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updateLinks="never" defaultThemeVersion="166925"/>
  <mc:AlternateContent xmlns:mc="http://schemas.openxmlformats.org/markup-compatibility/2006">
    <mc:Choice Requires="x15">
      <x15ac:absPath xmlns:x15ac="http://schemas.microsoft.com/office/spreadsheetml/2010/11/ac" url="C:\Users\tamashalbrucker\Downloads\"/>
    </mc:Choice>
  </mc:AlternateContent>
  <xr:revisionPtr revIDLastSave="0" documentId="13_ncr:1_{73AE5878-A74F-4C2F-AADF-2A4F645BBB87}" xr6:coauthVersionLast="45" xr6:coauthVersionMax="45" xr10:uidLastSave="{00000000-0000-0000-0000-000000000000}"/>
  <bookViews>
    <workbookView xWindow="8028" yWindow="1728" windowWidth="31332" windowHeight="13788" xr2:uid="{00000000-000D-0000-FFFF-FFFF00000000}"/>
  </bookViews>
  <sheets>
    <sheet name="Import-user" sheetId="2" r:id="rId1"/>
    <sheet name="Security Clearance IDs" sheetId="5" r:id="rId2"/>
    <sheet name="Vlookup'sRef" sheetId="3" state="hidden" r:id="rId3"/>
    <sheet name="RulesetRef" sheetId="4" state="hidden" r:id="rId4"/>
  </sheets>
  <externalReferences>
    <externalReference r:id="rId5"/>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3269" i="2" l="1"/>
  <c r="T3268" i="2"/>
  <c r="T3267" i="2"/>
  <c r="T3266" i="2"/>
  <c r="T3265" i="2"/>
  <c r="T3264" i="2"/>
  <c r="T3263" i="2"/>
  <c r="T3262" i="2"/>
  <c r="T3261" i="2"/>
  <c r="T3260" i="2"/>
  <c r="T3259" i="2"/>
  <c r="T3258" i="2"/>
  <c r="T3257" i="2"/>
  <c r="T3256" i="2"/>
  <c r="T3255" i="2"/>
  <c r="T3254" i="2"/>
  <c r="T3253" i="2"/>
  <c r="T3252" i="2"/>
  <c r="T3251" i="2"/>
  <c r="T3250" i="2"/>
  <c r="T3249" i="2"/>
  <c r="T3248" i="2"/>
  <c r="T3247" i="2"/>
  <c r="T3246" i="2"/>
  <c r="T3245" i="2"/>
  <c r="T3244" i="2"/>
  <c r="T3243" i="2"/>
  <c r="T3242" i="2"/>
  <c r="T3241" i="2"/>
  <c r="T3240" i="2"/>
  <c r="T3239" i="2"/>
  <c r="T3238" i="2"/>
  <c r="T3237" i="2"/>
  <c r="T3236" i="2"/>
  <c r="T3235" i="2"/>
  <c r="T3234" i="2"/>
  <c r="T3233" i="2"/>
  <c r="T3232" i="2"/>
  <c r="T3231" i="2"/>
  <c r="T3230" i="2"/>
  <c r="T3229" i="2"/>
  <c r="T3228" i="2"/>
  <c r="T3227" i="2"/>
  <c r="T3226" i="2"/>
  <c r="T3225" i="2"/>
  <c r="T3224" i="2"/>
  <c r="T3223" i="2"/>
  <c r="T3222" i="2"/>
  <c r="T3221" i="2"/>
  <c r="T3220" i="2"/>
  <c r="T3219" i="2"/>
  <c r="T3218" i="2"/>
  <c r="T3217" i="2"/>
  <c r="T3216" i="2"/>
  <c r="T3215" i="2"/>
  <c r="T3214" i="2"/>
  <c r="T3213" i="2"/>
  <c r="T3212" i="2"/>
  <c r="T3211" i="2"/>
  <c r="T3210" i="2"/>
  <c r="T3209" i="2"/>
  <c r="T3208" i="2"/>
  <c r="T3207" i="2"/>
  <c r="T3206" i="2"/>
  <c r="T3205" i="2"/>
  <c r="T3204" i="2"/>
  <c r="T3203" i="2"/>
  <c r="T3202" i="2"/>
  <c r="T3201" i="2"/>
  <c r="T3200" i="2"/>
  <c r="T3199" i="2"/>
  <c r="T3198" i="2"/>
  <c r="T3197" i="2"/>
  <c r="T3196" i="2"/>
  <c r="T3195" i="2"/>
  <c r="T3194" i="2"/>
  <c r="T3193" i="2"/>
  <c r="T3192" i="2"/>
  <c r="T3191" i="2"/>
  <c r="T3190" i="2"/>
  <c r="T3189" i="2"/>
  <c r="T3188" i="2"/>
  <c r="T3187" i="2"/>
  <c r="T3186" i="2"/>
  <c r="T3185" i="2"/>
  <c r="T3184" i="2"/>
  <c r="T3183" i="2"/>
  <c r="T3182" i="2"/>
  <c r="T3181" i="2"/>
  <c r="T3180" i="2"/>
  <c r="T3179" i="2"/>
  <c r="T3178" i="2"/>
  <c r="T3177" i="2"/>
  <c r="T3176" i="2"/>
  <c r="T3175" i="2"/>
  <c r="T3174" i="2"/>
  <c r="T3173" i="2"/>
  <c r="T3172" i="2"/>
  <c r="T3171" i="2"/>
  <c r="T3170" i="2"/>
  <c r="T3169" i="2"/>
  <c r="T3168" i="2"/>
  <c r="T3167" i="2"/>
  <c r="T3166" i="2"/>
  <c r="T3165" i="2"/>
  <c r="T3164" i="2"/>
  <c r="T3163" i="2"/>
  <c r="T3162" i="2"/>
  <c r="T3161" i="2"/>
  <c r="T3160" i="2"/>
  <c r="T3159" i="2"/>
  <c r="T3158" i="2"/>
  <c r="T3157" i="2"/>
  <c r="T3156" i="2"/>
  <c r="T3155" i="2"/>
  <c r="T3154" i="2"/>
  <c r="T3153" i="2"/>
  <c r="T3152" i="2"/>
  <c r="T3151" i="2"/>
  <c r="T3150" i="2"/>
  <c r="T3149" i="2"/>
  <c r="T3148" i="2"/>
  <c r="T3147" i="2"/>
  <c r="T3146" i="2"/>
  <c r="T3145" i="2"/>
  <c r="T3144" i="2"/>
  <c r="T3143" i="2"/>
  <c r="T3142" i="2"/>
  <c r="T3141" i="2"/>
  <c r="T3140" i="2"/>
  <c r="T3139" i="2"/>
  <c r="T3138" i="2"/>
  <c r="T3137" i="2"/>
  <c r="T3136" i="2"/>
  <c r="T3135" i="2"/>
  <c r="T3134" i="2"/>
  <c r="T3133" i="2"/>
  <c r="T3132" i="2"/>
  <c r="T3131" i="2"/>
  <c r="T3130" i="2"/>
  <c r="T3129" i="2"/>
  <c r="T3128" i="2"/>
  <c r="T3127" i="2"/>
  <c r="T3126" i="2"/>
  <c r="T3125" i="2"/>
  <c r="T3124" i="2"/>
  <c r="T3123" i="2"/>
  <c r="T3122" i="2"/>
  <c r="T3121" i="2"/>
  <c r="T3120" i="2"/>
  <c r="T3119" i="2"/>
  <c r="T3118" i="2"/>
  <c r="T3117" i="2"/>
  <c r="T3116" i="2"/>
  <c r="T3115" i="2"/>
  <c r="T3114" i="2"/>
  <c r="T3113" i="2"/>
  <c r="T3112" i="2"/>
  <c r="T3111" i="2"/>
  <c r="T3110" i="2"/>
  <c r="T3109" i="2"/>
  <c r="T3108" i="2"/>
  <c r="T3107" i="2"/>
  <c r="T3106" i="2"/>
  <c r="T3105" i="2"/>
  <c r="T3104" i="2"/>
  <c r="T3103" i="2"/>
  <c r="T3102" i="2"/>
  <c r="T3101" i="2"/>
  <c r="T3100" i="2"/>
  <c r="T3099" i="2"/>
  <c r="T3098" i="2"/>
  <c r="T3097" i="2"/>
  <c r="T3096" i="2"/>
  <c r="T3095" i="2"/>
  <c r="T3094" i="2"/>
  <c r="T3093" i="2"/>
  <c r="T3092" i="2"/>
  <c r="T3091" i="2"/>
  <c r="T3090" i="2"/>
  <c r="T3089" i="2"/>
  <c r="T3088" i="2"/>
  <c r="T3087" i="2"/>
  <c r="T3086" i="2"/>
  <c r="T3085" i="2"/>
  <c r="T3084" i="2"/>
  <c r="T3083" i="2"/>
  <c r="T3082" i="2"/>
  <c r="T3081" i="2"/>
  <c r="T3080" i="2"/>
  <c r="T3079" i="2"/>
  <c r="T3078" i="2"/>
  <c r="T3077" i="2"/>
  <c r="T3076" i="2"/>
  <c r="T3075" i="2"/>
  <c r="T3074" i="2"/>
  <c r="T3073" i="2"/>
  <c r="T3072" i="2"/>
  <c r="T3071" i="2"/>
  <c r="T3070" i="2"/>
  <c r="T3069" i="2"/>
  <c r="T3068" i="2"/>
  <c r="T3067" i="2"/>
  <c r="T3066" i="2"/>
  <c r="T3065" i="2"/>
  <c r="T3064" i="2"/>
  <c r="T3063" i="2"/>
  <c r="T3062" i="2"/>
  <c r="T3061" i="2"/>
  <c r="T3060" i="2"/>
  <c r="T3059" i="2"/>
  <c r="T3058" i="2"/>
  <c r="T3057" i="2"/>
  <c r="T3056" i="2"/>
  <c r="T3055" i="2"/>
  <c r="T3054" i="2"/>
  <c r="T3053" i="2"/>
  <c r="T3052" i="2"/>
  <c r="T3051" i="2"/>
  <c r="T3050" i="2"/>
  <c r="T3049" i="2"/>
  <c r="T3048" i="2"/>
  <c r="T3047" i="2"/>
  <c r="T3046" i="2"/>
  <c r="T3045" i="2"/>
  <c r="T3044" i="2"/>
  <c r="T3043" i="2"/>
  <c r="T3042" i="2"/>
  <c r="T3041" i="2"/>
  <c r="T3040" i="2"/>
  <c r="T3039" i="2"/>
  <c r="T3038" i="2"/>
  <c r="T3037" i="2"/>
  <c r="T3036" i="2"/>
  <c r="T3035" i="2"/>
  <c r="T3034" i="2"/>
  <c r="T3033" i="2"/>
  <c r="T3032" i="2"/>
  <c r="T3031" i="2"/>
  <c r="T3030" i="2"/>
  <c r="T3029" i="2"/>
  <c r="T3028" i="2"/>
  <c r="T3027" i="2"/>
  <c r="T3026" i="2"/>
  <c r="T3025" i="2"/>
  <c r="T3024" i="2"/>
  <c r="T3023" i="2"/>
  <c r="T3022" i="2"/>
  <c r="T3021" i="2"/>
  <c r="T3020" i="2"/>
  <c r="T3019" i="2"/>
  <c r="T3018" i="2"/>
  <c r="T3017" i="2"/>
  <c r="T3016" i="2"/>
  <c r="T3015" i="2"/>
  <c r="T3014" i="2"/>
  <c r="T3013" i="2"/>
  <c r="T3012" i="2"/>
  <c r="T3011" i="2"/>
  <c r="T3010" i="2"/>
  <c r="T3009" i="2"/>
  <c r="T3008" i="2"/>
  <c r="T3007" i="2"/>
  <c r="T3006" i="2"/>
  <c r="T3005" i="2"/>
  <c r="T3004" i="2"/>
  <c r="T3003" i="2"/>
  <c r="T3002" i="2"/>
  <c r="T3001" i="2"/>
  <c r="T3000" i="2"/>
  <c r="T2999" i="2"/>
  <c r="T2998" i="2"/>
  <c r="T2997" i="2"/>
  <c r="T2996" i="2"/>
  <c r="T2995" i="2"/>
  <c r="T2994" i="2"/>
  <c r="T2993" i="2"/>
  <c r="T2992" i="2"/>
  <c r="T2991" i="2"/>
  <c r="T2990" i="2"/>
  <c r="T2989" i="2"/>
  <c r="T2988" i="2"/>
  <c r="T2987" i="2"/>
  <c r="T2986" i="2"/>
  <c r="T2985" i="2"/>
  <c r="T2984" i="2"/>
  <c r="T2983" i="2"/>
  <c r="T2982" i="2"/>
  <c r="T2981" i="2"/>
  <c r="T2980" i="2"/>
  <c r="T2979" i="2"/>
  <c r="T2978" i="2"/>
  <c r="T2977" i="2"/>
  <c r="T2976" i="2"/>
  <c r="T2975" i="2"/>
  <c r="T2974" i="2"/>
  <c r="T2973" i="2"/>
  <c r="T2972" i="2"/>
  <c r="T2971" i="2"/>
  <c r="T2970" i="2"/>
  <c r="T2969" i="2"/>
  <c r="T2968" i="2"/>
  <c r="T2967" i="2"/>
  <c r="T2966" i="2"/>
  <c r="T2965" i="2"/>
  <c r="T2964" i="2"/>
  <c r="T2963" i="2"/>
  <c r="T2962" i="2"/>
  <c r="T2961" i="2"/>
  <c r="T2960" i="2"/>
  <c r="T2959" i="2"/>
  <c r="T2958" i="2"/>
  <c r="T2957" i="2"/>
  <c r="T2956" i="2"/>
  <c r="T2955" i="2"/>
  <c r="T2954" i="2"/>
  <c r="T2953" i="2"/>
  <c r="T2952" i="2"/>
  <c r="T2951" i="2"/>
  <c r="T2950" i="2"/>
  <c r="T2949" i="2"/>
  <c r="T2948" i="2"/>
  <c r="T2947" i="2"/>
  <c r="T2946" i="2"/>
  <c r="T2945" i="2"/>
  <c r="T2944" i="2"/>
  <c r="T2943" i="2"/>
  <c r="T2942" i="2"/>
  <c r="T2941" i="2"/>
  <c r="T2940" i="2"/>
  <c r="T2939" i="2"/>
  <c r="T2938" i="2"/>
  <c r="T2937" i="2"/>
  <c r="T2936" i="2"/>
  <c r="T2935" i="2"/>
  <c r="T2934" i="2"/>
  <c r="T2933" i="2"/>
  <c r="T2932" i="2"/>
  <c r="T2931" i="2"/>
  <c r="T2930" i="2"/>
  <c r="T2929" i="2"/>
  <c r="T2928" i="2"/>
  <c r="T2927" i="2"/>
  <c r="T2926" i="2"/>
  <c r="T2925" i="2"/>
  <c r="T2924" i="2"/>
  <c r="T2923" i="2"/>
  <c r="T2922" i="2"/>
  <c r="T2921" i="2"/>
  <c r="T2920" i="2"/>
  <c r="T2919" i="2"/>
  <c r="T2918" i="2"/>
  <c r="T2917" i="2"/>
  <c r="T2916" i="2"/>
  <c r="T2915" i="2"/>
  <c r="T2914" i="2"/>
  <c r="T2913" i="2"/>
  <c r="T2912" i="2"/>
  <c r="T2911" i="2"/>
  <c r="T2910" i="2"/>
  <c r="T2909" i="2"/>
  <c r="T2908" i="2"/>
  <c r="T2907" i="2"/>
  <c r="T2906" i="2"/>
  <c r="T2905" i="2"/>
  <c r="T2904" i="2"/>
  <c r="T2903" i="2"/>
  <c r="T2902" i="2"/>
  <c r="T2901" i="2"/>
  <c r="T2900" i="2"/>
  <c r="T2899" i="2"/>
  <c r="T2898" i="2"/>
  <c r="T2897" i="2"/>
  <c r="T2896" i="2"/>
  <c r="T2895" i="2"/>
  <c r="T2894" i="2"/>
  <c r="T2893" i="2"/>
  <c r="T2892" i="2"/>
  <c r="T2891" i="2"/>
  <c r="T2890" i="2"/>
  <c r="T2889" i="2"/>
  <c r="T2888" i="2"/>
  <c r="T2887" i="2"/>
  <c r="T2886" i="2"/>
  <c r="T2885" i="2"/>
  <c r="T2884" i="2"/>
  <c r="T2883" i="2"/>
  <c r="T2882" i="2"/>
  <c r="T2881" i="2"/>
  <c r="T2880" i="2"/>
  <c r="T2879" i="2"/>
  <c r="T2878" i="2"/>
  <c r="T2877" i="2"/>
  <c r="T2876" i="2"/>
  <c r="T2875" i="2"/>
  <c r="T2874" i="2"/>
  <c r="T2873" i="2"/>
  <c r="T2872" i="2"/>
  <c r="T2871" i="2"/>
  <c r="T2870" i="2"/>
  <c r="T2869" i="2"/>
  <c r="T2868" i="2"/>
  <c r="T2867" i="2"/>
  <c r="T2866" i="2"/>
  <c r="T2865" i="2"/>
  <c r="T2864" i="2"/>
  <c r="T2863" i="2"/>
  <c r="T2862" i="2"/>
  <c r="T2861" i="2"/>
  <c r="T2860" i="2"/>
  <c r="T2859" i="2"/>
  <c r="T2858" i="2"/>
  <c r="T2857" i="2"/>
  <c r="T2856" i="2"/>
  <c r="T2855" i="2"/>
  <c r="T2854" i="2"/>
  <c r="T2853" i="2"/>
  <c r="T2852" i="2"/>
  <c r="T2851" i="2"/>
  <c r="T2850" i="2"/>
  <c r="T2849" i="2"/>
  <c r="T2848" i="2"/>
  <c r="T2847" i="2"/>
  <c r="T2846" i="2"/>
  <c r="T2845" i="2"/>
  <c r="T2844" i="2"/>
  <c r="T2843" i="2"/>
  <c r="T2842" i="2"/>
  <c r="T2841" i="2"/>
  <c r="T2840" i="2"/>
  <c r="T2839" i="2"/>
  <c r="T2838" i="2"/>
  <c r="T2837" i="2"/>
  <c r="T2836" i="2"/>
  <c r="T2835" i="2"/>
  <c r="T2834" i="2"/>
  <c r="T2833" i="2"/>
  <c r="T2832" i="2"/>
  <c r="T2831" i="2"/>
  <c r="T2830" i="2"/>
  <c r="T2829" i="2"/>
  <c r="T2828" i="2"/>
  <c r="T2827" i="2"/>
  <c r="T2826" i="2"/>
  <c r="T2825" i="2"/>
  <c r="T2824" i="2"/>
  <c r="T2823" i="2"/>
  <c r="T2822" i="2"/>
  <c r="T2821" i="2"/>
  <c r="T2820" i="2"/>
  <c r="T2819" i="2"/>
  <c r="T2818" i="2"/>
  <c r="T2817" i="2"/>
  <c r="T2816" i="2"/>
  <c r="T2815" i="2"/>
  <c r="T2814" i="2"/>
  <c r="T2813" i="2"/>
  <c r="T2812" i="2"/>
  <c r="T2811" i="2"/>
  <c r="T2810" i="2"/>
  <c r="T2809" i="2"/>
  <c r="T2808" i="2"/>
  <c r="T2807" i="2"/>
  <c r="T2806" i="2"/>
  <c r="T2805" i="2"/>
  <c r="T2804" i="2"/>
  <c r="T2803" i="2"/>
  <c r="T2802" i="2"/>
  <c r="T2801" i="2"/>
  <c r="T2800" i="2"/>
  <c r="T2799" i="2"/>
  <c r="T2798" i="2"/>
  <c r="T2797" i="2"/>
  <c r="T2796" i="2"/>
  <c r="T2795" i="2"/>
  <c r="T2794" i="2"/>
  <c r="T2793" i="2"/>
  <c r="T2792" i="2"/>
  <c r="T2791" i="2"/>
  <c r="T2790" i="2"/>
  <c r="T2789" i="2"/>
  <c r="T2788" i="2"/>
  <c r="T2787" i="2"/>
  <c r="T2786" i="2"/>
  <c r="T2785" i="2"/>
  <c r="T2784" i="2"/>
  <c r="T2783" i="2"/>
  <c r="T2782" i="2"/>
  <c r="T2781" i="2"/>
  <c r="T2780" i="2"/>
  <c r="T2779" i="2"/>
  <c r="T2778" i="2"/>
  <c r="T2777" i="2"/>
  <c r="T2776" i="2"/>
  <c r="T2775" i="2"/>
  <c r="T2774" i="2"/>
  <c r="T2773" i="2"/>
  <c r="T2772" i="2"/>
  <c r="T2771" i="2"/>
  <c r="T2770" i="2"/>
  <c r="T2769" i="2"/>
  <c r="T2768" i="2"/>
  <c r="T2767" i="2"/>
  <c r="T2766" i="2"/>
  <c r="T2765" i="2"/>
  <c r="T2764" i="2"/>
  <c r="T2763" i="2"/>
  <c r="T2762" i="2"/>
  <c r="T2761" i="2"/>
  <c r="T2760" i="2"/>
  <c r="T2759" i="2"/>
  <c r="T2758" i="2"/>
  <c r="T2757" i="2"/>
  <c r="T2756" i="2"/>
  <c r="T2755" i="2"/>
  <c r="T2754" i="2"/>
  <c r="T2753" i="2"/>
  <c r="T2752" i="2"/>
  <c r="T2751" i="2"/>
  <c r="T2750" i="2"/>
  <c r="T2749" i="2"/>
  <c r="T2748" i="2"/>
  <c r="T2747" i="2"/>
  <c r="T2746" i="2"/>
  <c r="T2745" i="2"/>
  <c r="T2744" i="2"/>
  <c r="T2743" i="2"/>
  <c r="T2742" i="2"/>
  <c r="T2741" i="2"/>
  <c r="T2740" i="2"/>
  <c r="T2739" i="2"/>
  <c r="T2738" i="2"/>
  <c r="T2737" i="2"/>
  <c r="T2736" i="2"/>
  <c r="T2735" i="2"/>
  <c r="T2734" i="2"/>
  <c r="T2733" i="2"/>
  <c r="T2732" i="2"/>
  <c r="T2731" i="2"/>
  <c r="T2730" i="2"/>
  <c r="T2729" i="2"/>
  <c r="T2728" i="2"/>
  <c r="T2727" i="2"/>
  <c r="T2726" i="2"/>
  <c r="T2725" i="2"/>
  <c r="T2724" i="2"/>
  <c r="T2723" i="2"/>
  <c r="T2722" i="2"/>
  <c r="T2721" i="2"/>
  <c r="T2720" i="2"/>
  <c r="T2719" i="2"/>
  <c r="T2718" i="2"/>
  <c r="T2717" i="2"/>
  <c r="T2716" i="2"/>
  <c r="T2715" i="2"/>
  <c r="T2714" i="2"/>
  <c r="T2713" i="2"/>
  <c r="T2712" i="2"/>
  <c r="T2711" i="2"/>
  <c r="T2710" i="2"/>
  <c r="T2709" i="2"/>
  <c r="T2708" i="2"/>
  <c r="T2707" i="2"/>
  <c r="T2706" i="2"/>
  <c r="T2705" i="2"/>
  <c r="T2704" i="2"/>
  <c r="T2703" i="2"/>
  <c r="T2702" i="2"/>
  <c r="T2701" i="2"/>
  <c r="T2700" i="2"/>
  <c r="T2699" i="2"/>
  <c r="T2698" i="2"/>
  <c r="T2697" i="2"/>
  <c r="T2696" i="2"/>
  <c r="T2695" i="2"/>
  <c r="T2694" i="2"/>
  <c r="T2693" i="2"/>
  <c r="T2692" i="2"/>
  <c r="T2691" i="2"/>
  <c r="T2690" i="2"/>
  <c r="T2689" i="2"/>
  <c r="T2688" i="2"/>
  <c r="T2687" i="2"/>
  <c r="T2686" i="2"/>
  <c r="T2685" i="2"/>
  <c r="T2684" i="2"/>
  <c r="T2683" i="2"/>
  <c r="T2682" i="2"/>
  <c r="T2681" i="2"/>
  <c r="T2680" i="2"/>
  <c r="T2679" i="2"/>
  <c r="T2678" i="2"/>
  <c r="T2677" i="2"/>
  <c r="T2676" i="2"/>
  <c r="T2675" i="2"/>
  <c r="T2674" i="2"/>
  <c r="T2673" i="2"/>
  <c r="T2672" i="2"/>
  <c r="T2671" i="2"/>
  <c r="T2670" i="2"/>
  <c r="T2669" i="2"/>
  <c r="T2668" i="2"/>
  <c r="T2667" i="2"/>
  <c r="T2666" i="2"/>
  <c r="T2665" i="2"/>
  <c r="T2664" i="2"/>
  <c r="T2663" i="2"/>
  <c r="T2662" i="2"/>
  <c r="T2661" i="2"/>
  <c r="T2660" i="2"/>
  <c r="T2659" i="2"/>
  <c r="T2658" i="2"/>
  <c r="T2657" i="2"/>
  <c r="T2656" i="2"/>
  <c r="T2655" i="2"/>
  <c r="T2654" i="2"/>
  <c r="T2653" i="2"/>
  <c r="T2652" i="2"/>
  <c r="T2651" i="2"/>
  <c r="T2650" i="2"/>
  <c r="T2649" i="2"/>
  <c r="T2648" i="2"/>
  <c r="T2647" i="2"/>
  <c r="T2646" i="2"/>
  <c r="T2645" i="2"/>
  <c r="T2644" i="2"/>
  <c r="T2643" i="2"/>
  <c r="T2642" i="2"/>
  <c r="T2641" i="2"/>
  <c r="T2640" i="2"/>
  <c r="T2639" i="2"/>
  <c r="T2638" i="2"/>
  <c r="T2637" i="2"/>
  <c r="T2636" i="2"/>
  <c r="T2635" i="2"/>
  <c r="T2634" i="2"/>
  <c r="T2633" i="2"/>
  <c r="T2632" i="2"/>
  <c r="T2631" i="2"/>
  <c r="T2630" i="2"/>
  <c r="T2629" i="2"/>
  <c r="T2628" i="2"/>
  <c r="T2627" i="2"/>
  <c r="T2626" i="2"/>
  <c r="T2625" i="2"/>
  <c r="T2624" i="2"/>
  <c r="T2623" i="2"/>
  <c r="T2622" i="2"/>
  <c r="T2621" i="2"/>
  <c r="T2620" i="2"/>
  <c r="T2619" i="2"/>
  <c r="T2618" i="2"/>
  <c r="T2617" i="2"/>
  <c r="T2616" i="2"/>
  <c r="T2615" i="2"/>
  <c r="T2614" i="2"/>
  <c r="T2613" i="2"/>
  <c r="T2612" i="2"/>
  <c r="T2611" i="2"/>
  <c r="T2610" i="2"/>
  <c r="T2609" i="2"/>
  <c r="T2608" i="2"/>
  <c r="T2607" i="2"/>
  <c r="T2606" i="2"/>
  <c r="T2605" i="2"/>
  <c r="T2604" i="2"/>
  <c r="T2603" i="2"/>
  <c r="T2602" i="2"/>
  <c r="T2601" i="2"/>
  <c r="T2600" i="2"/>
  <c r="T2599" i="2"/>
  <c r="T2598" i="2"/>
  <c r="T2597" i="2"/>
  <c r="T2596" i="2"/>
  <c r="T2595" i="2"/>
  <c r="T2594" i="2"/>
  <c r="T2593" i="2"/>
  <c r="T2592" i="2"/>
  <c r="T2591" i="2"/>
  <c r="T2590" i="2"/>
  <c r="T2589" i="2"/>
  <c r="T2588" i="2"/>
  <c r="T2587" i="2"/>
  <c r="T2586" i="2"/>
  <c r="T2585" i="2"/>
  <c r="T2584" i="2"/>
  <c r="T2583" i="2"/>
  <c r="T2582" i="2"/>
  <c r="T2581" i="2"/>
  <c r="T2580" i="2"/>
  <c r="T2579" i="2"/>
  <c r="T2578" i="2"/>
  <c r="T2577" i="2"/>
  <c r="T2576" i="2"/>
  <c r="T2575" i="2"/>
  <c r="T2574" i="2"/>
  <c r="T2573" i="2"/>
  <c r="T2572" i="2"/>
  <c r="T2571" i="2"/>
  <c r="T2570" i="2"/>
  <c r="T2569" i="2"/>
  <c r="T2568" i="2"/>
  <c r="T2567" i="2"/>
  <c r="T2566" i="2"/>
  <c r="T2565" i="2"/>
  <c r="T2564" i="2"/>
  <c r="T2563" i="2"/>
  <c r="T2562" i="2"/>
  <c r="T2561" i="2"/>
  <c r="T2560" i="2"/>
  <c r="T2559" i="2"/>
  <c r="T2558" i="2"/>
  <c r="T2557" i="2"/>
  <c r="T2556" i="2"/>
  <c r="T2555" i="2"/>
  <c r="T2554" i="2"/>
  <c r="T2553" i="2"/>
  <c r="T2552" i="2"/>
  <c r="T2551" i="2"/>
  <c r="T2550" i="2"/>
  <c r="T2549" i="2"/>
  <c r="T2548" i="2"/>
  <c r="T2547" i="2"/>
  <c r="T2546" i="2"/>
  <c r="T2545" i="2"/>
  <c r="T2544" i="2"/>
  <c r="T2543" i="2"/>
  <c r="T2542" i="2"/>
  <c r="T2541" i="2"/>
  <c r="T2540" i="2"/>
  <c r="T2539" i="2"/>
  <c r="T2538" i="2"/>
  <c r="T2537" i="2"/>
  <c r="T2536" i="2"/>
  <c r="T2535" i="2"/>
  <c r="T2534" i="2"/>
  <c r="T2533" i="2"/>
  <c r="T2532" i="2"/>
  <c r="T2531" i="2"/>
  <c r="T2530" i="2"/>
  <c r="T2529" i="2"/>
  <c r="T2528" i="2"/>
  <c r="T2527" i="2"/>
  <c r="T2526" i="2"/>
  <c r="T2525" i="2"/>
  <c r="T2524" i="2"/>
  <c r="T2523" i="2"/>
  <c r="T2522" i="2"/>
  <c r="T2521" i="2"/>
  <c r="T2520" i="2"/>
  <c r="T2519" i="2"/>
  <c r="T2518" i="2"/>
  <c r="T2517" i="2"/>
  <c r="T2516" i="2"/>
  <c r="T2515" i="2"/>
  <c r="T2514" i="2"/>
  <c r="T2513" i="2"/>
  <c r="T2512" i="2"/>
  <c r="T2511" i="2"/>
  <c r="T2510" i="2"/>
  <c r="T2509" i="2"/>
  <c r="T2508" i="2"/>
  <c r="T2507" i="2"/>
  <c r="T2506" i="2"/>
  <c r="T2505" i="2"/>
  <c r="T2504" i="2"/>
  <c r="T2503" i="2"/>
  <c r="T2502" i="2"/>
  <c r="T2501" i="2"/>
  <c r="T2500" i="2"/>
  <c r="T2499" i="2"/>
  <c r="T2498" i="2"/>
  <c r="T2497" i="2"/>
  <c r="T2496" i="2"/>
  <c r="T2495" i="2"/>
  <c r="T2494" i="2"/>
  <c r="T2493" i="2"/>
  <c r="T2492" i="2"/>
  <c r="T2491" i="2"/>
  <c r="T2490" i="2"/>
  <c r="T2489" i="2"/>
  <c r="T2488" i="2"/>
  <c r="T2487" i="2"/>
  <c r="T2486" i="2"/>
  <c r="T2485" i="2"/>
  <c r="T2484" i="2"/>
  <c r="T2483" i="2"/>
  <c r="T2482" i="2"/>
  <c r="T2481" i="2"/>
  <c r="T2480" i="2"/>
  <c r="T2479" i="2"/>
  <c r="T2478" i="2"/>
  <c r="T2477" i="2"/>
  <c r="T2476" i="2"/>
  <c r="T2475" i="2"/>
  <c r="T2474" i="2"/>
  <c r="T2473" i="2"/>
  <c r="T2472" i="2"/>
  <c r="T2471" i="2"/>
  <c r="T2470" i="2"/>
  <c r="T2469" i="2"/>
  <c r="T2468" i="2"/>
  <c r="T2467" i="2"/>
  <c r="T2466" i="2"/>
  <c r="T2465" i="2"/>
  <c r="T2464" i="2"/>
  <c r="T2463" i="2"/>
  <c r="T2462" i="2"/>
  <c r="T2461" i="2"/>
  <c r="T2460" i="2"/>
  <c r="T2459" i="2"/>
  <c r="T2458" i="2"/>
  <c r="T2457" i="2"/>
  <c r="T2456" i="2"/>
  <c r="T2455" i="2"/>
  <c r="T2454" i="2"/>
  <c r="T2453" i="2"/>
  <c r="T2452" i="2"/>
  <c r="T2451" i="2"/>
  <c r="T2450" i="2"/>
  <c r="T2449" i="2"/>
  <c r="T2448" i="2"/>
  <c r="T2447" i="2"/>
  <c r="T2446" i="2"/>
  <c r="T2445" i="2"/>
  <c r="T2444" i="2"/>
  <c r="T2443" i="2"/>
  <c r="T2442" i="2"/>
  <c r="T2441" i="2"/>
  <c r="T2440" i="2"/>
  <c r="T2439" i="2"/>
  <c r="T2438" i="2"/>
  <c r="T2437" i="2"/>
  <c r="T2436" i="2"/>
  <c r="T2435" i="2"/>
  <c r="T2434" i="2"/>
  <c r="T2433" i="2"/>
  <c r="T2432" i="2"/>
  <c r="T2431" i="2"/>
  <c r="T2430" i="2"/>
  <c r="T2429" i="2"/>
  <c r="T2428" i="2"/>
  <c r="T2427" i="2"/>
  <c r="T2426" i="2"/>
  <c r="T2425" i="2"/>
  <c r="T2424" i="2"/>
  <c r="T2423" i="2"/>
  <c r="T2422" i="2"/>
  <c r="T2421" i="2"/>
  <c r="T2420" i="2"/>
  <c r="T2419" i="2"/>
  <c r="T2418" i="2"/>
  <c r="T2417" i="2"/>
  <c r="T2416" i="2"/>
  <c r="T2415" i="2"/>
  <c r="T2414" i="2"/>
  <c r="T2413" i="2"/>
  <c r="T2412" i="2"/>
  <c r="T2411" i="2"/>
  <c r="T2410" i="2"/>
  <c r="T2409" i="2"/>
  <c r="T2408" i="2"/>
  <c r="T2407" i="2"/>
  <c r="T2406" i="2"/>
  <c r="T2405" i="2"/>
  <c r="T2404" i="2"/>
  <c r="T2403" i="2"/>
  <c r="T2402" i="2"/>
  <c r="T2401" i="2"/>
  <c r="T2400" i="2"/>
  <c r="T2399" i="2"/>
  <c r="T2398" i="2"/>
  <c r="T2397" i="2"/>
  <c r="T2396" i="2"/>
  <c r="T2395" i="2"/>
  <c r="T2394" i="2"/>
  <c r="T2393" i="2"/>
  <c r="T2392" i="2"/>
  <c r="T2391" i="2"/>
  <c r="T2390" i="2"/>
  <c r="T2389" i="2"/>
  <c r="T2388" i="2"/>
  <c r="T2387" i="2"/>
  <c r="T2386" i="2"/>
  <c r="T2385" i="2"/>
  <c r="T2384" i="2"/>
  <c r="T2383" i="2"/>
  <c r="T2382" i="2"/>
  <c r="T2381" i="2"/>
  <c r="T2380" i="2"/>
  <c r="T2379" i="2"/>
  <c r="T2378" i="2"/>
  <c r="T2377" i="2"/>
  <c r="T2376" i="2"/>
  <c r="T2375" i="2"/>
  <c r="T2374" i="2"/>
  <c r="T2373" i="2"/>
  <c r="T2372" i="2"/>
  <c r="T2371" i="2"/>
  <c r="T2370" i="2"/>
  <c r="T2369" i="2"/>
  <c r="T2368" i="2"/>
  <c r="T2367" i="2"/>
  <c r="T2366" i="2"/>
  <c r="T2365" i="2"/>
  <c r="T2364" i="2"/>
  <c r="T2363" i="2"/>
  <c r="T2362" i="2"/>
  <c r="T2361" i="2"/>
  <c r="T2360" i="2"/>
  <c r="T2359" i="2"/>
  <c r="T2358" i="2"/>
  <c r="T2357" i="2"/>
  <c r="T2356" i="2"/>
  <c r="T2355" i="2"/>
  <c r="T2354" i="2"/>
  <c r="T2353" i="2"/>
  <c r="T2352" i="2"/>
  <c r="T2351" i="2"/>
  <c r="T2350" i="2"/>
  <c r="T2349" i="2"/>
  <c r="T2348" i="2"/>
  <c r="T2347" i="2"/>
  <c r="T2346" i="2"/>
  <c r="T2345" i="2"/>
  <c r="T2344" i="2"/>
  <c r="T2343" i="2"/>
  <c r="T2342" i="2"/>
  <c r="T2341" i="2"/>
  <c r="T2340" i="2"/>
  <c r="T2339" i="2"/>
  <c r="T2338" i="2"/>
  <c r="T2337" i="2"/>
  <c r="T2336" i="2"/>
  <c r="T2335" i="2"/>
  <c r="T2334" i="2"/>
  <c r="T2333" i="2"/>
  <c r="T2332" i="2"/>
  <c r="T2331" i="2"/>
  <c r="T2330" i="2"/>
  <c r="T2329" i="2"/>
  <c r="T2328" i="2"/>
  <c r="T2327" i="2"/>
  <c r="T2326" i="2"/>
  <c r="T2325" i="2"/>
  <c r="T2324" i="2"/>
  <c r="T2323" i="2"/>
  <c r="T2322" i="2"/>
  <c r="T2321" i="2"/>
  <c r="T2320" i="2"/>
  <c r="T2319" i="2"/>
  <c r="T2318" i="2"/>
  <c r="T2317" i="2"/>
  <c r="T2316" i="2"/>
  <c r="T2315" i="2"/>
  <c r="T2314" i="2"/>
  <c r="T2313" i="2"/>
  <c r="T2312" i="2"/>
  <c r="T2311" i="2"/>
  <c r="T2310" i="2"/>
  <c r="T2309" i="2"/>
  <c r="T2308" i="2"/>
  <c r="T2307" i="2"/>
  <c r="T2306" i="2"/>
  <c r="T2305" i="2"/>
  <c r="T2304" i="2"/>
  <c r="T2303" i="2"/>
  <c r="T2302" i="2"/>
  <c r="T2301" i="2"/>
  <c r="T2300" i="2"/>
  <c r="T2299" i="2"/>
  <c r="T2298" i="2"/>
  <c r="T2297" i="2"/>
  <c r="T2296" i="2"/>
  <c r="T2295" i="2"/>
  <c r="T2294" i="2"/>
  <c r="T2293" i="2"/>
  <c r="T2292" i="2"/>
  <c r="T2291" i="2"/>
  <c r="T2290" i="2"/>
  <c r="T2289" i="2"/>
  <c r="T2288" i="2"/>
  <c r="T2287" i="2"/>
  <c r="T2286" i="2"/>
  <c r="T2285" i="2"/>
  <c r="T2284" i="2"/>
  <c r="T2283" i="2"/>
  <c r="T2282" i="2"/>
  <c r="T2281" i="2"/>
  <c r="T2280" i="2"/>
  <c r="T2279" i="2"/>
  <c r="T2278" i="2"/>
  <c r="T2277" i="2"/>
  <c r="T2276" i="2"/>
  <c r="T2275" i="2"/>
  <c r="T2274" i="2"/>
  <c r="T2273" i="2"/>
  <c r="T2272" i="2"/>
  <c r="T2271" i="2"/>
  <c r="T2270" i="2"/>
  <c r="T2269" i="2"/>
  <c r="T2268" i="2"/>
  <c r="T2267" i="2"/>
  <c r="T2266" i="2"/>
  <c r="T2265" i="2"/>
  <c r="T2264" i="2"/>
  <c r="T2263" i="2"/>
  <c r="T2262" i="2"/>
  <c r="T2261" i="2"/>
  <c r="T2260" i="2"/>
  <c r="T2259" i="2"/>
  <c r="T2258" i="2"/>
  <c r="T2257" i="2"/>
  <c r="T2256" i="2"/>
  <c r="T2255" i="2"/>
  <c r="T2254" i="2"/>
  <c r="T2253" i="2"/>
  <c r="T2252" i="2"/>
  <c r="T2251" i="2"/>
  <c r="T2250" i="2"/>
  <c r="T2249" i="2"/>
  <c r="T2248" i="2"/>
  <c r="T2247" i="2"/>
  <c r="T2246" i="2"/>
  <c r="T2245" i="2"/>
  <c r="T2244" i="2"/>
  <c r="T2243" i="2"/>
  <c r="T2242" i="2"/>
  <c r="T2241" i="2"/>
  <c r="T2240" i="2"/>
  <c r="T2239" i="2"/>
  <c r="T2238" i="2"/>
  <c r="T2237" i="2"/>
  <c r="T2236" i="2"/>
  <c r="T2235" i="2"/>
  <c r="T2234" i="2"/>
  <c r="T2233" i="2"/>
  <c r="T2232" i="2"/>
  <c r="T2231" i="2"/>
  <c r="T2230" i="2"/>
  <c r="T2229" i="2"/>
  <c r="T2228" i="2"/>
  <c r="T2227" i="2"/>
  <c r="T2226" i="2"/>
  <c r="T2225" i="2"/>
  <c r="T2224" i="2"/>
  <c r="T2223" i="2"/>
  <c r="T2222" i="2"/>
  <c r="T2221" i="2"/>
  <c r="T2220" i="2"/>
  <c r="T2219" i="2"/>
  <c r="T2218" i="2"/>
  <c r="T2217" i="2"/>
  <c r="T2216" i="2"/>
  <c r="T2215" i="2"/>
  <c r="T2214" i="2"/>
  <c r="T2213" i="2"/>
  <c r="T2212" i="2"/>
  <c r="T2211" i="2"/>
  <c r="T2210" i="2"/>
  <c r="T2209" i="2"/>
  <c r="T2208" i="2"/>
  <c r="T2207" i="2"/>
  <c r="T2206" i="2"/>
  <c r="T2205" i="2"/>
  <c r="T2204" i="2"/>
  <c r="T2203" i="2"/>
  <c r="T2202" i="2"/>
  <c r="T2201" i="2"/>
  <c r="T2200" i="2"/>
  <c r="T2199" i="2"/>
  <c r="T2198" i="2"/>
  <c r="T2197" i="2"/>
  <c r="T2196" i="2"/>
  <c r="T2195" i="2"/>
  <c r="T2194" i="2"/>
  <c r="T2193" i="2"/>
  <c r="T2192" i="2"/>
  <c r="T2191" i="2"/>
  <c r="T2190" i="2"/>
  <c r="T2189" i="2"/>
  <c r="T2188" i="2"/>
  <c r="T2187" i="2"/>
  <c r="T2186" i="2"/>
  <c r="T2185" i="2"/>
  <c r="T2184" i="2"/>
  <c r="T2183" i="2"/>
  <c r="T2182" i="2"/>
  <c r="T2181" i="2"/>
  <c r="T2180" i="2"/>
  <c r="T2179" i="2"/>
  <c r="T2178" i="2"/>
  <c r="T2177" i="2"/>
  <c r="T2176" i="2"/>
  <c r="T2175" i="2"/>
  <c r="T2174" i="2"/>
  <c r="T2173" i="2"/>
  <c r="T2172" i="2"/>
  <c r="T2171" i="2"/>
  <c r="T2170" i="2"/>
  <c r="T2169" i="2"/>
  <c r="T2168" i="2"/>
  <c r="T2167" i="2"/>
  <c r="T2166" i="2"/>
  <c r="T2165" i="2"/>
  <c r="T2164" i="2"/>
  <c r="T2163" i="2"/>
  <c r="T2162" i="2"/>
  <c r="T2161" i="2"/>
  <c r="T2160" i="2"/>
  <c r="T2159" i="2"/>
  <c r="T2158" i="2"/>
  <c r="T2157" i="2"/>
  <c r="T2156" i="2"/>
  <c r="T2155" i="2"/>
  <c r="T2154" i="2"/>
  <c r="T2153" i="2"/>
  <c r="T2152" i="2"/>
  <c r="T2151" i="2"/>
  <c r="T2150" i="2"/>
  <c r="T2149" i="2"/>
  <c r="T2148" i="2"/>
  <c r="T2147" i="2"/>
  <c r="T2146" i="2"/>
  <c r="T2145" i="2"/>
  <c r="T2144" i="2"/>
  <c r="T2143" i="2"/>
  <c r="T2142" i="2"/>
  <c r="T2141" i="2"/>
  <c r="T2140" i="2"/>
  <c r="T2139" i="2"/>
  <c r="T2138" i="2"/>
  <c r="T2137" i="2"/>
  <c r="T2136" i="2"/>
  <c r="T2135" i="2"/>
  <c r="T2134" i="2"/>
  <c r="T2133" i="2"/>
  <c r="T2132" i="2"/>
  <c r="T2131" i="2"/>
  <c r="T2130" i="2"/>
  <c r="T2129" i="2"/>
  <c r="T2128" i="2"/>
  <c r="T2127" i="2"/>
  <c r="T2126" i="2"/>
  <c r="T2125" i="2"/>
  <c r="T2124" i="2"/>
  <c r="T2123" i="2"/>
  <c r="T2122" i="2"/>
  <c r="T2121" i="2"/>
  <c r="T2120" i="2"/>
  <c r="T2119" i="2"/>
  <c r="T2118" i="2"/>
  <c r="T2117" i="2"/>
  <c r="T2116" i="2"/>
  <c r="T2115" i="2"/>
  <c r="T2114" i="2"/>
  <c r="T2113" i="2"/>
  <c r="T2112" i="2"/>
  <c r="T2111" i="2"/>
  <c r="T2110" i="2"/>
  <c r="T2109" i="2"/>
  <c r="T2108" i="2"/>
  <c r="T2107" i="2"/>
  <c r="T2106" i="2"/>
  <c r="T2105" i="2"/>
  <c r="T2104" i="2"/>
  <c r="T2103" i="2"/>
  <c r="T2102" i="2"/>
  <c r="T2101" i="2"/>
  <c r="T2100" i="2"/>
  <c r="T2099" i="2"/>
  <c r="T2098" i="2"/>
  <c r="T2097" i="2"/>
  <c r="T2096" i="2"/>
  <c r="T2095" i="2"/>
  <c r="T2094" i="2"/>
  <c r="T2093" i="2"/>
  <c r="T2092" i="2"/>
  <c r="T2091" i="2"/>
  <c r="T2090" i="2"/>
  <c r="T2089" i="2"/>
  <c r="T2088" i="2"/>
  <c r="T2087" i="2"/>
  <c r="T2086" i="2"/>
  <c r="T2085" i="2"/>
  <c r="T2084" i="2"/>
  <c r="T2083" i="2"/>
  <c r="T2082" i="2"/>
  <c r="T2081" i="2"/>
  <c r="T2080" i="2"/>
  <c r="T2079" i="2"/>
  <c r="T2078" i="2"/>
  <c r="T2077" i="2"/>
  <c r="T2076" i="2"/>
  <c r="T2075" i="2"/>
  <c r="T2074" i="2"/>
  <c r="T2073" i="2"/>
  <c r="T2072" i="2"/>
  <c r="T2071" i="2"/>
  <c r="T2070" i="2"/>
  <c r="T2069" i="2"/>
  <c r="T2068" i="2"/>
  <c r="T2067" i="2"/>
  <c r="T2066" i="2"/>
  <c r="T2065" i="2"/>
  <c r="T2064" i="2"/>
  <c r="T2063" i="2"/>
  <c r="T2062" i="2"/>
  <c r="T2061" i="2"/>
  <c r="T2060" i="2"/>
  <c r="T2059" i="2"/>
  <c r="T2058" i="2"/>
  <c r="T2057" i="2"/>
  <c r="T2056" i="2"/>
  <c r="T2055" i="2"/>
  <c r="T2054" i="2"/>
  <c r="T2053" i="2"/>
  <c r="T2052" i="2"/>
  <c r="T2051" i="2"/>
  <c r="T2050" i="2"/>
  <c r="T2049" i="2"/>
  <c r="T2048" i="2"/>
  <c r="T2047" i="2"/>
  <c r="T2046" i="2"/>
  <c r="T2045" i="2"/>
  <c r="T2044" i="2"/>
  <c r="T2043" i="2"/>
  <c r="T2042" i="2"/>
  <c r="T2041" i="2"/>
  <c r="T2040" i="2"/>
  <c r="T2039" i="2"/>
  <c r="T2038" i="2"/>
  <c r="T2037" i="2"/>
  <c r="T2036" i="2"/>
  <c r="T2035" i="2"/>
  <c r="T2034" i="2"/>
  <c r="T2033" i="2"/>
  <c r="T2032" i="2"/>
  <c r="T2031" i="2"/>
  <c r="T2030" i="2"/>
  <c r="T2029" i="2"/>
  <c r="T2028" i="2"/>
  <c r="T2027" i="2"/>
  <c r="T2026" i="2"/>
  <c r="T2025" i="2"/>
  <c r="T2024" i="2"/>
  <c r="T2023" i="2"/>
  <c r="T2022" i="2"/>
  <c r="T2021" i="2"/>
  <c r="T2020" i="2"/>
  <c r="T2019" i="2"/>
  <c r="T2018" i="2"/>
  <c r="T2017" i="2"/>
  <c r="T2016" i="2"/>
  <c r="T2015" i="2"/>
  <c r="T2014" i="2"/>
  <c r="T2013" i="2"/>
  <c r="T2012" i="2"/>
  <c r="T2011" i="2"/>
  <c r="T2010" i="2"/>
  <c r="T2009" i="2"/>
  <c r="T2008" i="2"/>
  <c r="T2007" i="2"/>
  <c r="T2006" i="2"/>
  <c r="T2005" i="2"/>
  <c r="T2004" i="2"/>
  <c r="T2003" i="2"/>
  <c r="T2002" i="2"/>
  <c r="T2001" i="2"/>
  <c r="T2000" i="2"/>
  <c r="T1999" i="2"/>
  <c r="T1998" i="2"/>
  <c r="T1997" i="2"/>
  <c r="T1996" i="2"/>
  <c r="T1995" i="2"/>
  <c r="T1994" i="2"/>
  <c r="T1993" i="2"/>
  <c r="T1992" i="2"/>
  <c r="T1991" i="2"/>
  <c r="T1990" i="2"/>
  <c r="T1989" i="2"/>
  <c r="T1988" i="2"/>
  <c r="T1987" i="2"/>
  <c r="T1986" i="2"/>
  <c r="T1985" i="2"/>
  <c r="T1984" i="2"/>
  <c r="T1983" i="2"/>
  <c r="T1982" i="2"/>
  <c r="T1981" i="2"/>
  <c r="T1980" i="2"/>
  <c r="T1979" i="2"/>
  <c r="T1978" i="2"/>
  <c r="T1977" i="2"/>
  <c r="T1976" i="2"/>
  <c r="T1975" i="2"/>
  <c r="T1974" i="2"/>
  <c r="T1973" i="2"/>
  <c r="T1972" i="2"/>
  <c r="T1971" i="2"/>
  <c r="T1970" i="2"/>
  <c r="T1969" i="2"/>
  <c r="T1968" i="2"/>
  <c r="T1967" i="2"/>
  <c r="T1966" i="2"/>
  <c r="T1965" i="2"/>
  <c r="T1964" i="2"/>
  <c r="T1963" i="2"/>
  <c r="T1962" i="2"/>
  <c r="T1961" i="2"/>
  <c r="T1960" i="2"/>
  <c r="T1959" i="2"/>
  <c r="T1958" i="2"/>
  <c r="T1957" i="2"/>
  <c r="T1956" i="2"/>
  <c r="T1955" i="2"/>
  <c r="T1954" i="2"/>
  <c r="T1953" i="2"/>
  <c r="T1952" i="2"/>
  <c r="T1951" i="2"/>
  <c r="T1950" i="2"/>
  <c r="T1949" i="2"/>
  <c r="T1948" i="2"/>
  <c r="T1947" i="2"/>
  <c r="T1946" i="2"/>
  <c r="T1945" i="2"/>
  <c r="T1944" i="2"/>
  <c r="T1943" i="2"/>
  <c r="T1942" i="2"/>
  <c r="T1941" i="2"/>
  <c r="T1940" i="2"/>
  <c r="T1939" i="2"/>
  <c r="T1938" i="2"/>
  <c r="T1937" i="2"/>
  <c r="T1936" i="2"/>
  <c r="T1935" i="2"/>
  <c r="T1934" i="2"/>
  <c r="T1933" i="2"/>
  <c r="T1932" i="2"/>
  <c r="T1931" i="2"/>
  <c r="T1930" i="2"/>
  <c r="T1929" i="2"/>
  <c r="T1928" i="2"/>
  <c r="T1927" i="2"/>
  <c r="T1926" i="2"/>
  <c r="T1925" i="2"/>
  <c r="T1924" i="2"/>
  <c r="T1923" i="2"/>
  <c r="T1922" i="2"/>
  <c r="T1921" i="2"/>
  <c r="T1920" i="2"/>
  <c r="T1919" i="2"/>
  <c r="T1918" i="2"/>
  <c r="T1917" i="2"/>
  <c r="T1916" i="2"/>
  <c r="T1915" i="2"/>
  <c r="T1914" i="2"/>
  <c r="T1913" i="2"/>
  <c r="T1912" i="2"/>
  <c r="T1911" i="2"/>
  <c r="T1910" i="2"/>
  <c r="T1909" i="2"/>
  <c r="T1908" i="2"/>
  <c r="T1907" i="2"/>
  <c r="T1906" i="2"/>
  <c r="T1905" i="2"/>
  <c r="T1904" i="2"/>
  <c r="T1903" i="2"/>
  <c r="T1902" i="2"/>
  <c r="T1901" i="2"/>
  <c r="T1900" i="2"/>
  <c r="T1899" i="2"/>
  <c r="T1898" i="2"/>
  <c r="T1897" i="2"/>
  <c r="T1896" i="2"/>
  <c r="T1895" i="2"/>
  <c r="T1894" i="2"/>
  <c r="T1893" i="2"/>
  <c r="T1892" i="2"/>
  <c r="T1891" i="2"/>
  <c r="T1890" i="2"/>
  <c r="T1889" i="2"/>
  <c r="T1888" i="2"/>
  <c r="T1887" i="2"/>
  <c r="T1886" i="2"/>
  <c r="T1885" i="2"/>
  <c r="T1884" i="2"/>
  <c r="T1883" i="2"/>
  <c r="T1882" i="2"/>
  <c r="T1881" i="2"/>
  <c r="T1880" i="2"/>
  <c r="T1879" i="2"/>
  <c r="T1878" i="2"/>
  <c r="T1877" i="2"/>
  <c r="T1876" i="2"/>
  <c r="T1875" i="2"/>
  <c r="T1874" i="2"/>
  <c r="T1873" i="2"/>
  <c r="T1872" i="2"/>
  <c r="T1871" i="2"/>
  <c r="T1870" i="2"/>
  <c r="T1869" i="2"/>
  <c r="T1868" i="2"/>
  <c r="T1867" i="2"/>
  <c r="T1866" i="2"/>
  <c r="T1865" i="2"/>
  <c r="T1864" i="2"/>
  <c r="T1863" i="2"/>
  <c r="T1862" i="2"/>
  <c r="T1861" i="2"/>
  <c r="T1860" i="2"/>
  <c r="T1859" i="2"/>
  <c r="T1858" i="2"/>
  <c r="T1857" i="2"/>
  <c r="T1856" i="2"/>
  <c r="T1855" i="2"/>
  <c r="T1854" i="2"/>
  <c r="T1853" i="2"/>
  <c r="T1852" i="2"/>
  <c r="T1851" i="2"/>
  <c r="T1850" i="2"/>
  <c r="T1849" i="2"/>
  <c r="T1848" i="2"/>
  <c r="T1847" i="2"/>
  <c r="T1846" i="2"/>
  <c r="T1845" i="2"/>
  <c r="T1844" i="2"/>
  <c r="T1843" i="2"/>
  <c r="T1842" i="2"/>
  <c r="T1841" i="2"/>
  <c r="T1840" i="2"/>
  <c r="T1839" i="2"/>
  <c r="T1838" i="2"/>
  <c r="T1837" i="2"/>
  <c r="T1836" i="2"/>
  <c r="T1835" i="2"/>
  <c r="T1834" i="2"/>
  <c r="T1833" i="2"/>
  <c r="T1832" i="2"/>
  <c r="T1831" i="2"/>
  <c r="T1830" i="2"/>
  <c r="T1829" i="2"/>
  <c r="T1828" i="2"/>
  <c r="T1827" i="2"/>
  <c r="T1826" i="2"/>
  <c r="T1825" i="2"/>
  <c r="T1824" i="2"/>
  <c r="T1823" i="2"/>
  <c r="T1822" i="2"/>
  <c r="T1821" i="2"/>
  <c r="T1820" i="2"/>
  <c r="T1819" i="2"/>
  <c r="T1818" i="2"/>
  <c r="T1817" i="2"/>
  <c r="T1816" i="2"/>
  <c r="T1815" i="2"/>
  <c r="T1814" i="2"/>
  <c r="T1813" i="2"/>
  <c r="T1812" i="2"/>
  <c r="T1811" i="2"/>
  <c r="T1810" i="2"/>
  <c r="T1809" i="2"/>
  <c r="T1808" i="2"/>
  <c r="T1807" i="2"/>
  <c r="T1806" i="2"/>
  <c r="T1805" i="2"/>
  <c r="T1804" i="2"/>
  <c r="T1803" i="2"/>
  <c r="T1802" i="2"/>
  <c r="T1801" i="2"/>
  <c r="T1800" i="2"/>
  <c r="T1799" i="2"/>
  <c r="T1798" i="2"/>
  <c r="T1797" i="2"/>
  <c r="T1796" i="2"/>
  <c r="T1795" i="2"/>
  <c r="T1794" i="2"/>
  <c r="T1793" i="2"/>
  <c r="T1792" i="2"/>
  <c r="T1791" i="2"/>
  <c r="T1790" i="2"/>
  <c r="T1789" i="2"/>
  <c r="T1788" i="2"/>
  <c r="T1787" i="2"/>
  <c r="T1786" i="2"/>
  <c r="T1785" i="2"/>
  <c r="T1784" i="2"/>
  <c r="T1783" i="2"/>
  <c r="T1782" i="2"/>
  <c r="T1781" i="2"/>
  <c r="T1780" i="2"/>
  <c r="T1779" i="2"/>
  <c r="T1778" i="2"/>
  <c r="T1777" i="2"/>
  <c r="T1776" i="2"/>
  <c r="T1775" i="2"/>
  <c r="T1774" i="2"/>
  <c r="T1773" i="2"/>
  <c r="T1772" i="2"/>
  <c r="T1771" i="2"/>
  <c r="T1770" i="2"/>
  <c r="T1769" i="2"/>
  <c r="T1768" i="2"/>
  <c r="T1767" i="2"/>
  <c r="T1766" i="2"/>
  <c r="T1765" i="2"/>
  <c r="T1764" i="2"/>
  <c r="T1763" i="2"/>
  <c r="T1762" i="2"/>
  <c r="T1761" i="2"/>
  <c r="T1760" i="2"/>
  <c r="T1759" i="2"/>
  <c r="T1758" i="2"/>
  <c r="T1757" i="2"/>
  <c r="T1756" i="2"/>
  <c r="T1755" i="2"/>
  <c r="T1754" i="2"/>
  <c r="T1753" i="2"/>
  <c r="T1752" i="2"/>
  <c r="T1751" i="2"/>
  <c r="T1750" i="2"/>
  <c r="T1749" i="2"/>
  <c r="T1748" i="2"/>
  <c r="T1747" i="2"/>
  <c r="T1746" i="2"/>
  <c r="T1745" i="2"/>
  <c r="T1744" i="2"/>
  <c r="T1743" i="2"/>
  <c r="T1742" i="2"/>
  <c r="T1741" i="2"/>
  <c r="T1740" i="2"/>
  <c r="T1739" i="2"/>
  <c r="T1738" i="2"/>
  <c r="T1737" i="2"/>
  <c r="T1736" i="2"/>
  <c r="T1735" i="2"/>
  <c r="T1734" i="2"/>
  <c r="T1733" i="2"/>
  <c r="T1732" i="2"/>
  <c r="T1731" i="2"/>
  <c r="T1730" i="2"/>
  <c r="T1729" i="2"/>
  <c r="T1728" i="2"/>
  <c r="T1727" i="2"/>
  <c r="T1726" i="2"/>
  <c r="T1725" i="2"/>
  <c r="T1724" i="2"/>
  <c r="T1723" i="2"/>
  <c r="T1722" i="2"/>
  <c r="T1721" i="2"/>
  <c r="T1720" i="2"/>
  <c r="T1719" i="2"/>
  <c r="T1718" i="2"/>
  <c r="T1717" i="2"/>
  <c r="T1716" i="2"/>
  <c r="T1715" i="2"/>
  <c r="T1714" i="2"/>
  <c r="T1713" i="2"/>
  <c r="T1712" i="2"/>
  <c r="T1711" i="2"/>
  <c r="T1710" i="2"/>
  <c r="T1709" i="2"/>
  <c r="T1708" i="2"/>
  <c r="T1707" i="2"/>
  <c r="T1706" i="2"/>
  <c r="T1705" i="2"/>
  <c r="T1704" i="2"/>
  <c r="T1703" i="2"/>
  <c r="T1702" i="2"/>
  <c r="T1701" i="2"/>
  <c r="T1700" i="2"/>
  <c r="T1699" i="2"/>
  <c r="T1698" i="2"/>
  <c r="T1697" i="2"/>
  <c r="T1696" i="2"/>
  <c r="T1695" i="2"/>
  <c r="T1694" i="2"/>
  <c r="T1693" i="2"/>
  <c r="T1692" i="2"/>
  <c r="T1691" i="2"/>
  <c r="T1690" i="2"/>
  <c r="T1689" i="2"/>
  <c r="T1688" i="2"/>
  <c r="T1687" i="2"/>
  <c r="T1686" i="2"/>
  <c r="T1685" i="2"/>
  <c r="T1684" i="2"/>
  <c r="T1683" i="2"/>
  <c r="T1682" i="2"/>
  <c r="T1681" i="2"/>
  <c r="T1680" i="2"/>
  <c r="T1679" i="2"/>
  <c r="T1678" i="2"/>
  <c r="T1677" i="2"/>
  <c r="T1676" i="2"/>
  <c r="T1675" i="2"/>
  <c r="T1674" i="2"/>
  <c r="T1673" i="2"/>
  <c r="T1672" i="2"/>
  <c r="T1671" i="2"/>
  <c r="T1670" i="2"/>
  <c r="T1669" i="2"/>
  <c r="T1668" i="2"/>
  <c r="T1667" i="2"/>
  <c r="T1666" i="2"/>
  <c r="T1665" i="2"/>
  <c r="T1664" i="2"/>
  <c r="T1663" i="2"/>
  <c r="T1662" i="2"/>
  <c r="T1661" i="2"/>
  <c r="T1660" i="2"/>
  <c r="T1659" i="2"/>
  <c r="T1658" i="2"/>
  <c r="T1657" i="2"/>
  <c r="T1656" i="2"/>
  <c r="T1655" i="2"/>
  <c r="T1654" i="2"/>
  <c r="T1653" i="2"/>
  <c r="T1652" i="2"/>
  <c r="T1651" i="2"/>
  <c r="T1650" i="2"/>
  <c r="T1649" i="2"/>
  <c r="T1648" i="2"/>
  <c r="T1647" i="2"/>
  <c r="T1646" i="2"/>
  <c r="T1645" i="2"/>
  <c r="T1644" i="2"/>
  <c r="T1643" i="2"/>
  <c r="T1642" i="2"/>
  <c r="T1641" i="2"/>
  <c r="T1640" i="2"/>
  <c r="T1639" i="2"/>
  <c r="T1638" i="2"/>
  <c r="T1637" i="2"/>
  <c r="T1636" i="2"/>
  <c r="T1635" i="2"/>
  <c r="T1634" i="2"/>
  <c r="T1633" i="2"/>
  <c r="T1632" i="2"/>
  <c r="T1631" i="2"/>
  <c r="T1630" i="2"/>
  <c r="T1629" i="2"/>
  <c r="T1628" i="2"/>
  <c r="T1627" i="2"/>
  <c r="T1626" i="2"/>
  <c r="T1625" i="2"/>
  <c r="T1624" i="2"/>
  <c r="T1623" i="2"/>
  <c r="T1622" i="2"/>
  <c r="T1621" i="2"/>
  <c r="T1620" i="2"/>
  <c r="T1619" i="2"/>
  <c r="T1618" i="2"/>
  <c r="T1617" i="2"/>
  <c r="T1616" i="2"/>
  <c r="T1615" i="2"/>
  <c r="T1614" i="2"/>
  <c r="T1613" i="2"/>
  <c r="T1612" i="2"/>
  <c r="T1611" i="2"/>
  <c r="T1610" i="2"/>
  <c r="T1609" i="2"/>
  <c r="T1608" i="2"/>
  <c r="T1607" i="2"/>
  <c r="T1606" i="2"/>
  <c r="T1605" i="2"/>
  <c r="T1604" i="2"/>
  <c r="T1603" i="2"/>
  <c r="T1602" i="2"/>
  <c r="T1601" i="2"/>
  <c r="T1600" i="2"/>
  <c r="T1599" i="2"/>
  <c r="T1598" i="2"/>
  <c r="T1597" i="2"/>
  <c r="T1596" i="2"/>
  <c r="T1595" i="2"/>
  <c r="T1594" i="2"/>
  <c r="T1593" i="2"/>
  <c r="T1592" i="2"/>
  <c r="T1591" i="2"/>
  <c r="T1590" i="2"/>
  <c r="T1589" i="2"/>
  <c r="T1588" i="2"/>
  <c r="T1587" i="2"/>
  <c r="T1586" i="2"/>
  <c r="T1585" i="2"/>
  <c r="T1584" i="2"/>
  <c r="T1583" i="2"/>
  <c r="T1582" i="2"/>
  <c r="T1581" i="2"/>
  <c r="T1580" i="2"/>
  <c r="T1579" i="2"/>
  <c r="T1578" i="2"/>
  <c r="T1577" i="2"/>
  <c r="T1576" i="2"/>
  <c r="T1575" i="2"/>
  <c r="T1574" i="2"/>
  <c r="T1573" i="2"/>
  <c r="T1572" i="2"/>
  <c r="T1571" i="2"/>
  <c r="T1570" i="2"/>
  <c r="T1569" i="2"/>
  <c r="T1568" i="2"/>
  <c r="T1567" i="2"/>
  <c r="T1566" i="2"/>
  <c r="T1565" i="2"/>
  <c r="T1564" i="2"/>
  <c r="T1563" i="2"/>
  <c r="T1562" i="2"/>
  <c r="T1561" i="2"/>
  <c r="T1560" i="2"/>
  <c r="T1559" i="2"/>
  <c r="T1558" i="2"/>
  <c r="T1557" i="2"/>
  <c r="T1556" i="2"/>
  <c r="T1555" i="2"/>
  <c r="T1554" i="2"/>
  <c r="T1553" i="2"/>
  <c r="T1552" i="2"/>
  <c r="T1551" i="2"/>
  <c r="T1550" i="2"/>
  <c r="T1549" i="2"/>
  <c r="T1548" i="2"/>
  <c r="T1547" i="2"/>
  <c r="T1546" i="2"/>
  <c r="T1545" i="2"/>
  <c r="T1544" i="2"/>
  <c r="T1543" i="2"/>
  <c r="T1542" i="2"/>
  <c r="T1541" i="2"/>
  <c r="T1540" i="2"/>
  <c r="T1539" i="2"/>
  <c r="T1538" i="2"/>
  <c r="T1537" i="2"/>
  <c r="T1536" i="2"/>
  <c r="T1535" i="2"/>
  <c r="T1534" i="2"/>
  <c r="T1533" i="2"/>
  <c r="T1532" i="2"/>
  <c r="T1531" i="2"/>
  <c r="T1530" i="2"/>
  <c r="T1529" i="2"/>
  <c r="T1528" i="2"/>
  <c r="T1527" i="2"/>
  <c r="T1526" i="2"/>
  <c r="T1525" i="2"/>
  <c r="T1524" i="2"/>
  <c r="T1523" i="2"/>
  <c r="T1522" i="2"/>
  <c r="T1521" i="2"/>
  <c r="T1520" i="2"/>
  <c r="T1519" i="2"/>
  <c r="T1518" i="2"/>
  <c r="T1517" i="2"/>
  <c r="T1516" i="2"/>
  <c r="T1515" i="2"/>
  <c r="T1514" i="2"/>
  <c r="T1513" i="2"/>
  <c r="T1512" i="2"/>
  <c r="T1511" i="2"/>
  <c r="T1510" i="2"/>
  <c r="T1509" i="2"/>
  <c r="T1508" i="2"/>
  <c r="T1507" i="2"/>
  <c r="T1506" i="2"/>
  <c r="T1505" i="2"/>
  <c r="T1504" i="2"/>
  <c r="T1503" i="2"/>
  <c r="T1502" i="2"/>
  <c r="T1501" i="2"/>
  <c r="T1500" i="2"/>
  <c r="T1499" i="2"/>
  <c r="T1498" i="2"/>
  <c r="T1497" i="2"/>
  <c r="T1496" i="2"/>
  <c r="T1495" i="2"/>
  <c r="T1494" i="2"/>
  <c r="T1493" i="2"/>
  <c r="T1492" i="2"/>
  <c r="T1491" i="2"/>
  <c r="T1490" i="2"/>
  <c r="T1489" i="2"/>
  <c r="T1488" i="2"/>
  <c r="T1487" i="2"/>
  <c r="T1486" i="2"/>
  <c r="T1485" i="2"/>
  <c r="T1484" i="2"/>
  <c r="T1483" i="2"/>
  <c r="T1482" i="2"/>
  <c r="T1481" i="2"/>
  <c r="T1480" i="2"/>
  <c r="T1479" i="2"/>
  <c r="T1478" i="2"/>
  <c r="T1477" i="2"/>
  <c r="T1476" i="2"/>
  <c r="T1475" i="2"/>
  <c r="T1474" i="2"/>
  <c r="T1473" i="2"/>
  <c r="T1472" i="2"/>
  <c r="T1471" i="2"/>
  <c r="T1470" i="2"/>
  <c r="T1469" i="2"/>
  <c r="T1468" i="2"/>
  <c r="T1467" i="2"/>
  <c r="T1466" i="2"/>
  <c r="T1465" i="2"/>
  <c r="T1464" i="2"/>
  <c r="T1463" i="2"/>
  <c r="T1462" i="2"/>
  <c r="T1461" i="2"/>
  <c r="T1460" i="2"/>
  <c r="T1459" i="2"/>
  <c r="T1458" i="2"/>
  <c r="T1457" i="2"/>
  <c r="T1456" i="2"/>
  <c r="T1455" i="2"/>
  <c r="T1454" i="2"/>
  <c r="T1453" i="2"/>
  <c r="T1452" i="2"/>
  <c r="T1451" i="2"/>
  <c r="T1450" i="2"/>
  <c r="T1449" i="2"/>
  <c r="T1448" i="2"/>
  <c r="T1447" i="2"/>
  <c r="T1446" i="2"/>
  <c r="T1445" i="2"/>
  <c r="T1444" i="2"/>
  <c r="T1443" i="2"/>
  <c r="T1442" i="2"/>
  <c r="T1441" i="2"/>
  <c r="T1440" i="2"/>
  <c r="T1439" i="2"/>
  <c r="T1438" i="2"/>
  <c r="T1437" i="2"/>
  <c r="T1436" i="2"/>
  <c r="T1435" i="2"/>
  <c r="T1434" i="2"/>
  <c r="T1433" i="2"/>
  <c r="T1432" i="2"/>
  <c r="T1431" i="2"/>
  <c r="T1430" i="2"/>
  <c r="T1429" i="2"/>
  <c r="T1428" i="2"/>
  <c r="T1427" i="2"/>
  <c r="T1426" i="2"/>
  <c r="T1425" i="2"/>
  <c r="T1424" i="2"/>
  <c r="T1423" i="2"/>
  <c r="T1422" i="2"/>
  <c r="T1421" i="2"/>
  <c r="T1420" i="2"/>
  <c r="T1419" i="2"/>
  <c r="T1418" i="2"/>
  <c r="T1417" i="2"/>
  <c r="T1416" i="2"/>
  <c r="T1415" i="2"/>
  <c r="T1414" i="2"/>
  <c r="T1413" i="2"/>
  <c r="T1412" i="2"/>
  <c r="T1411" i="2"/>
  <c r="T1410" i="2"/>
  <c r="T1409" i="2"/>
  <c r="T1408" i="2"/>
  <c r="T1407" i="2"/>
  <c r="T1406" i="2"/>
  <c r="T1405" i="2"/>
  <c r="T1404" i="2"/>
  <c r="T1403" i="2"/>
  <c r="T1402" i="2"/>
  <c r="T1401" i="2"/>
  <c r="T1400" i="2"/>
  <c r="T1399" i="2"/>
  <c r="T1398" i="2"/>
  <c r="T1397" i="2"/>
  <c r="T1396" i="2"/>
  <c r="T1395" i="2"/>
  <c r="T1394" i="2"/>
  <c r="T1393" i="2"/>
  <c r="T1392" i="2"/>
  <c r="T1391" i="2"/>
  <c r="T1390" i="2"/>
  <c r="T1389" i="2"/>
  <c r="T1388" i="2"/>
  <c r="T1387" i="2"/>
  <c r="T1386" i="2"/>
  <c r="T1385" i="2"/>
  <c r="T1384" i="2"/>
  <c r="T1383" i="2"/>
  <c r="T1382" i="2"/>
  <c r="T1381" i="2"/>
  <c r="T1380" i="2"/>
  <c r="T1379" i="2"/>
  <c r="T1378" i="2"/>
  <c r="T1377" i="2"/>
  <c r="T1376" i="2"/>
  <c r="T1375" i="2"/>
  <c r="T1374" i="2"/>
  <c r="T1373" i="2"/>
  <c r="T1372" i="2"/>
  <c r="T1371" i="2"/>
  <c r="T1370" i="2"/>
  <c r="T1369" i="2"/>
  <c r="T1368" i="2"/>
  <c r="T1367" i="2"/>
  <c r="T1366" i="2"/>
  <c r="T1365" i="2"/>
  <c r="T1364" i="2"/>
  <c r="T1363" i="2"/>
  <c r="T1362" i="2"/>
  <c r="T1361" i="2"/>
  <c r="T1360" i="2"/>
  <c r="T1359" i="2"/>
  <c r="T1358" i="2"/>
  <c r="T1357" i="2"/>
  <c r="T1356" i="2"/>
  <c r="T1355" i="2"/>
  <c r="T1354" i="2"/>
  <c r="T1353" i="2"/>
  <c r="T1352" i="2"/>
  <c r="T1351" i="2"/>
  <c r="T1350" i="2"/>
  <c r="T1349" i="2"/>
  <c r="T1348" i="2"/>
  <c r="T1347" i="2"/>
  <c r="T1346" i="2"/>
  <c r="T1345" i="2"/>
  <c r="T1344" i="2"/>
  <c r="T1343" i="2"/>
  <c r="T1342" i="2"/>
  <c r="T1341" i="2"/>
  <c r="T1340" i="2"/>
  <c r="T1339" i="2"/>
  <c r="T1338" i="2"/>
  <c r="T1337" i="2"/>
  <c r="T1336" i="2"/>
  <c r="T1335" i="2"/>
  <c r="T1334" i="2"/>
  <c r="T1333" i="2"/>
  <c r="T1332" i="2"/>
  <c r="T1331" i="2"/>
  <c r="T1330" i="2"/>
  <c r="T1329" i="2"/>
  <c r="T1328" i="2"/>
  <c r="T1327" i="2"/>
  <c r="T1326" i="2"/>
  <c r="T1325" i="2"/>
  <c r="T1324" i="2"/>
  <c r="T1323" i="2"/>
  <c r="T1322" i="2"/>
  <c r="T1321" i="2"/>
  <c r="T1320" i="2"/>
  <c r="T1319" i="2"/>
  <c r="T1318" i="2"/>
  <c r="T1317" i="2"/>
  <c r="T1316" i="2"/>
  <c r="T1315" i="2"/>
  <c r="T1314" i="2"/>
  <c r="T1313" i="2"/>
  <c r="T1312" i="2"/>
  <c r="T1311" i="2"/>
  <c r="T1310" i="2"/>
  <c r="T1309" i="2"/>
  <c r="T1308" i="2"/>
  <c r="T1307" i="2"/>
  <c r="T1306" i="2"/>
  <c r="T1305" i="2"/>
  <c r="T1304" i="2"/>
  <c r="T1303" i="2"/>
  <c r="T1302" i="2"/>
  <c r="T1301" i="2"/>
  <c r="T1300" i="2"/>
  <c r="T1299" i="2"/>
  <c r="T1298" i="2"/>
  <c r="T1297" i="2"/>
  <c r="T1296" i="2"/>
  <c r="T1295" i="2"/>
  <c r="T1294" i="2"/>
  <c r="T1293" i="2"/>
  <c r="T1292" i="2"/>
  <c r="T1291" i="2"/>
  <c r="T1290" i="2"/>
  <c r="T1289" i="2"/>
  <c r="T1288" i="2"/>
  <c r="T1287" i="2"/>
  <c r="T1286" i="2"/>
  <c r="T1285" i="2"/>
  <c r="T1284" i="2"/>
  <c r="T1283" i="2"/>
  <c r="T1282" i="2"/>
  <c r="T1281" i="2"/>
  <c r="T1280" i="2"/>
  <c r="T1279" i="2"/>
  <c r="T1278" i="2"/>
  <c r="T1277" i="2"/>
  <c r="T1276" i="2"/>
  <c r="T1275" i="2"/>
  <c r="T1274" i="2"/>
  <c r="T1273" i="2"/>
  <c r="T1272" i="2"/>
  <c r="T1271" i="2"/>
  <c r="T1270" i="2"/>
  <c r="T1269" i="2"/>
  <c r="T1268" i="2"/>
  <c r="T1267" i="2"/>
  <c r="T1266" i="2"/>
  <c r="T1265" i="2"/>
  <c r="T1264" i="2"/>
  <c r="T1263" i="2"/>
  <c r="T1262" i="2"/>
  <c r="T1261" i="2"/>
  <c r="T1260" i="2"/>
  <c r="T1259" i="2"/>
  <c r="T1258" i="2"/>
  <c r="T1257" i="2"/>
  <c r="T1256" i="2"/>
  <c r="T1255" i="2"/>
  <c r="T1254" i="2"/>
  <c r="T1253" i="2"/>
  <c r="T1252" i="2"/>
  <c r="T1251" i="2"/>
  <c r="T1250" i="2"/>
  <c r="T1249" i="2"/>
  <c r="T1248" i="2"/>
  <c r="T1247" i="2"/>
  <c r="T1246" i="2"/>
  <c r="T1245" i="2"/>
  <c r="T1244" i="2"/>
  <c r="T1243" i="2"/>
  <c r="T1242" i="2"/>
  <c r="T1241" i="2"/>
  <c r="T1240" i="2"/>
  <c r="T1239" i="2"/>
  <c r="T1238" i="2"/>
  <c r="T1237" i="2"/>
  <c r="T1236" i="2"/>
  <c r="T1235" i="2"/>
  <c r="T1234" i="2"/>
  <c r="T1233" i="2"/>
  <c r="T1232" i="2"/>
  <c r="T1231" i="2"/>
  <c r="T1230" i="2"/>
  <c r="T1229" i="2"/>
  <c r="T1228" i="2"/>
  <c r="T1227" i="2"/>
  <c r="T1226" i="2"/>
  <c r="T1225" i="2"/>
  <c r="T1224" i="2"/>
  <c r="T1223" i="2"/>
  <c r="T1222" i="2"/>
  <c r="T1221" i="2"/>
  <c r="T1220" i="2"/>
  <c r="T1219" i="2"/>
  <c r="T1218" i="2"/>
  <c r="T1217" i="2"/>
  <c r="T1216" i="2"/>
  <c r="T1215" i="2"/>
  <c r="T1214" i="2"/>
  <c r="T1213" i="2"/>
  <c r="T1212" i="2"/>
  <c r="T1211" i="2"/>
  <c r="T1210" i="2"/>
  <c r="T1209" i="2"/>
  <c r="T1208" i="2"/>
  <c r="T1207" i="2"/>
  <c r="T1206" i="2"/>
  <c r="T1205" i="2"/>
  <c r="T1204" i="2"/>
  <c r="T1203" i="2"/>
  <c r="T1202" i="2"/>
  <c r="T1201" i="2"/>
  <c r="T1200" i="2"/>
  <c r="T1199" i="2"/>
  <c r="T1198" i="2"/>
  <c r="T1197" i="2"/>
  <c r="T1196" i="2"/>
  <c r="T1195" i="2"/>
  <c r="T1194" i="2"/>
  <c r="T1193" i="2"/>
  <c r="T1192" i="2"/>
  <c r="T1191" i="2"/>
  <c r="T1190" i="2"/>
  <c r="T1189" i="2"/>
  <c r="T1188" i="2"/>
  <c r="T1187" i="2"/>
  <c r="T1186" i="2"/>
  <c r="T1185" i="2"/>
  <c r="T1184" i="2"/>
  <c r="T1183" i="2"/>
  <c r="T1182" i="2"/>
  <c r="T1181" i="2"/>
  <c r="T1180" i="2"/>
  <c r="T1179" i="2"/>
  <c r="T1178" i="2"/>
  <c r="T1177" i="2"/>
  <c r="T1176" i="2"/>
  <c r="T1175" i="2"/>
  <c r="T1174" i="2"/>
  <c r="T1173" i="2"/>
  <c r="T1172" i="2"/>
  <c r="T1171" i="2"/>
  <c r="T1170" i="2"/>
  <c r="T1169" i="2"/>
  <c r="T1168" i="2"/>
  <c r="T1167" i="2"/>
  <c r="T1166" i="2"/>
  <c r="T1165" i="2"/>
  <c r="T1164" i="2"/>
  <c r="T1163" i="2"/>
  <c r="T1162" i="2"/>
  <c r="T1161" i="2"/>
  <c r="T1160" i="2"/>
  <c r="T1159" i="2"/>
  <c r="T1158" i="2"/>
  <c r="T1157" i="2"/>
  <c r="T1156" i="2"/>
  <c r="T1155" i="2"/>
  <c r="T1154" i="2"/>
  <c r="T1153" i="2"/>
  <c r="T1152" i="2"/>
  <c r="T1151" i="2"/>
  <c r="T1150" i="2"/>
  <c r="T1149" i="2"/>
  <c r="T1148" i="2"/>
  <c r="T1147" i="2"/>
  <c r="T1146" i="2"/>
  <c r="T1145" i="2"/>
  <c r="T1144" i="2"/>
  <c r="T1143" i="2"/>
  <c r="T1142" i="2"/>
  <c r="T1141" i="2"/>
  <c r="T1140" i="2"/>
  <c r="T1139" i="2"/>
  <c r="T1138" i="2"/>
  <c r="T1137" i="2"/>
  <c r="T1136" i="2"/>
  <c r="T1135" i="2"/>
  <c r="T1134" i="2"/>
  <c r="T1133" i="2"/>
  <c r="T1132" i="2"/>
  <c r="T1131" i="2"/>
  <c r="T1130" i="2"/>
  <c r="T1129" i="2"/>
  <c r="T1128" i="2"/>
  <c r="T1127" i="2"/>
  <c r="T1126" i="2"/>
  <c r="T1125" i="2"/>
  <c r="T1124" i="2"/>
  <c r="T1123" i="2"/>
  <c r="T1122" i="2"/>
  <c r="T1121" i="2"/>
  <c r="T1120" i="2"/>
  <c r="T1119" i="2"/>
  <c r="T1118" i="2"/>
  <c r="T1117" i="2"/>
  <c r="T1116" i="2"/>
  <c r="T1115" i="2"/>
  <c r="T1114" i="2"/>
  <c r="T1113" i="2"/>
  <c r="T1112" i="2"/>
  <c r="T1111" i="2"/>
  <c r="T1110" i="2"/>
  <c r="T1109" i="2"/>
  <c r="T1108" i="2"/>
  <c r="T1107" i="2"/>
  <c r="T1106" i="2"/>
  <c r="T1105" i="2"/>
  <c r="T1104" i="2"/>
  <c r="T1103" i="2"/>
  <c r="T1102" i="2"/>
  <c r="T1101" i="2"/>
  <c r="T1100" i="2"/>
  <c r="T1099" i="2"/>
  <c r="T1098" i="2"/>
  <c r="T1097" i="2"/>
  <c r="T1096" i="2"/>
  <c r="T1095" i="2"/>
  <c r="T1094" i="2"/>
  <c r="T1093" i="2"/>
  <c r="T1092" i="2"/>
  <c r="T1091" i="2"/>
  <c r="T1090" i="2"/>
  <c r="T1089" i="2"/>
  <c r="T1088" i="2"/>
  <c r="T1087" i="2"/>
  <c r="T1086" i="2"/>
  <c r="T1085" i="2"/>
  <c r="T1084" i="2"/>
  <c r="T1083" i="2"/>
  <c r="T1082" i="2"/>
  <c r="T1081" i="2"/>
  <c r="T1080" i="2"/>
  <c r="T1079" i="2"/>
  <c r="T1078" i="2"/>
  <c r="T1077" i="2"/>
  <c r="T1076" i="2"/>
  <c r="T1075" i="2"/>
  <c r="T1074" i="2"/>
  <c r="T1073" i="2"/>
  <c r="T1072" i="2"/>
  <c r="T1071" i="2"/>
  <c r="T1070" i="2"/>
  <c r="T1069" i="2"/>
  <c r="T1068" i="2"/>
  <c r="T1067" i="2"/>
  <c r="T1066" i="2"/>
  <c r="T1065" i="2"/>
  <c r="T1064" i="2"/>
  <c r="T1063" i="2"/>
  <c r="T1062" i="2"/>
  <c r="T1061" i="2"/>
  <c r="T1060" i="2"/>
  <c r="T1059" i="2"/>
  <c r="T1058" i="2"/>
  <c r="T1057" i="2"/>
  <c r="T1056" i="2"/>
  <c r="T1055" i="2"/>
  <c r="T1054" i="2"/>
  <c r="T1053" i="2"/>
  <c r="T1052" i="2"/>
  <c r="T1051" i="2"/>
  <c r="T1050" i="2"/>
  <c r="T1049" i="2"/>
  <c r="T1048" i="2"/>
  <c r="T1047" i="2"/>
  <c r="T1046" i="2"/>
  <c r="T1045" i="2"/>
  <c r="T1044" i="2"/>
  <c r="T1043" i="2"/>
  <c r="T1042" i="2"/>
  <c r="T1041" i="2"/>
  <c r="T1040" i="2"/>
  <c r="T1039" i="2"/>
  <c r="T1038" i="2"/>
  <c r="T1037" i="2"/>
  <c r="T1036" i="2"/>
  <c r="T1035" i="2"/>
  <c r="T1034" i="2"/>
  <c r="T1033" i="2"/>
  <c r="T1032" i="2"/>
  <c r="T1031" i="2"/>
  <c r="T1030" i="2"/>
  <c r="T1029" i="2"/>
  <c r="T1028" i="2"/>
  <c r="T1027" i="2"/>
  <c r="T1026" i="2"/>
  <c r="T1025" i="2"/>
  <c r="T1024" i="2"/>
  <c r="T1023" i="2"/>
  <c r="T1022" i="2"/>
  <c r="T1021" i="2"/>
  <c r="T1020" i="2"/>
  <c r="T1019" i="2"/>
  <c r="T1018" i="2"/>
  <c r="T1017" i="2"/>
  <c r="T1016" i="2"/>
  <c r="T1015" i="2"/>
  <c r="T1014" i="2"/>
  <c r="T1013" i="2"/>
  <c r="T1012" i="2"/>
  <c r="T1011" i="2"/>
  <c r="T1010" i="2"/>
  <c r="T1009" i="2"/>
  <c r="T1008" i="2"/>
  <c r="T1007" i="2"/>
  <c r="T1006" i="2"/>
  <c r="T1005" i="2"/>
  <c r="T1004" i="2"/>
  <c r="T1003" i="2"/>
  <c r="T1002" i="2"/>
  <c r="T1001" i="2"/>
  <c r="T1000" i="2"/>
  <c r="T999" i="2"/>
  <c r="T998" i="2"/>
  <c r="T997" i="2"/>
  <c r="T996" i="2"/>
  <c r="T995" i="2"/>
  <c r="T994" i="2"/>
  <c r="T993" i="2"/>
  <c r="T992" i="2"/>
  <c r="T991" i="2"/>
  <c r="T990" i="2"/>
  <c r="T989" i="2"/>
  <c r="T988" i="2"/>
  <c r="T987" i="2"/>
  <c r="T986" i="2"/>
  <c r="T985" i="2"/>
  <c r="T984" i="2"/>
  <c r="T983" i="2"/>
  <c r="T982" i="2"/>
  <c r="T981" i="2"/>
  <c r="T980" i="2"/>
  <c r="T979" i="2"/>
  <c r="T978" i="2"/>
  <c r="T977" i="2"/>
  <c r="T976" i="2"/>
  <c r="T975" i="2"/>
  <c r="T974" i="2"/>
  <c r="T973" i="2"/>
  <c r="T972" i="2"/>
  <c r="T971" i="2"/>
  <c r="T970" i="2"/>
  <c r="T969" i="2"/>
  <c r="T968" i="2"/>
  <c r="T967" i="2"/>
  <c r="T966" i="2"/>
  <c r="T965" i="2"/>
  <c r="T964" i="2"/>
  <c r="T963" i="2"/>
  <c r="T962" i="2"/>
  <c r="T961" i="2"/>
  <c r="T960" i="2"/>
  <c r="T959" i="2"/>
  <c r="T958" i="2"/>
  <c r="T957" i="2"/>
  <c r="T956" i="2"/>
  <c r="T955" i="2"/>
  <c r="T954" i="2"/>
  <c r="T953" i="2"/>
  <c r="T952" i="2"/>
  <c r="T951" i="2"/>
  <c r="T950" i="2"/>
  <c r="T949" i="2"/>
  <c r="T948" i="2"/>
  <c r="T947" i="2"/>
  <c r="T946" i="2"/>
  <c r="T945" i="2"/>
  <c r="T944" i="2"/>
  <c r="T943" i="2"/>
  <c r="T942" i="2"/>
  <c r="T941" i="2"/>
  <c r="T940" i="2"/>
  <c r="T939" i="2"/>
  <c r="T938" i="2"/>
  <c r="T937" i="2"/>
  <c r="T936" i="2"/>
  <c r="T935" i="2"/>
  <c r="T934" i="2"/>
  <c r="T933" i="2"/>
  <c r="T932" i="2"/>
  <c r="T931" i="2"/>
  <c r="T930" i="2"/>
  <c r="T929" i="2"/>
  <c r="T928" i="2"/>
  <c r="T927" i="2"/>
  <c r="T926" i="2"/>
  <c r="T925" i="2"/>
  <c r="T924" i="2"/>
  <c r="T923" i="2"/>
  <c r="T922" i="2"/>
  <c r="T921" i="2"/>
  <c r="T920" i="2"/>
  <c r="T919" i="2"/>
  <c r="T918" i="2"/>
  <c r="T917" i="2"/>
  <c r="T916" i="2"/>
  <c r="T915" i="2"/>
  <c r="T914" i="2"/>
  <c r="T913" i="2"/>
  <c r="T912" i="2"/>
  <c r="T911" i="2"/>
  <c r="T910" i="2"/>
  <c r="T909" i="2"/>
  <c r="T908" i="2"/>
  <c r="T907" i="2"/>
  <c r="T906" i="2"/>
  <c r="T905" i="2"/>
  <c r="T904" i="2"/>
  <c r="T903" i="2"/>
  <c r="T902" i="2"/>
  <c r="T901" i="2"/>
  <c r="T900" i="2"/>
  <c r="T899" i="2"/>
  <c r="T898" i="2"/>
  <c r="T897" i="2"/>
  <c r="T896" i="2"/>
  <c r="T895" i="2"/>
  <c r="T894" i="2"/>
  <c r="T893" i="2"/>
  <c r="T892" i="2"/>
  <c r="T891" i="2"/>
  <c r="T890" i="2"/>
  <c r="T889" i="2"/>
  <c r="T888" i="2"/>
  <c r="T887" i="2"/>
  <c r="T886" i="2"/>
  <c r="T885" i="2"/>
  <c r="T884" i="2"/>
  <c r="T883" i="2"/>
  <c r="T882" i="2"/>
  <c r="T881" i="2"/>
  <c r="T880" i="2"/>
  <c r="T879" i="2"/>
  <c r="T878" i="2"/>
  <c r="T877" i="2"/>
  <c r="T876" i="2"/>
  <c r="T875" i="2"/>
  <c r="T874" i="2"/>
  <c r="T873" i="2"/>
  <c r="T872" i="2"/>
  <c r="T871" i="2"/>
  <c r="T870" i="2"/>
  <c r="T869" i="2"/>
  <c r="T868" i="2"/>
  <c r="T867" i="2"/>
  <c r="T866" i="2"/>
  <c r="T865" i="2"/>
  <c r="T864" i="2"/>
  <c r="T863" i="2"/>
  <c r="T862" i="2"/>
  <c r="T861" i="2"/>
  <c r="T860" i="2"/>
  <c r="T859" i="2"/>
  <c r="T858" i="2"/>
  <c r="T857" i="2"/>
  <c r="T856" i="2"/>
  <c r="T855" i="2"/>
  <c r="T854" i="2"/>
  <c r="T853" i="2"/>
  <c r="T852" i="2"/>
  <c r="T851" i="2"/>
  <c r="T850" i="2"/>
  <c r="T849" i="2"/>
  <c r="T848" i="2"/>
  <c r="T847" i="2"/>
  <c r="T846" i="2"/>
  <c r="T845" i="2"/>
  <c r="T844" i="2"/>
  <c r="T843" i="2"/>
  <c r="T842" i="2"/>
  <c r="T841" i="2"/>
  <c r="T840" i="2"/>
  <c r="T839" i="2"/>
  <c r="T838" i="2"/>
  <c r="T837" i="2"/>
  <c r="T836" i="2"/>
  <c r="T835" i="2"/>
  <c r="T834" i="2"/>
  <c r="T833" i="2"/>
  <c r="T832" i="2"/>
  <c r="T831" i="2"/>
  <c r="T830" i="2"/>
  <c r="T829" i="2"/>
  <c r="T828" i="2"/>
  <c r="T827" i="2"/>
  <c r="T826" i="2"/>
  <c r="T825" i="2"/>
  <c r="T824" i="2"/>
  <c r="T823" i="2"/>
  <c r="T822" i="2"/>
  <c r="T821" i="2"/>
  <c r="T820" i="2"/>
  <c r="T819" i="2"/>
  <c r="T818" i="2"/>
  <c r="T817" i="2"/>
  <c r="T816" i="2"/>
  <c r="T815" i="2"/>
  <c r="T814" i="2"/>
  <c r="T813" i="2"/>
  <c r="T812" i="2"/>
  <c r="T811" i="2"/>
  <c r="T810" i="2"/>
  <c r="T809" i="2"/>
  <c r="T808" i="2"/>
  <c r="T807" i="2"/>
  <c r="T806" i="2"/>
  <c r="T805" i="2"/>
  <c r="T804" i="2"/>
  <c r="T803" i="2"/>
  <c r="T802" i="2"/>
  <c r="T801" i="2"/>
  <c r="T800" i="2"/>
  <c r="T799" i="2"/>
  <c r="T798" i="2"/>
  <c r="T797" i="2"/>
  <c r="T796" i="2"/>
  <c r="T795" i="2"/>
  <c r="T794" i="2"/>
  <c r="T793" i="2"/>
  <c r="T792" i="2"/>
  <c r="T791" i="2"/>
  <c r="T790" i="2"/>
  <c r="T789" i="2"/>
  <c r="T788" i="2"/>
  <c r="T787" i="2"/>
  <c r="T786" i="2"/>
  <c r="T785" i="2"/>
  <c r="T784" i="2"/>
  <c r="T783" i="2"/>
  <c r="T782" i="2"/>
  <c r="T781" i="2"/>
  <c r="T780" i="2"/>
  <c r="T779" i="2"/>
  <c r="T778" i="2"/>
  <c r="T777" i="2"/>
  <c r="T776" i="2"/>
  <c r="T775" i="2"/>
  <c r="T774" i="2"/>
  <c r="T773" i="2"/>
  <c r="T772" i="2"/>
  <c r="T771" i="2"/>
  <c r="T770" i="2"/>
  <c r="T769" i="2"/>
  <c r="T768" i="2"/>
  <c r="T767" i="2"/>
  <c r="T766" i="2"/>
  <c r="T765" i="2"/>
  <c r="T764" i="2"/>
  <c r="T763" i="2"/>
  <c r="T762" i="2"/>
  <c r="T761" i="2"/>
  <c r="T760" i="2"/>
  <c r="T759" i="2"/>
  <c r="T758" i="2"/>
  <c r="T757" i="2"/>
  <c r="T756" i="2"/>
  <c r="T755" i="2"/>
  <c r="T754" i="2"/>
  <c r="T753" i="2"/>
  <c r="T752" i="2"/>
  <c r="T751" i="2"/>
  <c r="T750" i="2"/>
  <c r="T749" i="2"/>
  <c r="T748" i="2"/>
  <c r="T747" i="2"/>
  <c r="T746" i="2"/>
  <c r="T745" i="2"/>
  <c r="T744" i="2"/>
  <c r="T743" i="2"/>
  <c r="T742" i="2"/>
  <c r="T741" i="2"/>
  <c r="T740" i="2"/>
  <c r="T739" i="2"/>
  <c r="T738" i="2"/>
  <c r="T737" i="2"/>
  <c r="T736" i="2"/>
  <c r="T735" i="2"/>
  <c r="T734" i="2"/>
  <c r="T733" i="2"/>
  <c r="T732" i="2"/>
  <c r="T731" i="2"/>
  <c r="T730" i="2"/>
  <c r="T729" i="2"/>
  <c r="T728" i="2"/>
  <c r="T727" i="2"/>
  <c r="T726" i="2"/>
  <c r="T725" i="2"/>
  <c r="T724" i="2"/>
  <c r="T723" i="2"/>
  <c r="T722" i="2"/>
  <c r="T721" i="2"/>
  <c r="T720" i="2"/>
  <c r="T719" i="2"/>
  <c r="T718" i="2"/>
  <c r="T717" i="2"/>
  <c r="T716" i="2"/>
  <c r="T715" i="2"/>
  <c r="T714" i="2"/>
  <c r="T713" i="2"/>
  <c r="T712" i="2"/>
  <c r="T711" i="2"/>
  <c r="T710" i="2"/>
  <c r="T709" i="2"/>
  <c r="T708" i="2"/>
  <c r="T707" i="2"/>
  <c r="T706" i="2"/>
  <c r="T705" i="2"/>
  <c r="T704" i="2"/>
  <c r="T703" i="2"/>
  <c r="T702" i="2"/>
  <c r="T701" i="2"/>
  <c r="T700" i="2"/>
  <c r="T699" i="2"/>
  <c r="T698" i="2"/>
  <c r="T697" i="2"/>
  <c r="T696" i="2"/>
  <c r="T695" i="2"/>
  <c r="T694" i="2"/>
  <c r="T693" i="2"/>
  <c r="T692" i="2"/>
  <c r="T691" i="2"/>
  <c r="T690" i="2"/>
  <c r="T689" i="2"/>
  <c r="T688" i="2"/>
  <c r="T687" i="2"/>
  <c r="T686" i="2"/>
  <c r="T685" i="2"/>
  <c r="T684" i="2"/>
  <c r="T683" i="2"/>
  <c r="T682" i="2"/>
  <c r="T681" i="2"/>
  <c r="T680" i="2"/>
  <c r="T679" i="2"/>
  <c r="T678" i="2"/>
  <c r="T677" i="2"/>
  <c r="T676" i="2"/>
  <c r="T675" i="2"/>
  <c r="T674" i="2"/>
  <c r="T673" i="2"/>
  <c r="T672" i="2"/>
  <c r="T671" i="2"/>
  <c r="T670" i="2"/>
  <c r="T669" i="2"/>
  <c r="T668" i="2"/>
  <c r="T667" i="2"/>
  <c r="T666" i="2"/>
  <c r="T665" i="2"/>
  <c r="T664" i="2"/>
  <c r="T663" i="2"/>
  <c r="T662" i="2"/>
  <c r="T661" i="2"/>
  <c r="T660" i="2"/>
  <c r="T659" i="2"/>
  <c r="T658" i="2"/>
  <c r="T657" i="2"/>
  <c r="T656" i="2"/>
  <c r="T655" i="2"/>
  <c r="T654" i="2"/>
  <c r="T653" i="2"/>
  <c r="T652" i="2"/>
  <c r="T651" i="2"/>
  <c r="T650" i="2"/>
  <c r="T649" i="2"/>
  <c r="T648" i="2"/>
  <c r="T647" i="2"/>
  <c r="T646" i="2"/>
  <c r="T645" i="2"/>
  <c r="T644" i="2"/>
  <c r="T643" i="2"/>
  <c r="T642" i="2"/>
  <c r="T641" i="2"/>
  <c r="T640" i="2"/>
  <c r="T639" i="2"/>
  <c r="T638" i="2"/>
  <c r="T637" i="2"/>
  <c r="T636" i="2"/>
  <c r="T635" i="2"/>
  <c r="T634" i="2"/>
  <c r="T633" i="2"/>
  <c r="T632" i="2"/>
  <c r="T631" i="2"/>
  <c r="T630" i="2"/>
  <c r="T629" i="2"/>
  <c r="T628" i="2"/>
  <c r="T627" i="2"/>
  <c r="T626" i="2"/>
  <c r="T625" i="2"/>
  <c r="T624" i="2"/>
  <c r="T623" i="2"/>
  <c r="T622" i="2"/>
  <c r="T621" i="2"/>
  <c r="T620" i="2"/>
  <c r="T619" i="2"/>
  <c r="T618" i="2"/>
  <c r="T617" i="2"/>
  <c r="T616" i="2"/>
  <c r="T615" i="2"/>
  <c r="T614" i="2"/>
  <c r="T613" i="2"/>
  <c r="T612" i="2"/>
  <c r="T611" i="2"/>
  <c r="T610" i="2"/>
  <c r="T609" i="2"/>
  <c r="T608" i="2"/>
  <c r="T607" i="2"/>
  <c r="T606" i="2"/>
  <c r="T605" i="2"/>
  <c r="T604" i="2"/>
  <c r="T603" i="2"/>
  <c r="T602" i="2"/>
  <c r="T601" i="2"/>
  <c r="T600" i="2"/>
  <c r="T599" i="2"/>
  <c r="T598" i="2"/>
  <c r="T597" i="2"/>
  <c r="T596" i="2"/>
  <c r="T595" i="2"/>
  <c r="T594" i="2"/>
  <c r="T593" i="2"/>
  <c r="T592" i="2"/>
  <c r="T591" i="2"/>
  <c r="T590" i="2"/>
  <c r="T589" i="2"/>
  <c r="T588" i="2"/>
  <c r="T587" i="2"/>
  <c r="T586" i="2"/>
  <c r="T585" i="2"/>
  <c r="T584" i="2"/>
  <c r="T583" i="2"/>
  <c r="T582" i="2"/>
  <c r="T581" i="2"/>
  <c r="T580" i="2"/>
  <c r="T579" i="2"/>
  <c r="T578" i="2"/>
  <c r="T577" i="2"/>
  <c r="T576" i="2"/>
  <c r="T575" i="2"/>
  <c r="T574" i="2"/>
  <c r="T573" i="2"/>
  <c r="T572" i="2"/>
  <c r="T571" i="2"/>
  <c r="T570" i="2"/>
  <c r="T569" i="2"/>
  <c r="T568" i="2"/>
  <c r="T567" i="2"/>
  <c r="T566" i="2"/>
  <c r="T565" i="2"/>
  <c r="T564" i="2"/>
  <c r="T563" i="2"/>
  <c r="T562" i="2"/>
  <c r="T561" i="2"/>
  <c r="T560" i="2"/>
  <c r="T559" i="2"/>
  <c r="T558" i="2"/>
  <c r="T557" i="2"/>
  <c r="T556" i="2"/>
  <c r="T555" i="2"/>
  <c r="T554" i="2"/>
  <c r="T553" i="2"/>
  <c r="T552" i="2"/>
  <c r="T551" i="2"/>
  <c r="T550" i="2"/>
  <c r="T549" i="2"/>
  <c r="T548" i="2"/>
  <c r="T547" i="2"/>
  <c r="T546" i="2"/>
  <c r="T545" i="2"/>
  <c r="T544" i="2"/>
  <c r="T543" i="2"/>
  <c r="T542" i="2"/>
  <c r="T541" i="2"/>
  <c r="T540" i="2"/>
  <c r="T539" i="2"/>
  <c r="T538" i="2"/>
  <c r="T537" i="2"/>
  <c r="T536" i="2"/>
  <c r="T535" i="2"/>
  <c r="T534" i="2"/>
  <c r="T533" i="2"/>
  <c r="T532" i="2"/>
  <c r="T531" i="2"/>
  <c r="T530" i="2"/>
  <c r="T529" i="2"/>
  <c r="T528" i="2"/>
  <c r="T527" i="2"/>
  <c r="T526" i="2"/>
  <c r="T525" i="2"/>
  <c r="T524" i="2"/>
  <c r="T523" i="2"/>
  <c r="T522" i="2"/>
  <c r="T521" i="2"/>
  <c r="T520" i="2"/>
  <c r="T519" i="2"/>
  <c r="T518" i="2"/>
  <c r="T517" i="2"/>
  <c r="T516" i="2"/>
  <c r="T515" i="2"/>
  <c r="T514" i="2"/>
  <c r="T513" i="2"/>
  <c r="T512" i="2"/>
  <c r="T511" i="2"/>
  <c r="T510" i="2"/>
  <c r="T509" i="2"/>
  <c r="T508" i="2"/>
  <c r="T507" i="2"/>
  <c r="T506" i="2"/>
  <c r="T505" i="2"/>
  <c r="T504" i="2"/>
  <c r="T503" i="2"/>
  <c r="T502" i="2"/>
  <c r="T501" i="2"/>
  <c r="T500" i="2"/>
  <c r="T499" i="2"/>
  <c r="T498" i="2"/>
  <c r="T497" i="2"/>
  <c r="T496" i="2"/>
  <c r="T495" i="2"/>
  <c r="T494" i="2"/>
  <c r="T493" i="2"/>
  <c r="T492" i="2"/>
  <c r="T491" i="2"/>
  <c r="T490" i="2"/>
  <c r="T489" i="2"/>
  <c r="T488" i="2"/>
  <c r="T487" i="2"/>
  <c r="T486" i="2"/>
  <c r="T485" i="2"/>
  <c r="T484" i="2"/>
  <c r="T483" i="2"/>
  <c r="T482" i="2"/>
  <c r="T481" i="2"/>
  <c r="T480" i="2"/>
  <c r="T479" i="2"/>
  <c r="T478" i="2"/>
  <c r="T477" i="2"/>
  <c r="T476" i="2"/>
  <c r="T475" i="2"/>
  <c r="T474" i="2"/>
  <c r="T473" i="2"/>
  <c r="T472" i="2"/>
  <c r="T471" i="2"/>
  <c r="T470" i="2"/>
  <c r="T469" i="2"/>
  <c r="T468" i="2"/>
  <c r="T467" i="2"/>
  <c r="T466" i="2"/>
  <c r="T465" i="2"/>
  <c r="T464" i="2"/>
  <c r="T463" i="2"/>
  <c r="T462" i="2"/>
  <c r="T461" i="2"/>
  <c r="T460" i="2"/>
  <c r="T459" i="2"/>
  <c r="T458" i="2"/>
  <c r="T457" i="2"/>
  <c r="T456" i="2"/>
  <c r="T455" i="2"/>
  <c r="T454" i="2"/>
  <c r="T453" i="2"/>
  <c r="T452" i="2"/>
  <c r="T451" i="2"/>
  <c r="T450" i="2"/>
  <c r="T449" i="2"/>
  <c r="T448" i="2"/>
  <c r="T447" i="2"/>
  <c r="T446" i="2"/>
  <c r="T445" i="2"/>
  <c r="T444" i="2"/>
  <c r="T443" i="2"/>
  <c r="T442" i="2"/>
  <c r="T441" i="2"/>
  <c r="T440" i="2"/>
  <c r="T439" i="2"/>
  <c r="T438" i="2"/>
  <c r="T437" i="2"/>
  <c r="T436" i="2"/>
  <c r="T435" i="2"/>
  <c r="T434" i="2"/>
  <c r="T433" i="2"/>
  <c r="T432" i="2"/>
  <c r="T431" i="2"/>
  <c r="T430" i="2"/>
  <c r="T429" i="2"/>
  <c r="T428" i="2"/>
  <c r="T427" i="2"/>
  <c r="T426" i="2"/>
  <c r="T425" i="2"/>
  <c r="T424" i="2"/>
  <c r="T423" i="2"/>
  <c r="T422" i="2"/>
  <c r="T421" i="2"/>
  <c r="T420" i="2"/>
  <c r="T419" i="2"/>
  <c r="T418" i="2"/>
  <c r="T417" i="2"/>
  <c r="T416" i="2"/>
  <c r="T415" i="2"/>
  <c r="T414" i="2"/>
  <c r="T413" i="2"/>
  <c r="T412" i="2"/>
  <c r="T411" i="2"/>
  <c r="T410" i="2"/>
  <c r="T409" i="2"/>
  <c r="T408" i="2"/>
  <c r="T407" i="2"/>
  <c r="T406" i="2"/>
  <c r="T405" i="2"/>
  <c r="T404" i="2"/>
  <c r="T403" i="2"/>
  <c r="T402" i="2"/>
  <c r="T401" i="2"/>
  <c r="T400" i="2"/>
  <c r="T399" i="2"/>
  <c r="T398" i="2"/>
  <c r="T397" i="2"/>
  <c r="T396" i="2"/>
  <c r="T395" i="2"/>
  <c r="T394" i="2"/>
  <c r="T393" i="2"/>
  <c r="T392" i="2"/>
  <c r="T391" i="2"/>
  <c r="T390" i="2"/>
  <c r="T389" i="2"/>
  <c r="T388" i="2"/>
  <c r="T387" i="2"/>
  <c r="T386" i="2"/>
  <c r="T385" i="2"/>
  <c r="T384" i="2"/>
  <c r="T383" i="2"/>
  <c r="T382" i="2"/>
  <c r="T381" i="2"/>
  <c r="T380" i="2"/>
  <c r="T379" i="2"/>
  <c r="T378" i="2"/>
  <c r="T377" i="2"/>
  <c r="T376" i="2"/>
  <c r="T375" i="2"/>
  <c r="T374" i="2"/>
  <c r="T373" i="2"/>
  <c r="T372" i="2"/>
  <c r="T371" i="2"/>
  <c r="T370" i="2"/>
  <c r="T369" i="2"/>
  <c r="T368" i="2"/>
  <c r="T367" i="2"/>
  <c r="T366" i="2"/>
  <c r="T365" i="2"/>
  <c r="T364" i="2"/>
  <c r="T363" i="2"/>
  <c r="T362" i="2"/>
  <c r="T361" i="2"/>
  <c r="T360" i="2"/>
  <c r="T359" i="2"/>
  <c r="T358" i="2"/>
  <c r="T357" i="2"/>
  <c r="T356" i="2"/>
  <c r="T355" i="2"/>
  <c r="T354" i="2"/>
  <c r="T353" i="2"/>
  <c r="T352" i="2"/>
  <c r="T351" i="2"/>
  <c r="T350" i="2"/>
  <c r="T349" i="2"/>
  <c r="T348" i="2"/>
  <c r="T347" i="2"/>
  <c r="T346" i="2"/>
  <c r="T345" i="2"/>
  <c r="T344" i="2"/>
  <c r="T343" i="2"/>
  <c r="T342" i="2"/>
  <c r="T341" i="2"/>
  <c r="T340" i="2"/>
  <c r="T339" i="2"/>
  <c r="T338" i="2"/>
  <c r="T337" i="2"/>
  <c r="T336" i="2"/>
  <c r="T335" i="2"/>
  <c r="T334" i="2"/>
  <c r="T333" i="2"/>
  <c r="T332" i="2"/>
  <c r="T331" i="2"/>
  <c r="T330" i="2"/>
  <c r="T329" i="2"/>
  <c r="T328" i="2"/>
  <c r="T327" i="2"/>
  <c r="T326" i="2"/>
  <c r="T325" i="2"/>
  <c r="T324" i="2"/>
  <c r="T323" i="2"/>
  <c r="T322" i="2"/>
  <c r="T321" i="2"/>
  <c r="T320" i="2"/>
  <c r="T319" i="2"/>
  <c r="T318" i="2"/>
  <c r="T317" i="2"/>
  <c r="T316" i="2"/>
  <c r="T315" i="2"/>
  <c r="T314" i="2"/>
  <c r="T313" i="2"/>
  <c r="T312" i="2"/>
  <c r="T311" i="2"/>
  <c r="T310" i="2"/>
  <c r="T309" i="2"/>
  <c r="T308" i="2"/>
  <c r="T307" i="2"/>
  <c r="T306" i="2"/>
  <c r="T305" i="2"/>
  <c r="T304" i="2"/>
  <c r="T303" i="2"/>
  <c r="T302" i="2"/>
  <c r="T301" i="2"/>
  <c r="T300" i="2"/>
  <c r="T299" i="2"/>
  <c r="T298" i="2"/>
  <c r="T297" i="2"/>
  <c r="T296" i="2"/>
  <c r="T295" i="2"/>
  <c r="T294" i="2"/>
  <c r="T293" i="2"/>
  <c r="T292" i="2"/>
  <c r="T291" i="2"/>
  <c r="T290" i="2"/>
  <c r="T289" i="2"/>
  <c r="T288" i="2"/>
  <c r="T287" i="2"/>
  <c r="T286" i="2"/>
  <c r="T285" i="2"/>
  <c r="T284" i="2"/>
  <c r="T283" i="2"/>
  <c r="T282" i="2"/>
  <c r="T281" i="2"/>
  <c r="T280" i="2"/>
  <c r="T279" i="2"/>
  <c r="T278" i="2"/>
  <c r="T277" i="2"/>
  <c r="T276" i="2"/>
  <c r="T275" i="2"/>
  <c r="T274" i="2"/>
  <c r="T273" i="2"/>
  <c r="T272" i="2"/>
  <c r="T271" i="2"/>
  <c r="T270" i="2"/>
  <c r="T269" i="2"/>
  <c r="T268" i="2"/>
  <c r="T267" i="2"/>
  <c r="T266" i="2"/>
  <c r="T265" i="2"/>
  <c r="T264" i="2"/>
  <c r="T263" i="2"/>
  <c r="T262" i="2"/>
  <c r="T261" i="2"/>
  <c r="T260" i="2"/>
  <c r="T259" i="2"/>
  <c r="T258" i="2"/>
  <c r="T257" i="2"/>
  <c r="T256" i="2"/>
  <c r="T255" i="2"/>
  <c r="T254" i="2"/>
  <c r="T253" i="2"/>
  <c r="T252" i="2"/>
  <c r="T251" i="2"/>
  <c r="T250" i="2"/>
  <c r="T249" i="2"/>
  <c r="T248" i="2"/>
  <c r="T247" i="2"/>
  <c r="T246" i="2"/>
  <c r="T245" i="2"/>
  <c r="T244" i="2"/>
  <c r="T243" i="2"/>
  <c r="T242" i="2"/>
  <c r="T241" i="2"/>
  <c r="T240" i="2"/>
  <c r="T239" i="2"/>
  <c r="T238" i="2"/>
  <c r="T237" i="2"/>
  <c r="T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200" i="2"/>
  <c r="T199" i="2"/>
  <c r="T198" i="2"/>
  <c r="T197" i="2"/>
  <c r="T196" i="2"/>
  <c r="T195" i="2"/>
  <c r="T194" i="2"/>
  <c r="T193" i="2"/>
  <c r="T192" i="2"/>
  <c r="T191" i="2"/>
  <c r="T190" i="2"/>
  <c r="T189" i="2"/>
  <c r="T188" i="2"/>
  <c r="T187" i="2"/>
  <c r="T186" i="2"/>
  <c r="T185" i="2"/>
  <c r="T184" i="2"/>
  <c r="T183" i="2"/>
  <c r="T182" i="2"/>
  <c r="T181" i="2"/>
  <c r="T180" i="2"/>
  <c r="T179" i="2"/>
  <c r="T178" i="2"/>
  <c r="T177" i="2"/>
  <c r="T176" i="2"/>
  <c r="T175" i="2"/>
  <c r="T174" i="2"/>
  <c r="T173" i="2"/>
  <c r="T172" i="2"/>
  <c r="T171" i="2"/>
  <c r="T170" i="2"/>
  <c r="T169" i="2"/>
  <c r="T168" i="2"/>
  <c r="T167" i="2"/>
  <c r="T166" i="2"/>
  <c r="T165" i="2"/>
  <c r="T164" i="2"/>
  <c r="T163" i="2"/>
  <c r="T162" i="2"/>
  <c r="T161" i="2"/>
  <c r="T160" i="2"/>
  <c r="T159" i="2"/>
  <c r="T158" i="2"/>
  <c r="T157" i="2"/>
  <c r="T156" i="2"/>
  <c r="T155" i="2"/>
  <c r="T154" i="2"/>
  <c r="T153" i="2"/>
  <c r="T152" i="2"/>
  <c r="T151" i="2"/>
  <c r="T150" i="2"/>
  <c r="T149" i="2"/>
  <c r="T148" i="2"/>
  <c r="T147" i="2"/>
  <c r="T146" i="2"/>
  <c r="T145" i="2"/>
  <c r="T144" i="2"/>
  <c r="T143" i="2"/>
  <c r="T142" i="2"/>
  <c r="T141" i="2"/>
  <c r="T140" i="2"/>
  <c r="T139" i="2"/>
  <c r="T138" i="2"/>
  <c r="T137" i="2"/>
  <c r="T136" i="2"/>
  <c r="T135" i="2"/>
  <c r="T134" i="2"/>
  <c r="T133" i="2"/>
  <c r="T132" i="2"/>
  <c r="T131" i="2"/>
  <c r="T130" i="2"/>
  <c r="T129" i="2"/>
  <c r="T128" i="2"/>
  <c r="T127" i="2"/>
  <c r="T126" i="2"/>
  <c r="T125" i="2"/>
  <c r="T124" i="2"/>
  <c r="T123" i="2"/>
  <c r="T122" i="2"/>
  <c r="T121" i="2"/>
  <c r="T120" i="2"/>
  <c r="T119" i="2"/>
  <c r="T118" i="2"/>
  <c r="T117" i="2"/>
  <c r="T116" i="2"/>
  <c r="T115" i="2"/>
  <c r="T114" i="2"/>
  <c r="T113" i="2"/>
  <c r="T112" i="2"/>
  <c r="T111" i="2"/>
  <c r="T110" i="2"/>
  <c r="T109" i="2"/>
  <c r="T108" i="2"/>
  <c r="T107" i="2"/>
  <c r="T106" i="2"/>
  <c r="T105" i="2"/>
  <c r="T104" i="2"/>
  <c r="T103" i="2"/>
  <c r="T102" i="2"/>
  <c r="T101" i="2"/>
  <c r="T100" i="2"/>
  <c r="T99" i="2"/>
  <c r="T98" i="2"/>
  <c r="T97" i="2"/>
  <c r="T96" i="2"/>
  <c r="T95" i="2"/>
  <c r="T94" i="2"/>
  <c r="T93" i="2"/>
  <c r="T92" i="2"/>
  <c r="T91" i="2"/>
  <c r="T90" i="2"/>
  <c r="T89" i="2"/>
  <c r="T88" i="2"/>
  <c r="T87" i="2"/>
  <c r="T86" i="2"/>
  <c r="T85" i="2"/>
  <c r="T84" i="2"/>
  <c r="T83" i="2"/>
  <c r="T82" i="2"/>
  <c r="T81" i="2"/>
  <c r="T80" i="2"/>
  <c r="T79" i="2"/>
  <c r="T78" i="2"/>
  <c r="T77" i="2"/>
  <c r="T76" i="2"/>
  <c r="T75" i="2"/>
  <c r="T74" i="2"/>
  <c r="T73" i="2"/>
  <c r="T72" i="2"/>
  <c r="T71" i="2"/>
  <c r="T70" i="2"/>
  <c r="T69" i="2"/>
  <c r="T68" i="2"/>
  <c r="T67" i="2"/>
  <c r="T66" i="2"/>
  <c r="T65" i="2"/>
  <c r="T64" i="2"/>
  <c r="T63" i="2"/>
  <c r="T62" i="2"/>
  <c r="T61" i="2"/>
  <c r="T60" i="2"/>
  <c r="T59" i="2"/>
  <c r="T58" i="2"/>
  <c r="T57" i="2"/>
  <c r="T56" i="2"/>
  <c r="T55" i="2"/>
  <c r="T54" i="2"/>
  <c r="T53" i="2"/>
  <c r="T52" i="2"/>
  <c r="T51" i="2"/>
  <c r="T50" i="2"/>
  <c r="T49" i="2"/>
  <c r="T48" i="2"/>
  <c r="T47" i="2"/>
  <c r="T46" i="2"/>
  <c r="T45" i="2"/>
  <c r="T44" i="2"/>
  <c r="T43" i="2"/>
  <c r="T42" i="2"/>
  <c r="T41" i="2"/>
  <c r="T40" i="2"/>
  <c r="T39" i="2"/>
  <c r="T38" i="2"/>
  <c r="T37" i="2"/>
  <c r="T36" i="2"/>
  <c r="T35" i="2"/>
  <c r="T34" i="2"/>
  <c r="T33" i="2"/>
  <c r="T32" i="2"/>
  <c r="T31" i="2"/>
  <c r="T30" i="2"/>
  <c r="T29" i="2"/>
  <c r="T28" i="2"/>
  <c r="T27" i="2"/>
  <c r="T26" i="2"/>
  <c r="T25" i="2"/>
  <c r="T24" i="2"/>
  <c r="T23" i="2"/>
  <c r="T22" i="2"/>
  <c r="T21" i="2"/>
  <c r="T20" i="2"/>
  <c r="T19" i="2"/>
  <c r="T18" i="2"/>
  <c r="T17" i="2"/>
  <c r="T16" i="2"/>
  <c r="T15" i="2"/>
  <c r="T14" i="2"/>
  <c r="T13" i="2"/>
  <c r="T12" i="2"/>
  <c r="T11" i="2"/>
  <c r="T10" i="2"/>
  <c r="T9" i="2"/>
  <c r="T8" i="2"/>
  <c r="T7" i="2"/>
  <c r="M8" i="2" l="1"/>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1028" i="2"/>
  <c r="M1029" i="2"/>
  <c r="M1030" i="2"/>
  <c r="M1031" i="2"/>
  <c r="M1032" i="2"/>
  <c r="M1033" i="2"/>
  <c r="M1034" i="2"/>
  <c r="M1035" i="2"/>
  <c r="M1036" i="2"/>
  <c r="M1037" i="2"/>
  <c r="M1038" i="2"/>
  <c r="M1039" i="2"/>
  <c r="M1040" i="2"/>
  <c r="M1041" i="2"/>
  <c r="M1042" i="2"/>
  <c r="M1043" i="2"/>
  <c r="M1044" i="2"/>
  <c r="M1045" i="2"/>
  <c r="M1046" i="2"/>
  <c r="M1047" i="2"/>
  <c r="M1048" i="2"/>
  <c r="M1049" i="2"/>
  <c r="M1050" i="2"/>
  <c r="M1051" i="2"/>
  <c r="M1052" i="2"/>
  <c r="M1053" i="2"/>
  <c r="M1054" i="2"/>
  <c r="M1055" i="2"/>
  <c r="M1056" i="2"/>
  <c r="M1057" i="2"/>
  <c r="M1058" i="2"/>
  <c r="M1059" i="2"/>
  <c r="M1060" i="2"/>
  <c r="M1061" i="2"/>
  <c r="M1062" i="2"/>
  <c r="M1063" i="2"/>
  <c r="M1064" i="2"/>
  <c r="M1065" i="2"/>
  <c r="M1066" i="2"/>
  <c r="M1067" i="2"/>
  <c r="M1068" i="2"/>
  <c r="M1069" i="2"/>
  <c r="M1070" i="2"/>
  <c r="M1071" i="2"/>
  <c r="M1072" i="2"/>
  <c r="M1073" i="2"/>
  <c r="M1074" i="2"/>
  <c r="M1075" i="2"/>
  <c r="M1076" i="2"/>
  <c r="M1077" i="2"/>
  <c r="M1078" i="2"/>
  <c r="M1079" i="2"/>
  <c r="M1080" i="2"/>
  <c r="M1081" i="2"/>
  <c r="M1082" i="2"/>
  <c r="M1083" i="2"/>
  <c r="M1084" i="2"/>
  <c r="M1085" i="2"/>
  <c r="M1086" i="2"/>
  <c r="M1087" i="2"/>
  <c r="M1088" i="2"/>
  <c r="M1089" i="2"/>
  <c r="M1090" i="2"/>
  <c r="M1091" i="2"/>
  <c r="M1092" i="2"/>
  <c r="M1093" i="2"/>
  <c r="M1094" i="2"/>
  <c r="M1095" i="2"/>
  <c r="M1096" i="2"/>
  <c r="M1097" i="2"/>
  <c r="M1098" i="2"/>
  <c r="M1099" i="2"/>
  <c r="M1100" i="2"/>
  <c r="M1101" i="2"/>
  <c r="M1102" i="2"/>
  <c r="M1103" i="2"/>
  <c r="M1104" i="2"/>
  <c r="M1105" i="2"/>
  <c r="M1106" i="2"/>
  <c r="M1107" i="2"/>
  <c r="M1108" i="2"/>
  <c r="M1109" i="2"/>
  <c r="M1110" i="2"/>
  <c r="M1111" i="2"/>
  <c r="M1112" i="2"/>
  <c r="M1113" i="2"/>
  <c r="M1114" i="2"/>
  <c r="M1115" i="2"/>
  <c r="M1116" i="2"/>
  <c r="M1117" i="2"/>
  <c r="M1118" i="2"/>
  <c r="M1119" i="2"/>
  <c r="M1120" i="2"/>
  <c r="M1121" i="2"/>
  <c r="M1122" i="2"/>
  <c r="M1123" i="2"/>
  <c r="M1124" i="2"/>
  <c r="M1125" i="2"/>
  <c r="M1126" i="2"/>
  <c r="M1127" i="2"/>
  <c r="M1128" i="2"/>
  <c r="M1129" i="2"/>
  <c r="M1130" i="2"/>
  <c r="M1131" i="2"/>
  <c r="M1132" i="2"/>
  <c r="M1133" i="2"/>
  <c r="M1134" i="2"/>
  <c r="M1135" i="2"/>
  <c r="M1136" i="2"/>
  <c r="M1137" i="2"/>
  <c r="M1138" i="2"/>
  <c r="M1139" i="2"/>
  <c r="M1140" i="2"/>
  <c r="M1141" i="2"/>
  <c r="M1142" i="2"/>
  <c r="M1143" i="2"/>
  <c r="M1144" i="2"/>
  <c r="M1145" i="2"/>
  <c r="M1146" i="2"/>
  <c r="M1147" i="2"/>
  <c r="M1148" i="2"/>
  <c r="M1149" i="2"/>
  <c r="M1150" i="2"/>
  <c r="M1151" i="2"/>
  <c r="M1152" i="2"/>
  <c r="M1153" i="2"/>
  <c r="M1154" i="2"/>
  <c r="M1155" i="2"/>
  <c r="M1156" i="2"/>
  <c r="M1157" i="2"/>
  <c r="M1158" i="2"/>
  <c r="M1159" i="2"/>
  <c r="M1160" i="2"/>
  <c r="M1161" i="2"/>
  <c r="M1162" i="2"/>
  <c r="M1163" i="2"/>
  <c r="M1164" i="2"/>
  <c r="M1165" i="2"/>
  <c r="M1166" i="2"/>
  <c r="M1167" i="2"/>
  <c r="M1168" i="2"/>
  <c r="M1169" i="2"/>
  <c r="M1170" i="2"/>
  <c r="M1171" i="2"/>
  <c r="M1172" i="2"/>
  <c r="M1173" i="2"/>
  <c r="M1174" i="2"/>
  <c r="M1175" i="2"/>
  <c r="M1176" i="2"/>
  <c r="M1177" i="2"/>
  <c r="M1178" i="2"/>
  <c r="M1179" i="2"/>
  <c r="M1180" i="2"/>
  <c r="M1181" i="2"/>
  <c r="M1182" i="2"/>
  <c r="M1183" i="2"/>
  <c r="M1184" i="2"/>
  <c r="M1185" i="2"/>
  <c r="M1186" i="2"/>
  <c r="M1187" i="2"/>
  <c r="M1188" i="2"/>
  <c r="M1189" i="2"/>
  <c r="M1190" i="2"/>
  <c r="M1191" i="2"/>
  <c r="M1192" i="2"/>
  <c r="M1193" i="2"/>
  <c r="M1194" i="2"/>
  <c r="M1195" i="2"/>
  <c r="M1196" i="2"/>
  <c r="M1197" i="2"/>
  <c r="M1198" i="2"/>
  <c r="M1199" i="2"/>
  <c r="M1200" i="2"/>
  <c r="M1201" i="2"/>
  <c r="M1202" i="2"/>
  <c r="M1203" i="2"/>
  <c r="M1204" i="2"/>
  <c r="M1205" i="2"/>
  <c r="M1206" i="2"/>
  <c r="M1207" i="2"/>
  <c r="M1208" i="2"/>
  <c r="M1209" i="2"/>
  <c r="M1210" i="2"/>
  <c r="M1211" i="2"/>
  <c r="M1212" i="2"/>
  <c r="M1213" i="2"/>
  <c r="M1214" i="2"/>
  <c r="M1215" i="2"/>
  <c r="M1216" i="2"/>
  <c r="M1217" i="2"/>
  <c r="M1218" i="2"/>
  <c r="M1219" i="2"/>
  <c r="M1220" i="2"/>
  <c r="M1221" i="2"/>
  <c r="M1222" i="2"/>
  <c r="M1223" i="2"/>
  <c r="M1224" i="2"/>
  <c r="M1225" i="2"/>
  <c r="M1226" i="2"/>
  <c r="M1227" i="2"/>
  <c r="M1228" i="2"/>
  <c r="M1229" i="2"/>
  <c r="M1230" i="2"/>
  <c r="M1231" i="2"/>
  <c r="M1232" i="2"/>
  <c r="M1233" i="2"/>
  <c r="M1234" i="2"/>
  <c r="M1235" i="2"/>
  <c r="M1236" i="2"/>
  <c r="M1237" i="2"/>
  <c r="M1238" i="2"/>
  <c r="M1239" i="2"/>
  <c r="M1240" i="2"/>
  <c r="M1241" i="2"/>
  <c r="M1242" i="2"/>
  <c r="M1243" i="2"/>
  <c r="M1244" i="2"/>
  <c r="M1245" i="2"/>
  <c r="M1246" i="2"/>
  <c r="M1247" i="2"/>
  <c r="M1248" i="2"/>
  <c r="M1249" i="2"/>
  <c r="M1250" i="2"/>
  <c r="M1251" i="2"/>
  <c r="M1252" i="2"/>
  <c r="M1253" i="2"/>
  <c r="M1254" i="2"/>
  <c r="M1255" i="2"/>
  <c r="M1256" i="2"/>
  <c r="M1257" i="2"/>
  <c r="M1258" i="2"/>
  <c r="M1259" i="2"/>
  <c r="M1260" i="2"/>
  <c r="M1261" i="2"/>
  <c r="M1262" i="2"/>
  <c r="M1263" i="2"/>
  <c r="M1264" i="2"/>
  <c r="M1265" i="2"/>
  <c r="M1266" i="2"/>
  <c r="M1267" i="2"/>
  <c r="M1268" i="2"/>
  <c r="M1269" i="2"/>
  <c r="M1270" i="2"/>
  <c r="M1271" i="2"/>
  <c r="M1272" i="2"/>
  <c r="M1273" i="2"/>
  <c r="M1274" i="2"/>
  <c r="M1275" i="2"/>
  <c r="M1276" i="2"/>
  <c r="M1277" i="2"/>
  <c r="M1278" i="2"/>
  <c r="M1279" i="2"/>
  <c r="M1280" i="2"/>
  <c r="M1281" i="2"/>
  <c r="M1282" i="2"/>
  <c r="M1283" i="2"/>
  <c r="M1284" i="2"/>
  <c r="M1285" i="2"/>
  <c r="M1286" i="2"/>
  <c r="M1287" i="2"/>
  <c r="M1288" i="2"/>
  <c r="M1289" i="2"/>
  <c r="M1290" i="2"/>
  <c r="M1291" i="2"/>
  <c r="M1292" i="2"/>
  <c r="M1293" i="2"/>
  <c r="M1294" i="2"/>
  <c r="M1295" i="2"/>
  <c r="M1296" i="2"/>
  <c r="M1297" i="2"/>
  <c r="M1298" i="2"/>
  <c r="M1299" i="2"/>
  <c r="M1300" i="2"/>
  <c r="M1301" i="2"/>
  <c r="M1302" i="2"/>
  <c r="M1303" i="2"/>
  <c r="M1304" i="2"/>
  <c r="M1305" i="2"/>
  <c r="M1306" i="2"/>
  <c r="M1307" i="2"/>
  <c r="M1308" i="2"/>
  <c r="M1309" i="2"/>
  <c r="M1310" i="2"/>
  <c r="M1311" i="2"/>
  <c r="M1312" i="2"/>
  <c r="M1313" i="2"/>
  <c r="M1314" i="2"/>
  <c r="M1315" i="2"/>
  <c r="M1316" i="2"/>
  <c r="M1317" i="2"/>
  <c r="M1318" i="2"/>
  <c r="M1319" i="2"/>
  <c r="M1320" i="2"/>
  <c r="M1321" i="2"/>
  <c r="M1322" i="2"/>
  <c r="M1323" i="2"/>
  <c r="M1324" i="2"/>
  <c r="M1325" i="2"/>
  <c r="M1326" i="2"/>
  <c r="M1327" i="2"/>
  <c r="M1328" i="2"/>
  <c r="M1329" i="2"/>
  <c r="M1330" i="2"/>
  <c r="M1331" i="2"/>
  <c r="M1332" i="2"/>
  <c r="M1333" i="2"/>
  <c r="M1334" i="2"/>
  <c r="M1335" i="2"/>
  <c r="M1336" i="2"/>
  <c r="M1337" i="2"/>
  <c r="M1338" i="2"/>
  <c r="M1339" i="2"/>
  <c r="M1340" i="2"/>
  <c r="M1341" i="2"/>
  <c r="M1342" i="2"/>
  <c r="M1343" i="2"/>
  <c r="M1344" i="2"/>
  <c r="M1345" i="2"/>
  <c r="M1346" i="2"/>
  <c r="M1347" i="2"/>
  <c r="M1348" i="2"/>
  <c r="M1349" i="2"/>
  <c r="M1350" i="2"/>
  <c r="M1351" i="2"/>
  <c r="M1352" i="2"/>
  <c r="M1353" i="2"/>
  <c r="M1354" i="2"/>
  <c r="M1355" i="2"/>
  <c r="M1356" i="2"/>
  <c r="M1357" i="2"/>
  <c r="M1358" i="2"/>
  <c r="M1359" i="2"/>
  <c r="M1360" i="2"/>
  <c r="M1361" i="2"/>
  <c r="M1362" i="2"/>
  <c r="M1363" i="2"/>
  <c r="M1364" i="2"/>
  <c r="M1365" i="2"/>
  <c r="M1366" i="2"/>
  <c r="M1367" i="2"/>
  <c r="M1368" i="2"/>
  <c r="M1369" i="2"/>
  <c r="M1370" i="2"/>
  <c r="M1371" i="2"/>
  <c r="M1372" i="2"/>
  <c r="M1373" i="2"/>
  <c r="M1374" i="2"/>
  <c r="M1375" i="2"/>
  <c r="M1376" i="2"/>
  <c r="M1377" i="2"/>
  <c r="M1378" i="2"/>
  <c r="M1379" i="2"/>
  <c r="M1380" i="2"/>
  <c r="M1381" i="2"/>
  <c r="M1382" i="2"/>
  <c r="M1383" i="2"/>
  <c r="M1384" i="2"/>
  <c r="M1385" i="2"/>
  <c r="M1386" i="2"/>
  <c r="M1387" i="2"/>
  <c r="M1388" i="2"/>
  <c r="M1389" i="2"/>
  <c r="M1390" i="2"/>
  <c r="M1391" i="2"/>
  <c r="M1392" i="2"/>
  <c r="M1393" i="2"/>
  <c r="M1394" i="2"/>
  <c r="M1395" i="2"/>
  <c r="M1396" i="2"/>
  <c r="M1397" i="2"/>
  <c r="M1398" i="2"/>
  <c r="M1399" i="2"/>
  <c r="M1400" i="2"/>
  <c r="M1401" i="2"/>
  <c r="M1402" i="2"/>
  <c r="M1403" i="2"/>
  <c r="M1404" i="2"/>
  <c r="M1405" i="2"/>
  <c r="M1406" i="2"/>
  <c r="M1407" i="2"/>
  <c r="M1408" i="2"/>
  <c r="M1409" i="2"/>
  <c r="M1410" i="2"/>
  <c r="M1411" i="2"/>
  <c r="M1412" i="2"/>
  <c r="M1413" i="2"/>
  <c r="M1414" i="2"/>
  <c r="M1415" i="2"/>
  <c r="M1416" i="2"/>
  <c r="M1417" i="2"/>
  <c r="M1418" i="2"/>
  <c r="M1419" i="2"/>
  <c r="M1420" i="2"/>
  <c r="M1421" i="2"/>
  <c r="M1422" i="2"/>
  <c r="M1423" i="2"/>
  <c r="M1424" i="2"/>
  <c r="M1425" i="2"/>
  <c r="M1426" i="2"/>
  <c r="M1427" i="2"/>
  <c r="M1428" i="2"/>
  <c r="M1429" i="2"/>
  <c r="M1430" i="2"/>
  <c r="M1431" i="2"/>
  <c r="M1432" i="2"/>
  <c r="M1433" i="2"/>
  <c r="M1434" i="2"/>
  <c r="M1435" i="2"/>
  <c r="M1436" i="2"/>
  <c r="M1437" i="2"/>
  <c r="M1438" i="2"/>
  <c r="M1439" i="2"/>
  <c r="M1440" i="2"/>
  <c r="M1441" i="2"/>
  <c r="M1442" i="2"/>
  <c r="M1443" i="2"/>
  <c r="M1444" i="2"/>
  <c r="M1445" i="2"/>
  <c r="M1446" i="2"/>
  <c r="M1447" i="2"/>
  <c r="M1448" i="2"/>
  <c r="M1449" i="2"/>
  <c r="M1450" i="2"/>
  <c r="M1451" i="2"/>
  <c r="M1452" i="2"/>
  <c r="M1453" i="2"/>
  <c r="M1454" i="2"/>
  <c r="M1455" i="2"/>
  <c r="M1456" i="2"/>
  <c r="M1457" i="2"/>
  <c r="M1458" i="2"/>
  <c r="M1459" i="2"/>
  <c r="M1460" i="2"/>
  <c r="M1461" i="2"/>
  <c r="M1462" i="2"/>
  <c r="M1463" i="2"/>
  <c r="M1464" i="2"/>
  <c r="M1465" i="2"/>
  <c r="M1466" i="2"/>
  <c r="M1467" i="2"/>
  <c r="M1468" i="2"/>
  <c r="M1469" i="2"/>
  <c r="M1470" i="2"/>
  <c r="M1471" i="2"/>
  <c r="M1472" i="2"/>
  <c r="M1473" i="2"/>
  <c r="M1474" i="2"/>
  <c r="M1475" i="2"/>
  <c r="M1476" i="2"/>
  <c r="M1477" i="2"/>
  <c r="M1478" i="2"/>
  <c r="M1479" i="2"/>
  <c r="M1480" i="2"/>
  <c r="M1481" i="2"/>
  <c r="M1482" i="2"/>
  <c r="M1483" i="2"/>
  <c r="M1484" i="2"/>
  <c r="M1485" i="2"/>
  <c r="M1486" i="2"/>
  <c r="M1487" i="2"/>
  <c r="M1488" i="2"/>
  <c r="M1489" i="2"/>
  <c r="M1490" i="2"/>
  <c r="M1491" i="2"/>
  <c r="M1492" i="2"/>
  <c r="M1493" i="2"/>
  <c r="M1494" i="2"/>
  <c r="M1495" i="2"/>
  <c r="M1496" i="2"/>
  <c r="M1497" i="2"/>
  <c r="M1498" i="2"/>
  <c r="M1499" i="2"/>
  <c r="M1500" i="2"/>
  <c r="M1501" i="2"/>
  <c r="M1502" i="2"/>
  <c r="M1503" i="2"/>
  <c r="M1504" i="2"/>
  <c r="M1505" i="2"/>
  <c r="M1506" i="2"/>
  <c r="M1507" i="2"/>
  <c r="M1508" i="2"/>
  <c r="M1509" i="2"/>
  <c r="M1510" i="2"/>
  <c r="M1511" i="2"/>
  <c r="M1512" i="2"/>
  <c r="M1513" i="2"/>
  <c r="M1514" i="2"/>
  <c r="M1515" i="2"/>
  <c r="M1516" i="2"/>
  <c r="M1517" i="2"/>
  <c r="M1518" i="2"/>
  <c r="M1519" i="2"/>
  <c r="M1520" i="2"/>
  <c r="M1521" i="2"/>
  <c r="M1522" i="2"/>
  <c r="M1523" i="2"/>
  <c r="M1524" i="2"/>
  <c r="M1525" i="2"/>
  <c r="M1526" i="2"/>
  <c r="M1527" i="2"/>
  <c r="M1528" i="2"/>
  <c r="M1529" i="2"/>
  <c r="M1530" i="2"/>
  <c r="M1531" i="2"/>
  <c r="M1532" i="2"/>
  <c r="M1533" i="2"/>
  <c r="M1534" i="2"/>
  <c r="M1535" i="2"/>
  <c r="M1536" i="2"/>
  <c r="M1537" i="2"/>
  <c r="M1538" i="2"/>
  <c r="M1539" i="2"/>
  <c r="M1540" i="2"/>
  <c r="M1541" i="2"/>
  <c r="M1542" i="2"/>
  <c r="M1543" i="2"/>
  <c r="M1544" i="2"/>
  <c r="M1545" i="2"/>
  <c r="M1546" i="2"/>
  <c r="M1547" i="2"/>
  <c r="M1548" i="2"/>
  <c r="M1549" i="2"/>
  <c r="M1550" i="2"/>
  <c r="M1551" i="2"/>
  <c r="M1552" i="2"/>
  <c r="M1553" i="2"/>
  <c r="M1554" i="2"/>
  <c r="M1555" i="2"/>
  <c r="M1556" i="2"/>
  <c r="M1557" i="2"/>
  <c r="M1558" i="2"/>
  <c r="M1559" i="2"/>
  <c r="M1560" i="2"/>
  <c r="M1561" i="2"/>
  <c r="M1562" i="2"/>
  <c r="M1563" i="2"/>
  <c r="M1564" i="2"/>
  <c r="M1565" i="2"/>
  <c r="M1566" i="2"/>
  <c r="M1567" i="2"/>
  <c r="M1568" i="2"/>
  <c r="M1569" i="2"/>
  <c r="M1570" i="2"/>
  <c r="M1571" i="2"/>
  <c r="M1572" i="2"/>
  <c r="M1573" i="2"/>
  <c r="M1574" i="2"/>
  <c r="M1575" i="2"/>
  <c r="M1576" i="2"/>
  <c r="M1577" i="2"/>
  <c r="M1578" i="2"/>
  <c r="M1579" i="2"/>
  <c r="M1580" i="2"/>
  <c r="M1581" i="2"/>
  <c r="M1582" i="2"/>
  <c r="M1583" i="2"/>
  <c r="M1584" i="2"/>
  <c r="M1585" i="2"/>
  <c r="M1586" i="2"/>
  <c r="M1587" i="2"/>
  <c r="M1588" i="2"/>
  <c r="M1589" i="2"/>
  <c r="M1590" i="2"/>
  <c r="M1591" i="2"/>
  <c r="M1592" i="2"/>
  <c r="M1593" i="2"/>
  <c r="M1594" i="2"/>
  <c r="M1595" i="2"/>
  <c r="M1596" i="2"/>
  <c r="M1597" i="2"/>
  <c r="M1598" i="2"/>
  <c r="M1599" i="2"/>
  <c r="M1600" i="2"/>
  <c r="M1601" i="2"/>
  <c r="M1602" i="2"/>
  <c r="M1603" i="2"/>
  <c r="M1604" i="2"/>
  <c r="M1605" i="2"/>
  <c r="M1606" i="2"/>
  <c r="M1607" i="2"/>
  <c r="M1608" i="2"/>
  <c r="M1609" i="2"/>
  <c r="M1610" i="2"/>
  <c r="M1611" i="2"/>
  <c r="M1612" i="2"/>
  <c r="M1613" i="2"/>
  <c r="M1614" i="2"/>
  <c r="M1615" i="2"/>
  <c r="M1616" i="2"/>
  <c r="M1617" i="2"/>
  <c r="M1618" i="2"/>
  <c r="M1619" i="2"/>
  <c r="M1620" i="2"/>
  <c r="M1621" i="2"/>
  <c r="M1622" i="2"/>
  <c r="M1623" i="2"/>
  <c r="M1624" i="2"/>
  <c r="M1625" i="2"/>
  <c r="M1626" i="2"/>
  <c r="M1627" i="2"/>
  <c r="M1628" i="2"/>
  <c r="M1629" i="2"/>
  <c r="M1630" i="2"/>
  <c r="M1631" i="2"/>
  <c r="M1632" i="2"/>
  <c r="M1633" i="2"/>
  <c r="M1634" i="2"/>
  <c r="M1635" i="2"/>
  <c r="M1636" i="2"/>
  <c r="M1637" i="2"/>
  <c r="M1638" i="2"/>
  <c r="M1639" i="2"/>
  <c r="M1640" i="2"/>
  <c r="M1641" i="2"/>
  <c r="M1642" i="2"/>
  <c r="M1643" i="2"/>
  <c r="M1644" i="2"/>
  <c r="M1645" i="2"/>
  <c r="M1646" i="2"/>
  <c r="M1647" i="2"/>
  <c r="M1648" i="2"/>
  <c r="M1649" i="2"/>
  <c r="M1650" i="2"/>
  <c r="M1651" i="2"/>
  <c r="M1652" i="2"/>
  <c r="M1653" i="2"/>
  <c r="M1654" i="2"/>
  <c r="M1655" i="2"/>
  <c r="M1656" i="2"/>
  <c r="M1657" i="2"/>
  <c r="M1658" i="2"/>
  <c r="M1659" i="2"/>
  <c r="M1660" i="2"/>
  <c r="M1661" i="2"/>
  <c r="M1662" i="2"/>
  <c r="M1663" i="2"/>
  <c r="M1664" i="2"/>
  <c r="M1665" i="2"/>
  <c r="M1666" i="2"/>
  <c r="M1667" i="2"/>
  <c r="M1668" i="2"/>
  <c r="M1669" i="2"/>
  <c r="M1670" i="2"/>
  <c r="M1671" i="2"/>
  <c r="M1672" i="2"/>
  <c r="M1673" i="2"/>
  <c r="M1674" i="2"/>
  <c r="M1675" i="2"/>
  <c r="M1676" i="2"/>
  <c r="M1677" i="2"/>
  <c r="M1678" i="2"/>
  <c r="M1679" i="2"/>
  <c r="M1680" i="2"/>
  <c r="M1681" i="2"/>
  <c r="M1682" i="2"/>
  <c r="M1683" i="2"/>
  <c r="M1684" i="2"/>
  <c r="M1685" i="2"/>
  <c r="M1686" i="2"/>
  <c r="M1687" i="2"/>
  <c r="M1688" i="2"/>
  <c r="M1689" i="2"/>
  <c r="M1690" i="2"/>
  <c r="M1691" i="2"/>
  <c r="M1692" i="2"/>
  <c r="M1693" i="2"/>
  <c r="M1694" i="2"/>
  <c r="M1695" i="2"/>
  <c r="M1696" i="2"/>
  <c r="M1697" i="2"/>
  <c r="M1698" i="2"/>
  <c r="M1699" i="2"/>
  <c r="M1700" i="2"/>
  <c r="M1701" i="2"/>
  <c r="M1702" i="2"/>
  <c r="M1703" i="2"/>
  <c r="M1704" i="2"/>
  <c r="M1705" i="2"/>
  <c r="M1706" i="2"/>
  <c r="M1707" i="2"/>
  <c r="M1708" i="2"/>
  <c r="M1709" i="2"/>
  <c r="M1710" i="2"/>
  <c r="M1711" i="2"/>
  <c r="M1712" i="2"/>
  <c r="M1713" i="2"/>
  <c r="M1714" i="2"/>
  <c r="M1715" i="2"/>
  <c r="M1716" i="2"/>
  <c r="M1717" i="2"/>
  <c r="M1718" i="2"/>
  <c r="M1719" i="2"/>
  <c r="M1720" i="2"/>
  <c r="M1721" i="2"/>
  <c r="M1722" i="2"/>
  <c r="M1723" i="2"/>
  <c r="M1724" i="2"/>
  <c r="M1725" i="2"/>
  <c r="M1726" i="2"/>
  <c r="M1727" i="2"/>
  <c r="M1728" i="2"/>
  <c r="M1729" i="2"/>
  <c r="M1730" i="2"/>
  <c r="M1731" i="2"/>
  <c r="M1732" i="2"/>
  <c r="M1733" i="2"/>
  <c r="M1734" i="2"/>
  <c r="M1735" i="2"/>
  <c r="M1736" i="2"/>
  <c r="M1737" i="2"/>
  <c r="M1738" i="2"/>
  <c r="M1739" i="2"/>
  <c r="M1740" i="2"/>
  <c r="M1741" i="2"/>
  <c r="M1742" i="2"/>
  <c r="M1743" i="2"/>
  <c r="M1744" i="2"/>
  <c r="M1745" i="2"/>
  <c r="M1746" i="2"/>
  <c r="M1747" i="2"/>
  <c r="M1748" i="2"/>
  <c r="M1749" i="2"/>
  <c r="M1750" i="2"/>
  <c r="M1751" i="2"/>
  <c r="M1752" i="2"/>
  <c r="M1753" i="2"/>
  <c r="M1754" i="2"/>
  <c r="M1755" i="2"/>
  <c r="M1756" i="2"/>
  <c r="M1757" i="2"/>
  <c r="M1758" i="2"/>
  <c r="M1759" i="2"/>
  <c r="M1760" i="2"/>
  <c r="M1761" i="2"/>
  <c r="M1762" i="2"/>
  <c r="M1763" i="2"/>
  <c r="M1764" i="2"/>
  <c r="M1765" i="2"/>
  <c r="M1766" i="2"/>
  <c r="M1767" i="2"/>
  <c r="M1768" i="2"/>
  <c r="M1769" i="2"/>
  <c r="M1770" i="2"/>
  <c r="M1771" i="2"/>
  <c r="M1772" i="2"/>
  <c r="M1773" i="2"/>
  <c r="M1774" i="2"/>
  <c r="M1775" i="2"/>
  <c r="M1776" i="2"/>
  <c r="M1777" i="2"/>
  <c r="M1778" i="2"/>
  <c r="M1779" i="2"/>
  <c r="M1780" i="2"/>
  <c r="M1781" i="2"/>
  <c r="M1782" i="2"/>
  <c r="M1783" i="2"/>
  <c r="M1784" i="2"/>
  <c r="M1785" i="2"/>
  <c r="M1786" i="2"/>
  <c r="M1787" i="2"/>
  <c r="M1788" i="2"/>
  <c r="M1789" i="2"/>
  <c r="M1790" i="2"/>
  <c r="M1791" i="2"/>
  <c r="M1792" i="2"/>
  <c r="M1793" i="2"/>
  <c r="M1794" i="2"/>
  <c r="M1795" i="2"/>
  <c r="M1796" i="2"/>
  <c r="M1797" i="2"/>
  <c r="M1798" i="2"/>
  <c r="M1799" i="2"/>
  <c r="M1800" i="2"/>
  <c r="M1801" i="2"/>
  <c r="M1802" i="2"/>
  <c r="M1803" i="2"/>
  <c r="M1804" i="2"/>
  <c r="M1805" i="2"/>
  <c r="M1806" i="2"/>
  <c r="M1807" i="2"/>
  <c r="M1808" i="2"/>
  <c r="M1809" i="2"/>
  <c r="M1810" i="2"/>
  <c r="M1811" i="2"/>
  <c r="M1812" i="2"/>
  <c r="M1813" i="2"/>
  <c r="M1814" i="2"/>
  <c r="M1815" i="2"/>
  <c r="M1816" i="2"/>
  <c r="M1817" i="2"/>
  <c r="M1818" i="2"/>
  <c r="M1819" i="2"/>
  <c r="M1820" i="2"/>
  <c r="M1821" i="2"/>
  <c r="M1822" i="2"/>
  <c r="M1823" i="2"/>
  <c r="M1824" i="2"/>
  <c r="M1825" i="2"/>
  <c r="M1826" i="2"/>
  <c r="M1827" i="2"/>
  <c r="M1828" i="2"/>
  <c r="M1829" i="2"/>
  <c r="M1830" i="2"/>
  <c r="M1831" i="2"/>
  <c r="M1832" i="2"/>
  <c r="M1833" i="2"/>
  <c r="M1834" i="2"/>
  <c r="M1835" i="2"/>
  <c r="M1836" i="2"/>
  <c r="M1837" i="2"/>
  <c r="M1838" i="2"/>
  <c r="M1839" i="2"/>
  <c r="M1840" i="2"/>
  <c r="M1841" i="2"/>
  <c r="M1842" i="2"/>
  <c r="M1843" i="2"/>
  <c r="M1844" i="2"/>
  <c r="M1845" i="2"/>
  <c r="M1846" i="2"/>
  <c r="M1847" i="2"/>
  <c r="M1848" i="2"/>
  <c r="M1849" i="2"/>
  <c r="M1850" i="2"/>
  <c r="M1851" i="2"/>
  <c r="M1852" i="2"/>
  <c r="M1853" i="2"/>
  <c r="M1854" i="2"/>
  <c r="M1855" i="2"/>
  <c r="M1856" i="2"/>
  <c r="M1857" i="2"/>
  <c r="M1858" i="2"/>
  <c r="M1859" i="2"/>
  <c r="M1860" i="2"/>
  <c r="M1861" i="2"/>
  <c r="M1862" i="2"/>
  <c r="M1863" i="2"/>
  <c r="M1864" i="2"/>
  <c r="M1865" i="2"/>
  <c r="M1866" i="2"/>
  <c r="M1867" i="2"/>
  <c r="M1868" i="2"/>
  <c r="M1869" i="2"/>
  <c r="M1870" i="2"/>
  <c r="M1871" i="2"/>
  <c r="M1872" i="2"/>
  <c r="M1873" i="2"/>
  <c r="M1874" i="2"/>
  <c r="M1875" i="2"/>
  <c r="M1876" i="2"/>
  <c r="M1877" i="2"/>
  <c r="M1878" i="2"/>
  <c r="M1879" i="2"/>
  <c r="M1880" i="2"/>
  <c r="M1881" i="2"/>
  <c r="M1882" i="2"/>
  <c r="M1883" i="2"/>
  <c r="M1884" i="2"/>
  <c r="M1885" i="2"/>
  <c r="M1886" i="2"/>
  <c r="M1887" i="2"/>
  <c r="M1888" i="2"/>
  <c r="M1889" i="2"/>
  <c r="M1890" i="2"/>
  <c r="M1891" i="2"/>
  <c r="M1892" i="2"/>
  <c r="M1893" i="2"/>
  <c r="M1894" i="2"/>
  <c r="M1895" i="2"/>
  <c r="M1896" i="2"/>
  <c r="M1897" i="2"/>
  <c r="M1898" i="2"/>
  <c r="M1899" i="2"/>
  <c r="M1900" i="2"/>
  <c r="M1901" i="2"/>
  <c r="M1902" i="2"/>
  <c r="M1903" i="2"/>
  <c r="M1904" i="2"/>
  <c r="M1905" i="2"/>
  <c r="M1906" i="2"/>
  <c r="M1907" i="2"/>
  <c r="M1908" i="2"/>
  <c r="M1909" i="2"/>
  <c r="M1910" i="2"/>
  <c r="M1911" i="2"/>
  <c r="M1912" i="2"/>
  <c r="M1913" i="2"/>
  <c r="M1914" i="2"/>
  <c r="M1915" i="2"/>
  <c r="M1916" i="2"/>
  <c r="M1917" i="2"/>
  <c r="M1918" i="2"/>
  <c r="M1919" i="2"/>
  <c r="M1920" i="2"/>
  <c r="M1921" i="2"/>
  <c r="M1922" i="2"/>
  <c r="M1923" i="2"/>
  <c r="M1924" i="2"/>
  <c r="M1925" i="2"/>
  <c r="M1926" i="2"/>
  <c r="M1927" i="2"/>
  <c r="M1928" i="2"/>
  <c r="M1929" i="2"/>
  <c r="M1930" i="2"/>
  <c r="M1931" i="2"/>
  <c r="M1932" i="2"/>
  <c r="M1933" i="2"/>
  <c r="M1934" i="2"/>
  <c r="M1935" i="2"/>
  <c r="M1936" i="2"/>
  <c r="M1937" i="2"/>
  <c r="M1938" i="2"/>
  <c r="M1939" i="2"/>
  <c r="M1940" i="2"/>
  <c r="M1941" i="2"/>
  <c r="M1942" i="2"/>
  <c r="M1943" i="2"/>
  <c r="M1944" i="2"/>
  <c r="M1945" i="2"/>
  <c r="M1946" i="2"/>
  <c r="M1947" i="2"/>
  <c r="M1948" i="2"/>
  <c r="M1949" i="2"/>
  <c r="M1950" i="2"/>
  <c r="M1951" i="2"/>
  <c r="M1952" i="2"/>
  <c r="M1953" i="2"/>
  <c r="M1954" i="2"/>
  <c r="M1955" i="2"/>
  <c r="M1956" i="2"/>
  <c r="M1957" i="2"/>
  <c r="M1958" i="2"/>
  <c r="M1959" i="2"/>
  <c r="M1960" i="2"/>
  <c r="M1961" i="2"/>
  <c r="M1962" i="2"/>
  <c r="M1963" i="2"/>
  <c r="M1964" i="2"/>
  <c r="M1965" i="2"/>
  <c r="M1966" i="2"/>
  <c r="M1967" i="2"/>
  <c r="M1968" i="2"/>
  <c r="M1969" i="2"/>
  <c r="M1970" i="2"/>
  <c r="M1971" i="2"/>
  <c r="M1972" i="2"/>
  <c r="M1973" i="2"/>
  <c r="M1974" i="2"/>
  <c r="M1975" i="2"/>
  <c r="M1976" i="2"/>
  <c r="M1977" i="2"/>
  <c r="M1978" i="2"/>
  <c r="M1979" i="2"/>
  <c r="M1980" i="2"/>
  <c r="M1981" i="2"/>
  <c r="M1982" i="2"/>
  <c r="M1983" i="2"/>
  <c r="M1984" i="2"/>
  <c r="M1985" i="2"/>
  <c r="M1986" i="2"/>
  <c r="M1987" i="2"/>
  <c r="M1988" i="2"/>
  <c r="M1989" i="2"/>
  <c r="M1990" i="2"/>
  <c r="M1991" i="2"/>
  <c r="M1992" i="2"/>
  <c r="M1993" i="2"/>
  <c r="M1994" i="2"/>
  <c r="M1995" i="2"/>
  <c r="M1996" i="2"/>
  <c r="M1997" i="2"/>
  <c r="M1998" i="2"/>
  <c r="M1999" i="2"/>
  <c r="M2000" i="2"/>
  <c r="M2001" i="2"/>
  <c r="M2002" i="2"/>
  <c r="M2003" i="2"/>
  <c r="M2004" i="2"/>
  <c r="M2005" i="2"/>
  <c r="M2006" i="2"/>
  <c r="M2007" i="2"/>
  <c r="M2008" i="2"/>
  <c r="M2009" i="2"/>
  <c r="M2010" i="2"/>
  <c r="M2011" i="2"/>
  <c r="M2012" i="2"/>
  <c r="M2013" i="2"/>
  <c r="M2014" i="2"/>
  <c r="M2015" i="2"/>
  <c r="M2016" i="2"/>
  <c r="M2017" i="2"/>
  <c r="M2018" i="2"/>
  <c r="M2019" i="2"/>
  <c r="M2020" i="2"/>
  <c r="M2021" i="2"/>
  <c r="M2022" i="2"/>
  <c r="M2023" i="2"/>
  <c r="M2024" i="2"/>
  <c r="M2025" i="2"/>
  <c r="M2026" i="2"/>
  <c r="M2027" i="2"/>
  <c r="M2028" i="2"/>
  <c r="M2029" i="2"/>
  <c r="M2030" i="2"/>
  <c r="M2031" i="2"/>
  <c r="M2032" i="2"/>
  <c r="M2033" i="2"/>
  <c r="M2034" i="2"/>
  <c r="M2035" i="2"/>
  <c r="M2036" i="2"/>
  <c r="M2037" i="2"/>
  <c r="M2038" i="2"/>
  <c r="M2039" i="2"/>
  <c r="M2040" i="2"/>
  <c r="M2041" i="2"/>
  <c r="M2042" i="2"/>
  <c r="M2043" i="2"/>
  <c r="M2044" i="2"/>
  <c r="M2045" i="2"/>
  <c r="M2046" i="2"/>
  <c r="M2047" i="2"/>
  <c r="M2048" i="2"/>
  <c r="M2049" i="2"/>
  <c r="M2050" i="2"/>
  <c r="M2051" i="2"/>
  <c r="M2052" i="2"/>
  <c r="M2053" i="2"/>
  <c r="M2054" i="2"/>
  <c r="M2055" i="2"/>
  <c r="M2056" i="2"/>
  <c r="M2057" i="2"/>
  <c r="M2058" i="2"/>
  <c r="M2059" i="2"/>
  <c r="M2060" i="2"/>
  <c r="M2061" i="2"/>
  <c r="M2062" i="2"/>
  <c r="M2063" i="2"/>
  <c r="M2064" i="2"/>
  <c r="M2065" i="2"/>
  <c r="M2066" i="2"/>
  <c r="M2067" i="2"/>
  <c r="M2068" i="2"/>
  <c r="M2069" i="2"/>
  <c r="M2070" i="2"/>
  <c r="M2071" i="2"/>
  <c r="M2072" i="2"/>
  <c r="M2073" i="2"/>
  <c r="M2074" i="2"/>
  <c r="M2075" i="2"/>
  <c r="M2076" i="2"/>
  <c r="M2077" i="2"/>
  <c r="M2078" i="2"/>
  <c r="M2079" i="2"/>
  <c r="M2080" i="2"/>
  <c r="M2081" i="2"/>
  <c r="M2082" i="2"/>
  <c r="M2083" i="2"/>
  <c r="M2084" i="2"/>
  <c r="M2085" i="2"/>
  <c r="M2086" i="2"/>
  <c r="M2087" i="2"/>
  <c r="M2088" i="2"/>
  <c r="M2089" i="2"/>
  <c r="M2090" i="2"/>
  <c r="M2091" i="2"/>
  <c r="M2092" i="2"/>
  <c r="M2093" i="2"/>
  <c r="M2094" i="2"/>
  <c r="M2095" i="2"/>
  <c r="M2096" i="2"/>
  <c r="M2097" i="2"/>
  <c r="M2098" i="2"/>
  <c r="M2099" i="2"/>
  <c r="M2100" i="2"/>
  <c r="M2101" i="2"/>
  <c r="M2102" i="2"/>
  <c r="M2103" i="2"/>
  <c r="M2104" i="2"/>
  <c r="M2105" i="2"/>
  <c r="M2106" i="2"/>
  <c r="M2107" i="2"/>
  <c r="M2108" i="2"/>
  <c r="M2109" i="2"/>
  <c r="M2110" i="2"/>
  <c r="M2111" i="2"/>
  <c r="M2112" i="2"/>
  <c r="M2113" i="2"/>
  <c r="M2114" i="2"/>
  <c r="M2115" i="2"/>
  <c r="M2116" i="2"/>
  <c r="M2117" i="2"/>
  <c r="M2118" i="2"/>
  <c r="M2119" i="2"/>
  <c r="M2120" i="2"/>
  <c r="M2121" i="2"/>
  <c r="M2122" i="2"/>
  <c r="M2123" i="2"/>
  <c r="M2124" i="2"/>
  <c r="M2125" i="2"/>
  <c r="M2126" i="2"/>
  <c r="M2127" i="2"/>
  <c r="M2128" i="2"/>
  <c r="M2129" i="2"/>
  <c r="M2130" i="2"/>
  <c r="M2131" i="2"/>
  <c r="M2132" i="2"/>
  <c r="M2133" i="2"/>
  <c r="M2134" i="2"/>
  <c r="M2135" i="2"/>
  <c r="M2136" i="2"/>
  <c r="M2137" i="2"/>
  <c r="M2138" i="2"/>
  <c r="M2139" i="2"/>
  <c r="M2140" i="2"/>
  <c r="M2141" i="2"/>
  <c r="M2142" i="2"/>
  <c r="M2143" i="2"/>
  <c r="M2144" i="2"/>
  <c r="M2145" i="2"/>
  <c r="M2146" i="2"/>
  <c r="M2147" i="2"/>
  <c r="M2148" i="2"/>
  <c r="M2149" i="2"/>
  <c r="M2150" i="2"/>
  <c r="M2151" i="2"/>
  <c r="M2152" i="2"/>
  <c r="M2153" i="2"/>
  <c r="M2154" i="2"/>
  <c r="M2155" i="2"/>
  <c r="M2156" i="2"/>
  <c r="M2157" i="2"/>
  <c r="M2158" i="2"/>
  <c r="M2159" i="2"/>
  <c r="M2160" i="2"/>
  <c r="M2161" i="2"/>
  <c r="M2162" i="2"/>
  <c r="M2163" i="2"/>
  <c r="M2164" i="2"/>
  <c r="M2165" i="2"/>
  <c r="M2166" i="2"/>
  <c r="M2167" i="2"/>
  <c r="M2168" i="2"/>
  <c r="M2169" i="2"/>
  <c r="M2170" i="2"/>
  <c r="M2171" i="2"/>
  <c r="M2172" i="2"/>
  <c r="M2173" i="2"/>
  <c r="M2174" i="2"/>
  <c r="M2175" i="2"/>
  <c r="M2176" i="2"/>
  <c r="M2177" i="2"/>
  <c r="M2178" i="2"/>
  <c r="M2179" i="2"/>
  <c r="M2180" i="2"/>
  <c r="M2181" i="2"/>
  <c r="M2182" i="2"/>
  <c r="M2183" i="2"/>
  <c r="M2184" i="2"/>
  <c r="M2185" i="2"/>
  <c r="M2186" i="2"/>
  <c r="M2187" i="2"/>
  <c r="M2188" i="2"/>
  <c r="M2189" i="2"/>
  <c r="M2190" i="2"/>
  <c r="M2191" i="2"/>
  <c r="M2192" i="2"/>
  <c r="M2193" i="2"/>
  <c r="M2194" i="2"/>
  <c r="M2195" i="2"/>
  <c r="M2196" i="2"/>
  <c r="M2197" i="2"/>
  <c r="M2198" i="2"/>
  <c r="M2199" i="2"/>
  <c r="M2200" i="2"/>
  <c r="M2201" i="2"/>
  <c r="M2202" i="2"/>
  <c r="M2203" i="2"/>
  <c r="M2204" i="2"/>
  <c r="M2205" i="2"/>
  <c r="M2206" i="2"/>
  <c r="M2207" i="2"/>
  <c r="M2208" i="2"/>
  <c r="M2209" i="2"/>
  <c r="M2210" i="2"/>
  <c r="M2211" i="2"/>
  <c r="M2212" i="2"/>
  <c r="M2213" i="2"/>
  <c r="M2214" i="2"/>
  <c r="M2215" i="2"/>
  <c r="M2216" i="2"/>
  <c r="M2217" i="2"/>
  <c r="M2218" i="2"/>
  <c r="M2219" i="2"/>
  <c r="M2220" i="2"/>
  <c r="M2221" i="2"/>
  <c r="M2222" i="2"/>
  <c r="M2223" i="2"/>
  <c r="M2224" i="2"/>
  <c r="M2225" i="2"/>
  <c r="M2226" i="2"/>
  <c r="M2227" i="2"/>
  <c r="M2228" i="2"/>
  <c r="M2229" i="2"/>
  <c r="M2230" i="2"/>
  <c r="M2231" i="2"/>
  <c r="M2232" i="2"/>
  <c r="M2233" i="2"/>
  <c r="M2234" i="2"/>
  <c r="M2235" i="2"/>
  <c r="M2236" i="2"/>
  <c r="M2237" i="2"/>
  <c r="M2238" i="2"/>
  <c r="M2239" i="2"/>
  <c r="M2240" i="2"/>
  <c r="M2241" i="2"/>
  <c r="M2242" i="2"/>
  <c r="M2243" i="2"/>
  <c r="M2244" i="2"/>
  <c r="M2245" i="2"/>
  <c r="M2246" i="2"/>
  <c r="M2247" i="2"/>
  <c r="M2248" i="2"/>
  <c r="M2249" i="2"/>
  <c r="M2250" i="2"/>
  <c r="M2251" i="2"/>
  <c r="M2252" i="2"/>
  <c r="M2253" i="2"/>
  <c r="M2254" i="2"/>
  <c r="M2255" i="2"/>
  <c r="M2256" i="2"/>
  <c r="M2257" i="2"/>
  <c r="M2258" i="2"/>
  <c r="M2259" i="2"/>
  <c r="M2260" i="2"/>
  <c r="M2261" i="2"/>
  <c r="M2262" i="2"/>
  <c r="M2263" i="2"/>
  <c r="M2264" i="2"/>
  <c r="M2265" i="2"/>
  <c r="M2266" i="2"/>
  <c r="M2267" i="2"/>
  <c r="M2268" i="2"/>
  <c r="M2269" i="2"/>
  <c r="M2270" i="2"/>
  <c r="M2271" i="2"/>
  <c r="M2272" i="2"/>
  <c r="M2273" i="2"/>
  <c r="M2274" i="2"/>
  <c r="M2275" i="2"/>
  <c r="M2276" i="2"/>
  <c r="M2277" i="2"/>
  <c r="M2278" i="2"/>
  <c r="M2279" i="2"/>
  <c r="M2280" i="2"/>
  <c r="M2281" i="2"/>
  <c r="M2282" i="2"/>
  <c r="M2283" i="2"/>
  <c r="M2284" i="2"/>
  <c r="M2285" i="2"/>
  <c r="M2286" i="2"/>
  <c r="M2287" i="2"/>
  <c r="M2288" i="2"/>
  <c r="M2289" i="2"/>
  <c r="M2290" i="2"/>
  <c r="M2291" i="2"/>
  <c r="M2292" i="2"/>
  <c r="M2293" i="2"/>
  <c r="M2294" i="2"/>
  <c r="M2295" i="2"/>
  <c r="M2296" i="2"/>
  <c r="M2297" i="2"/>
  <c r="M2298" i="2"/>
  <c r="M2299" i="2"/>
  <c r="M2300" i="2"/>
  <c r="M2301" i="2"/>
  <c r="M2302" i="2"/>
  <c r="M2303" i="2"/>
  <c r="M2304" i="2"/>
  <c r="M2305" i="2"/>
  <c r="M2306" i="2"/>
  <c r="M2307" i="2"/>
  <c r="M2308" i="2"/>
  <c r="M2309" i="2"/>
  <c r="M2310" i="2"/>
  <c r="M2311" i="2"/>
  <c r="M2312" i="2"/>
  <c r="M2313" i="2"/>
  <c r="M2314" i="2"/>
  <c r="M2315" i="2"/>
  <c r="M2316" i="2"/>
  <c r="M2317" i="2"/>
  <c r="M2318" i="2"/>
  <c r="M2319" i="2"/>
  <c r="M2320" i="2"/>
  <c r="M2321" i="2"/>
  <c r="M2322" i="2"/>
  <c r="M2323" i="2"/>
  <c r="M2324" i="2"/>
  <c r="M2325" i="2"/>
  <c r="M2326" i="2"/>
  <c r="M2327" i="2"/>
  <c r="M2328" i="2"/>
  <c r="M2329" i="2"/>
  <c r="M2330" i="2"/>
  <c r="M2331" i="2"/>
  <c r="M2332" i="2"/>
  <c r="M2333" i="2"/>
  <c r="M2334" i="2"/>
  <c r="M2335" i="2"/>
  <c r="M2336" i="2"/>
  <c r="M2337" i="2"/>
  <c r="M2338" i="2"/>
  <c r="M2339" i="2"/>
  <c r="M2340" i="2"/>
  <c r="M2341" i="2"/>
  <c r="M2342" i="2"/>
  <c r="M2343" i="2"/>
  <c r="M2344" i="2"/>
  <c r="M2345" i="2"/>
  <c r="M2346" i="2"/>
  <c r="M2347" i="2"/>
  <c r="M2348" i="2"/>
  <c r="M2349" i="2"/>
  <c r="M2350" i="2"/>
  <c r="M2351" i="2"/>
  <c r="M2352" i="2"/>
  <c r="M2353" i="2"/>
  <c r="M2354" i="2"/>
  <c r="M2355" i="2"/>
  <c r="M2356" i="2"/>
  <c r="M2357" i="2"/>
  <c r="M2358" i="2"/>
  <c r="M2359" i="2"/>
  <c r="M2360" i="2"/>
  <c r="M2361" i="2"/>
  <c r="M2362" i="2"/>
  <c r="M2363" i="2"/>
  <c r="M2364" i="2"/>
  <c r="M2365" i="2"/>
  <c r="M2366" i="2"/>
  <c r="M2367" i="2"/>
  <c r="M2368" i="2"/>
  <c r="M2369" i="2"/>
  <c r="M2370" i="2"/>
  <c r="M2371" i="2"/>
  <c r="M2372" i="2"/>
  <c r="M2373" i="2"/>
  <c r="M2374" i="2"/>
  <c r="M2375" i="2"/>
  <c r="M2376" i="2"/>
  <c r="M2377" i="2"/>
  <c r="M2378" i="2"/>
  <c r="M2379" i="2"/>
  <c r="M2380" i="2"/>
  <c r="M2381" i="2"/>
  <c r="M2382" i="2"/>
  <c r="M2383" i="2"/>
  <c r="M2384" i="2"/>
  <c r="M2385" i="2"/>
  <c r="M2386" i="2"/>
  <c r="M2387" i="2"/>
  <c r="M2388" i="2"/>
  <c r="M2389" i="2"/>
  <c r="M2390" i="2"/>
  <c r="M2391" i="2"/>
  <c r="M2392" i="2"/>
  <c r="M2393" i="2"/>
  <c r="M2394" i="2"/>
  <c r="M2395" i="2"/>
  <c r="M2396" i="2"/>
  <c r="M2397" i="2"/>
  <c r="M2398" i="2"/>
  <c r="M2399" i="2"/>
  <c r="M2400" i="2"/>
  <c r="M2401" i="2"/>
  <c r="M2402" i="2"/>
  <c r="M2403" i="2"/>
  <c r="M2404" i="2"/>
  <c r="M2405" i="2"/>
  <c r="M2406" i="2"/>
  <c r="M2407" i="2"/>
  <c r="M2408" i="2"/>
  <c r="M2409" i="2"/>
  <c r="M2410" i="2"/>
  <c r="M2411" i="2"/>
  <c r="M2412" i="2"/>
  <c r="M2413" i="2"/>
  <c r="M2414" i="2"/>
  <c r="M2415" i="2"/>
  <c r="M2416" i="2"/>
  <c r="M2417" i="2"/>
  <c r="M2418" i="2"/>
  <c r="M2419" i="2"/>
  <c r="M2420" i="2"/>
  <c r="M2421" i="2"/>
  <c r="M2422" i="2"/>
  <c r="M2423" i="2"/>
  <c r="M2424" i="2"/>
  <c r="M2425" i="2"/>
  <c r="M2426" i="2"/>
  <c r="M2427" i="2"/>
  <c r="M2428" i="2"/>
  <c r="M2429" i="2"/>
  <c r="M2430" i="2"/>
  <c r="M2431" i="2"/>
  <c r="M2432" i="2"/>
  <c r="M2433" i="2"/>
  <c r="M2434" i="2"/>
  <c r="M2435" i="2"/>
  <c r="M2436" i="2"/>
  <c r="M2437" i="2"/>
  <c r="M2438" i="2"/>
  <c r="M2439" i="2"/>
  <c r="M2440" i="2"/>
  <c r="M2441" i="2"/>
  <c r="M2442" i="2"/>
  <c r="M2443" i="2"/>
  <c r="M2444" i="2"/>
  <c r="M2445" i="2"/>
  <c r="M2446" i="2"/>
  <c r="M2447" i="2"/>
  <c r="M2448" i="2"/>
  <c r="M2449" i="2"/>
  <c r="M2450" i="2"/>
  <c r="M2451" i="2"/>
  <c r="M2452" i="2"/>
  <c r="M2453" i="2"/>
  <c r="M2454" i="2"/>
  <c r="M2455" i="2"/>
  <c r="M2456" i="2"/>
  <c r="M2457" i="2"/>
  <c r="M2458" i="2"/>
  <c r="M2459" i="2"/>
  <c r="M2460" i="2"/>
  <c r="M2461" i="2"/>
  <c r="M2462" i="2"/>
  <c r="M2463" i="2"/>
  <c r="M2464" i="2"/>
  <c r="M2465" i="2"/>
  <c r="M2466" i="2"/>
  <c r="M2467" i="2"/>
  <c r="M2468" i="2"/>
  <c r="M2469" i="2"/>
  <c r="M2470" i="2"/>
  <c r="M2471" i="2"/>
  <c r="M2472" i="2"/>
  <c r="M2473" i="2"/>
  <c r="M2474" i="2"/>
  <c r="M2475" i="2"/>
  <c r="M2476" i="2"/>
  <c r="M2477" i="2"/>
  <c r="M2478" i="2"/>
  <c r="M2479" i="2"/>
  <c r="M2480" i="2"/>
  <c r="M2481" i="2"/>
  <c r="M2482" i="2"/>
  <c r="M2483" i="2"/>
  <c r="M2484" i="2"/>
  <c r="M2485" i="2"/>
  <c r="M2486" i="2"/>
  <c r="M2487" i="2"/>
  <c r="M2488" i="2"/>
  <c r="M2489" i="2"/>
  <c r="M2490" i="2"/>
  <c r="M2491" i="2"/>
  <c r="M2492" i="2"/>
  <c r="M2493" i="2"/>
  <c r="M2494" i="2"/>
  <c r="M2495" i="2"/>
  <c r="M2496" i="2"/>
  <c r="M2497" i="2"/>
  <c r="M2498" i="2"/>
  <c r="M2499" i="2"/>
  <c r="M2500" i="2"/>
  <c r="M2501" i="2"/>
  <c r="M2502" i="2"/>
  <c r="M2503" i="2"/>
  <c r="M2504" i="2"/>
  <c r="M2505" i="2"/>
  <c r="M2506" i="2"/>
  <c r="M2507" i="2"/>
  <c r="M2508" i="2"/>
  <c r="M2509" i="2"/>
  <c r="M2510" i="2"/>
  <c r="M2511" i="2"/>
  <c r="M2512" i="2"/>
  <c r="M2513" i="2"/>
  <c r="M2514" i="2"/>
  <c r="M2515" i="2"/>
  <c r="M2516" i="2"/>
  <c r="M2517" i="2"/>
  <c r="M2518" i="2"/>
  <c r="M2519" i="2"/>
  <c r="M2520" i="2"/>
  <c r="M2521" i="2"/>
  <c r="M2522" i="2"/>
  <c r="M2523" i="2"/>
  <c r="M2524" i="2"/>
  <c r="M2525" i="2"/>
  <c r="M2526" i="2"/>
  <c r="M2527" i="2"/>
  <c r="M2528" i="2"/>
  <c r="M2529" i="2"/>
  <c r="M2530" i="2"/>
  <c r="M2531" i="2"/>
  <c r="M2532" i="2"/>
  <c r="M2533" i="2"/>
  <c r="M2534" i="2"/>
  <c r="M2535" i="2"/>
  <c r="M2536" i="2"/>
  <c r="M2537" i="2"/>
  <c r="M2538" i="2"/>
  <c r="M2539" i="2"/>
  <c r="M2540" i="2"/>
  <c r="M2541" i="2"/>
  <c r="M2542" i="2"/>
  <c r="M2543" i="2"/>
  <c r="M2544" i="2"/>
  <c r="M2545" i="2"/>
  <c r="M2546" i="2"/>
  <c r="M2547" i="2"/>
  <c r="M2548" i="2"/>
  <c r="M2549" i="2"/>
  <c r="M2550" i="2"/>
  <c r="M2551" i="2"/>
  <c r="M2552" i="2"/>
  <c r="M2553" i="2"/>
  <c r="M2554" i="2"/>
  <c r="M2555" i="2"/>
  <c r="M2556" i="2"/>
  <c r="M2557" i="2"/>
  <c r="M2558" i="2"/>
  <c r="M2559" i="2"/>
  <c r="M2560" i="2"/>
  <c r="M2561" i="2"/>
  <c r="M2562" i="2"/>
  <c r="M2563" i="2"/>
  <c r="M2564" i="2"/>
  <c r="M2565" i="2"/>
  <c r="M2566" i="2"/>
  <c r="M2567" i="2"/>
  <c r="M2568" i="2"/>
  <c r="M2569" i="2"/>
  <c r="M2570" i="2"/>
  <c r="M2571" i="2"/>
  <c r="M2572" i="2"/>
  <c r="M2573" i="2"/>
  <c r="M2574" i="2"/>
  <c r="M2575" i="2"/>
  <c r="M2576" i="2"/>
  <c r="M2577" i="2"/>
  <c r="M2578" i="2"/>
  <c r="M2579" i="2"/>
  <c r="M2580" i="2"/>
  <c r="M2581" i="2"/>
  <c r="M2582" i="2"/>
  <c r="M2583" i="2"/>
  <c r="M2584" i="2"/>
  <c r="M2585" i="2"/>
  <c r="M2586" i="2"/>
  <c r="M2587" i="2"/>
  <c r="M2588" i="2"/>
  <c r="M2589" i="2"/>
  <c r="M2590" i="2"/>
  <c r="M2591" i="2"/>
  <c r="M2592" i="2"/>
  <c r="M2593" i="2"/>
  <c r="M2594" i="2"/>
  <c r="M2595" i="2"/>
  <c r="M2596" i="2"/>
  <c r="M2597" i="2"/>
  <c r="M2598" i="2"/>
  <c r="M2599" i="2"/>
  <c r="M2600" i="2"/>
  <c r="M2601" i="2"/>
  <c r="M2602" i="2"/>
  <c r="M2603" i="2"/>
  <c r="M2604" i="2"/>
  <c r="M2605" i="2"/>
  <c r="M2606" i="2"/>
  <c r="M2607" i="2"/>
  <c r="M2608" i="2"/>
  <c r="M2609" i="2"/>
  <c r="M2610" i="2"/>
  <c r="M2611" i="2"/>
  <c r="M2612" i="2"/>
  <c r="M2613" i="2"/>
  <c r="M2614" i="2"/>
  <c r="M2615" i="2"/>
  <c r="M2616" i="2"/>
  <c r="M2617" i="2"/>
  <c r="M2618" i="2"/>
  <c r="M2619" i="2"/>
  <c r="M2620" i="2"/>
  <c r="M2621" i="2"/>
  <c r="M2622" i="2"/>
  <c r="M2623" i="2"/>
  <c r="M2624" i="2"/>
  <c r="M2625" i="2"/>
  <c r="M2626" i="2"/>
  <c r="M2627" i="2"/>
  <c r="M2628" i="2"/>
  <c r="M2629" i="2"/>
  <c r="M2630" i="2"/>
  <c r="M2631" i="2"/>
  <c r="M2632" i="2"/>
  <c r="M2633" i="2"/>
  <c r="M2634" i="2"/>
  <c r="M2635" i="2"/>
  <c r="M2636" i="2"/>
  <c r="M2637" i="2"/>
  <c r="M2638" i="2"/>
  <c r="M2639" i="2"/>
  <c r="M2640" i="2"/>
  <c r="M2641" i="2"/>
  <c r="M2642" i="2"/>
  <c r="M2643" i="2"/>
  <c r="M2644" i="2"/>
  <c r="M2645" i="2"/>
  <c r="M2646" i="2"/>
  <c r="M2647" i="2"/>
  <c r="M2648" i="2"/>
  <c r="M2649" i="2"/>
  <c r="M2650" i="2"/>
  <c r="M2651" i="2"/>
  <c r="M2652" i="2"/>
  <c r="M2653" i="2"/>
  <c r="M2654" i="2"/>
  <c r="M2655" i="2"/>
  <c r="M2656" i="2"/>
  <c r="M2657" i="2"/>
  <c r="M2658" i="2"/>
  <c r="M2659" i="2"/>
  <c r="M2660" i="2"/>
  <c r="M2661" i="2"/>
  <c r="M2662" i="2"/>
  <c r="M2663" i="2"/>
  <c r="M2664" i="2"/>
  <c r="M2665" i="2"/>
  <c r="M2666" i="2"/>
  <c r="M2667" i="2"/>
  <c r="M2668" i="2"/>
  <c r="M2669" i="2"/>
  <c r="M2670" i="2"/>
  <c r="M2671" i="2"/>
  <c r="M2672" i="2"/>
  <c r="M2673" i="2"/>
  <c r="M2674" i="2"/>
  <c r="M2675" i="2"/>
  <c r="M2676" i="2"/>
  <c r="M2677" i="2"/>
  <c r="M2678" i="2"/>
  <c r="M2679" i="2"/>
  <c r="M2680" i="2"/>
  <c r="M2681" i="2"/>
  <c r="M2682" i="2"/>
  <c r="M2683" i="2"/>
  <c r="M2684" i="2"/>
  <c r="M2685" i="2"/>
  <c r="M2686" i="2"/>
  <c r="M2687" i="2"/>
  <c r="M2688" i="2"/>
  <c r="M2689" i="2"/>
  <c r="M2690" i="2"/>
  <c r="M2691" i="2"/>
  <c r="M2692" i="2"/>
  <c r="M2693" i="2"/>
  <c r="M2694" i="2"/>
  <c r="M2695" i="2"/>
  <c r="M2696" i="2"/>
  <c r="M2697" i="2"/>
  <c r="M2698" i="2"/>
  <c r="M2699" i="2"/>
  <c r="M2700" i="2"/>
  <c r="M2701" i="2"/>
  <c r="M2702" i="2"/>
  <c r="M2703" i="2"/>
  <c r="M2704" i="2"/>
  <c r="M2705" i="2"/>
  <c r="M2706" i="2"/>
  <c r="M2707" i="2"/>
  <c r="M2708" i="2"/>
  <c r="M2709" i="2"/>
  <c r="M2710" i="2"/>
  <c r="M2711" i="2"/>
  <c r="M2712" i="2"/>
  <c r="M2713" i="2"/>
  <c r="M2714" i="2"/>
  <c r="M2715" i="2"/>
  <c r="M2716" i="2"/>
  <c r="M2717" i="2"/>
  <c r="M2718" i="2"/>
  <c r="M2719" i="2"/>
  <c r="M2720" i="2"/>
  <c r="M2721" i="2"/>
  <c r="M2722" i="2"/>
  <c r="M2723" i="2"/>
  <c r="M2724" i="2"/>
  <c r="M2725" i="2"/>
  <c r="M2726" i="2"/>
  <c r="M2727" i="2"/>
  <c r="M2728" i="2"/>
  <c r="M2729" i="2"/>
  <c r="M2730" i="2"/>
  <c r="M2731" i="2"/>
  <c r="M2732" i="2"/>
  <c r="M2733" i="2"/>
  <c r="M2734" i="2"/>
  <c r="M2735" i="2"/>
  <c r="M2736" i="2"/>
  <c r="M2737" i="2"/>
  <c r="M2738" i="2"/>
  <c r="M2739" i="2"/>
  <c r="M2740" i="2"/>
  <c r="M2741" i="2"/>
  <c r="M2742" i="2"/>
  <c r="M2743" i="2"/>
  <c r="M2744" i="2"/>
  <c r="M2745" i="2"/>
  <c r="M2746" i="2"/>
  <c r="M2747" i="2"/>
  <c r="M2748" i="2"/>
  <c r="M2749" i="2"/>
  <c r="M2750" i="2"/>
  <c r="M2751" i="2"/>
  <c r="M2752" i="2"/>
  <c r="M2753" i="2"/>
  <c r="M2754" i="2"/>
  <c r="M2755" i="2"/>
  <c r="M2756" i="2"/>
  <c r="M2757" i="2"/>
  <c r="M2758" i="2"/>
  <c r="M2759" i="2"/>
  <c r="M2760" i="2"/>
  <c r="M2761" i="2"/>
  <c r="M2762" i="2"/>
  <c r="M2763" i="2"/>
  <c r="M2764" i="2"/>
  <c r="M2765" i="2"/>
  <c r="M2766" i="2"/>
  <c r="M2767" i="2"/>
  <c r="M2768" i="2"/>
  <c r="M2769" i="2"/>
  <c r="M2770" i="2"/>
  <c r="M2771" i="2"/>
  <c r="M2772" i="2"/>
  <c r="M2773" i="2"/>
  <c r="M2774" i="2"/>
  <c r="M2775" i="2"/>
  <c r="M2776" i="2"/>
  <c r="M2777" i="2"/>
  <c r="M2778" i="2"/>
  <c r="M2779" i="2"/>
  <c r="M2780" i="2"/>
  <c r="M2781" i="2"/>
  <c r="M2782" i="2"/>
  <c r="M2783" i="2"/>
  <c r="M2784" i="2"/>
  <c r="M2785" i="2"/>
  <c r="M2786" i="2"/>
  <c r="M2787" i="2"/>
  <c r="M2788" i="2"/>
  <c r="M2789" i="2"/>
  <c r="M2790" i="2"/>
  <c r="M2791" i="2"/>
  <c r="M2792" i="2"/>
  <c r="M2793" i="2"/>
  <c r="M2794" i="2"/>
  <c r="M2795" i="2"/>
  <c r="M2796" i="2"/>
  <c r="M2797" i="2"/>
  <c r="M2798" i="2"/>
  <c r="M2799" i="2"/>
  <c r="M2800" i="2"/>
  <c r="M2801" i="2"/>
  <c r="M2802" i="2"/>
  <c r="M2803" i="2"/>
  <c r="M2804" i="2"/>
  <c r="M2805" i="2"/>
  <c r="M2806" i="2"/>
  <c r="M2807" i="2"/>
  <c r="M2808" i="2"/>
  <c r="M2809" i="2"/>
  <c r="M2810" i="2"/>
  <c r="M2811" i="2"/>
  <c r="M2812" i="2"/>
  <c r="M2813" i="2"/>
  <c r="M2814" i="2"/>
  <c r="M2815" i="2"/>
  <c r="M2816" i="2"/>
  <c r="M2817" i="2"/>
  <c r="M2818" i="2"/>
  <c r="M2819" i="2"/>
  <c r="M2820" i="2"/>
  <c r="M2821" i="2"/>
  <c r="M2822" i="2"/>
  <c r="M2823" i="2"/>
  <c r="M2824" i="2"/>
  <c r="M2825" i="2"/>
  <c r="M2826" i="2"/>
  <c r="M2827" i="2"/>
  <c r="M2828" i="2"/>
  <c r="M2829" i="2"/>
  <c r="M2830" i="2"/>
  <c r="M2831" i="2"/>
  <c r="M2832" i="2"/>
  <c r="M2833" i="2"/>
  <c r="M2834" i="2"/>
  <c r="M2835" i="2"/>
  <c r="M2836" i="2"/>
  <c r="M2837" i="2"/>
  <c r="M2838" i="2"/>
  <c r="M2839" i="2"/>
  <c r="M2840" i="2"/>
  <c r="M2841" i="2"/>
  <c r="M2842" i="2"/>
  <c r="M2843" i="2"/>
  <c r="M2844" i="2"/>
  <c r="M2845" i="2"/>
  <c r="M2846" i="2"/>
  <c r="M2847" i="2"/>
  <c r="M2848" i="2"/>
  <c r="M2849" i="2"/>
  <c r="M2850" i="2"/>
  <c r="M2851" i="2"/>
  <c r="M2852" i="2"/>
  <c r="M2853" i="2"/>
  <c r="M2854" i="2"/>
  <c r="M2855" i="2"/>
  <c r="M2856" i="2"/>
  <c r="M2857" i="2"/>
  <c r="M2858" i="2"/>
  <c r="M2859" i="2"/>
  <c r="M2860" i="2"/>
  <c r="M2861" i="2"/>
  <c r="M2862" i="2"/>
  <c r="M2863" i="2"/>
  <c r="M2864" i="2"/>
  <c r="M2865" i="2"/>
  <c r="M2866" i="2"/>
  <c r="M2867" i="2"/>
  <c r="M2868" i="2"/>
  <c r="M2869" i="2"/>
  <c r="M2870" i="2"/>
  <c r="M2871" i="2"/>
  <c r="M2872" i="2"/>
  <c r="M2873" i="2"/>
  <c r="M2874" i="2"/>
  <c r="M2875" i="2"/>
  <c r="M2876" i="2"/>
  <c r="M2877" i="2"/>
  <c r="M2878" i="2"/>
  <c r="M2879" i="2"/>
  <c r="M2880" i="2"/>
  <c r="M2881" i="2"/>
  <c r="M2882" i="2"/>
  <c r="M2883" i="2"/>
  <c r="M2884" i="2"/>
  <c r="M2885" i="2"/>
  <c r="M2886" i="2"/>
  <c r="M2887" i="2"/>
  <c r="M2888" i="2"/>
  <c r="M2889" i="2"/>
  <c r="M2890" i="2"/>
  <c r="M2891" i="2"/>
  <c r="M2892" i="2"/>
  <c r="M2893" i="2"/>
  <c r="M2894" i="2"/>
  <c r="M2895" i="2"/>
  <c r="M2896" i="2"/>
  <c r="M2897" i="2"/>
  <c r="M2898" i="2"/>
  <c r="M2899" i="2"/>
  <c r="M2900" i="2"/>
  <c r="M2901" i="2"/>
  <c r="M2902" i="2"/>
  <c r="M2903" i="2"/>
  <c r="M2904" i="2"/>
  <c r="M2905" i="2"/>
  <c r="M2906" i="2"/>
  <c r="M2907" i="2"/>
  <c r="M2908" i="2"/>
  <c r="M2909" i="2"/>
  <c r="M2910" i="2"/>
  <c r="M2911" i="2"/>
  <c r="M2912" i="2"/>
  <c r="M2913" i="2"/>
  <c r="M2914" i="2"/>
  <c r="M2915" i="2"/>
  <c r="M2916" i="2"/>
  <c r="M2917" i="2"/>
  <c r="M2918" i="2"/>
  <c r="M2919" i="2"/>
  <c r="M2920" i="2"/>
  <c r="M2921" i="2"/>
  <c r="M2922" i="2"/>
  <c r="M2923" i="2"/>
  <c r="M2924" i="2"/>
  <c r="M2925" i="2"/>
  <c r="M2926" i="2"/>
  <c r="M2927" i="2"/>
  <c r="M2928" i="2"/>
  <c r="M2929" i="2"/>
  <c r="M2930" i="2"/>
  <c r="M2931" i="2"/>
  <c r="M2932" i="2"/>
  <c r="M2933" i="2"/>
  <c r="M2934" i="2"/>
  <c r="M2935" i="2"/>
  <c r="M2936" i="2"/>
  <c r="M2937" i="2"/>
  <c r="M2938" i="2"/>
  <c r="M2939" i="2"/>
  <c r="M2940" i="2"/>
  <c r="M2941" i="2"/>
  <c r="M2942" i="2"/>
  <c r="M2943" i="2"/>
  <c r="M2944" i="2"/>
  <c r="M2945" i="2"/>
  <c r="M2946" i="2"/>
  <c r="M2947" i="2"/>
  <c r="M2948" i="2"/>
  <c r="M2949" i="2"/>
  <c r="M2950" i="2"/>
  <c r="M2951" i="2"/>
  <c r="M2952" i="2"/>
  <c r="M2953" i="2"/>
  <c r="M2954" i="2"/>
  <c r="M2955" i="2"/>
  <c r="M2956" i="2"/>
  <c r="M2957" i="2"/>
  <c r="M2958" i="2"/>
  <c r="M2959" i="2"/>
  <c r="M2960" i="2"/>
  <c r="M2961" i="2"/>
  <c r="M2962" i="2"/>
  <c r="M2963" i="2"/>
  <c r="M2964" i="2"/>
  <c r="M2965" i="2"/>
  <c r="M2966" i="2"/>
  <c r="M2967" i="2"/>
  <c r="M2968" i="2"/>
  <c r="M2969" i="2"/>
  <c r="M2970" i="2"/>
  <c r="M2971" i="2"/>
  <c r="M2972" i="2"/>
  <c r="M2973" i="2"/>
  <c r="M2974" i="2"/>
  <c r="M2975" i="2"/>
  <c r="M2976" i="2"/>
  <c r="M2977" i="2"/>
  <c r="M2978" i="2"/>
  <c r="M2979" i="2"/>
  <c r="M2980" i="2"/>
  <c r="M2981" i="2"/>
  <c r="M2982" i="2"/>
  <c r="M2983" i="2"/>
  <c r="M2984" i="2"/>
  <c r="M2985" i="2"/>
  <c r="M2986" i="2"/>
  <c r="M2987" i="2"/>
  <c r="M2988" i="2"/>
  <c r="M2989" i="2"/>
  <c r="M2990" i="2"/>
  <c r="M2991" i="2"/>
  <c r="M2992" i="2"/>
  <c r="M2993" i="2"/>
  <c r="M2994" i="2"/>
  <c r="M2995" i="2"/>
  <c r="M2996" i="2"/>
  <c r="M2997" i="2"/>
  <c r="M2998" i="2"/>
  <c r="M2999" i="2"/>
  <c r="M3000" i="2"/>
  <c r="M3001" i="2"/>
  <c r="M3002" i="2"/>
  <c r="M3003" i="2"/>
  <c r="M3004" i="2"/>
  <c r="M3005" i="2"/>
  <c r="M3006" i="2"/>
  <c r="M3007" i="2"/>
  <c r="M3008" i="2"/>
  <c r="M3009" i="2"/>
  <c r="M3010" i="2"/>
  <c r="M3011" i="2"/>
  <c r="M3012" i="2"/>
  <c r="M3013" i="2"/>
  <c r="M3014" i="2"/>
  <c r="M3015" i="2"/>
  <c r="M3016" i="2"/>
  <c r="M3017" i="2"/>
  <c r="M3018" i="2"/>
  <c r="M3019" i="2"/>
  <c r="M3020" i="2"/>
  <c r="M3021" i="2"/>
  <c r="M3022" i="2"/>
  <c r="M3023" i="2"/>
  <c r="M3024" i="2"/>
  <c r="M3025" i="2"/>
  <c r="M3026" i="2"/>
  <c r="M3027" i="2"/>
  <c r="M3028" i="2"/>
  <c r="M3029" i="2"/>
  <c r="M3030" i="2"/>
  <c r="M3031" i="2"/>
  <c r="M3032" i="2"/>
  <c r="M3033" i="2"/>
  <c r="M3034" i="2"/>
  <c r="M3035" i="2"/>
  <c r="M3036" i="2"/>
  <c r="M3037" i="2"/>
  <c r="M3038" i="2"/>
  <c r="M3039" i="2"/>
  <c r="M3040" i="2"/>
  <c r="M3041" i="2"/>
  <c r="M3042" i="2"/>
  <c r="M3043" i="2"/>
  <c r="M3044" i="2"/>
  <c r="M3045" i="2"/>
  <c r="M3046" i="2"/>
  <c r="M3047" i="2"/>
  <c r="M3048" i="2"/>
  <c r="M3049" i="2"/>
  <c r="M3050" i="2"/>
  <c r="M3051" i="2"/>
  <c r="M3052" i="2"/>
  <c r="M3053" i="2"/>
  <c r="M3054" i="2"/>
  <c r="M3055" i="2"/>
  <c r="M3056" i="2"/>
  <c r="M3057" i="2"/>
  <c r="M3058" i="2"/>
  <c r="M3059" i="2"/>
  <c r="M3060" i="2"/>
  <c r="M3061" i="2"/>
  <c r="M3062" i="2"/>
  <c r="M3063" i="2"/>
  <c r="M3064" i="2"/>
  <c r="M3065" i="2"/>
  <c r="M3066" i="2"/>
  <c r="M3067" i="2"/>
  <c r="M3068" i="2"/>
  <c r="M3069" i="2"/>
  <c r="M3070" i="2"/>
  <c r="M3071" i="2"/>
  <c r="M3072" i="2"/>
  <c r="M3073" i="2"/>
  <c r="M3074" i="2"/>
  <c r="M3075" i="2"/>
  <c r="M3076" i="2"/>
  <c r="M3077" i="2"/>
  <c r="M3078" i="2"/>
  <c r="M3079" i="2"/>
  <c r="M3080" i="2"/>
  <c r="M3081" i="2"/>
  <c r="M3082" i="2"/>
  <c r="M3083" i="2"/>
  <c r="M3084" i="2"/>
  <c r="M3085" i="2"/>
  <c r="M3086" i="2"/>
  <c r="M3087" i="2"/>
  <c r="M3088" i="2"/>
  <c r="M3089" i="2"/>
  <c r="M3090" i="2"/>
  <c r="M3091" i="2"/>
  <c r="M3092" i="2"/>
  <c r="M3093" i="2"/>
  <c r="M3094" i="2"/>
  <c r="M3095" i="2"/>
  <c r="M3096" i="2"/>
  <c r="M3097" i="2"/>
  <c r="M3098" i="2"/>
  <c r="M3099" i="2"/>
  <c r="M3100" i="2"/>
  <c r="M3101" i="2"/>
  <c r="M3102" i="2"/>
  <c r="M3103" i="2"/>
  <c r="M3104" i="2"/>
  <c r="M3105" i="2"/>
  <c r="M3106" i="2"/>
  <c r="M3107" i="2"/>
  <c r="M3108" i="2"/>
  <c r="M3109" i="2"/>
  <c r="M3110" i="2"/>
  <c r="M3111" i="2"/>
  <c r="M3112" i="2"/>
  <c r="M3113" i="2"/>
  <c r="M3114" i="2"/>
  <c r="M3115" i="2"/>
  <c r="M3116" i="2"/>
  <c r="M3117" i="2"/>
  <c r="M3118" i="2"/>
  <c r="M3119" i="2"/>
  <c r="M3120" i="2"/>
  <c r="M3121" i="2"/>
  <c r="M3122" i="2"/>
  <c r="M3123" i="2"/>
  <c r="M3124" i="2"/>
  <c r="M3125" i="2"/>
  <c r="M3126" i="2"/>
  <c r="M3127" i="2"/>
  <c r="M3128" i="2"/>
  <c r="M3129" i="2"/>
  <c r="M3130" i="2"/>
  <c r="M3131" i="2"/>
  <c r="M3132" i="2"/>
  <c r="M3133" i="2"/>
  <c r="M3134" i="2"/>
  <c r="M3135" i="2"/>
  <c r="M3136" i="2"/>
  <c r="M3137" i="2"/>
  <c r="M3138" i="2"/>
  <c r="M3139" i="2"/>
  <c r="M3140" i="2"/>
  <c r="M3141" i="2"/>
  <c r="M3142" i="2"/>
  <c r="M3143" i="2"/>
  <c r="M3144" i="2"/>
  <c r="M3145" i="2"/>
  <c r="M3146" i="2"/>
  <c r="M3147" i="2"/>
  <c r="M3148" i="2"/>
  <c r="M3149" i="2"/>
  <c r="M3150" i="2"/>
  <c r="M3151" i="2"/>
  <c r="M3152" i="2"/>
  <c r="M3153" i="2"/>
  <c r="M3154" i="2"/>
  <c r="M3155" i="2"/>
  <c r="M3156" i="2"/>
  <c r="M3157" i="2"/>
  <c r="M3158" i="2"/>
  <c r="M3159" i="2"/>
  <c r="M3160" i="2"/>
  <c r="M3161" i="2"/>
  <c r="M3162" i="2"/>
  <c r="M3163" i="2"/>
  <c r="M3164" i="2"/>
  <c r="M3165" i="2"/>
  <c r="M3166" i="2"/>
  <c r="M3167" i="2"/>
  <c r="M3168" i="2"/>
  <c r="M3169" i="2"/>
  <c r="M3170" i="2"/>
  <c r="M3171" i="2"/>
  <c r="M3172" i="2"/>
  <c r="M3173" i="2"/>
  <c r="M3174" i="2"/>
  <c r="M3175" i="2"/>
  <c r="M3176" i="2"/>
  <c r="M3177" i="2"/>
  <c r="M3178" i="2"/>
  <c r="M3179" i="2"/>
  <c r="M3180" i="2"/>
  <c r="M3181" i="2"/>
  <c r="M3182" i="2"/>
  <c r="M3183" i="2"/>
  <c r="M3184" i="2"/>
  <c r="M3185" i="2"/>
  <c r="M3186" i="2"/>
  <c r="M3187" i="2"/>
  <c r="M3188" i="2"/>
  <c r="M3189" i="2"/>
  <c r="M3190" i="2"/>
  <c r="M3191" i="2"/>
  <c r="M3192" i="2"/>
  <c r="M3193" i="2"/>
  <c r="M3194" i="2"/>
  <c r="M3195" i="2"/>
  <c r="M3196" i="2"/>
  <c r="M3197" i="2"/>
  <c r="M3198" i="2"/>
  <c r="M3199" i="2"/>
  <c r="M3200" i="2"/>
  <c r="M3201" i="2"/>
  <c r="M3202" i="2"/>
  <c r="M3203" i="2"/>
  <c r="M3204" i="2"/>
  <c r="M3205" i="2"/>
  <c r="M3206" i="2"/>
  <c r="M3207" i="2"/>
  <c r="M3208" i="2"/>
  <c r="M3209" i="2"/>
  <c r="M3210" i="2"/>
  <c r="M3211" i="2"/>
  <c r="M3212" i="2"/>
  <c r="M3213" i="2"/>
  <c r="M3214" i="2"/>
  <c r="M3215" i="2"/>
  <c r="M3216" i="2"/>
  <c r="M3217" i="2"/>
  <c r="M3218" i="2"/>
  <c r="M3219" i="2"/>
  <c r="M3220" i="2"/>
  <c r="M3221" i="2"/>
  <c r="M3222" i="2"/>
  <c r="M3223" i="2"/>
  <c r="M3224" i="2"/>
  <c r="M3225" i="2"/>
  <c r="M3226" i="2"/>
  <c r="M3227" i="2"/>
  <c r="M3228" i="2"/>
  <c r="M3229" i="2"/>
  <c r="M3230" i="2"/>
  <c r="M3231" i="2"/>
  <c r="M3232" i="2"/>
  <c r="M3233" i="2"/>
  <c r="M3234" i="2"/>
  <c r="M3235" i="2"/>
  <c r="M3236" i="2"/>
  <c r="M3237" i="2"/>
  <c r="M3238" i="2"/>
  <c r="M3239" i="2"/>
  <c r="M3240" i="2"/>
  <c r="M3241" i="2"/>
  <c r="M3242" i="2"/>
  <c r="M3243" i="2"/>
  <c r="M3244" i="2"/>
  <c r="M3245" i="2"/>
  <c r="M3246" i="2"/>
  <c r="M3247" i="2"/>
  <c r="M3248" i="2"/>
  <c r="M3249" i="2"/>
  <c r="M3250" i="2"/>
  <c r="M3251" i="2"/>
  <c r="M3252" i="2"/>
  <c r="M3253" i="2"/>
  <c r="M3254" i="2"/>
  <c r="M3255" i="2"/>
  <c r="M3256" i="2"/>
  <c r="M3257" i="2"/>
  <c r="M3258" i="2"/>
  <c r="M3259" i="2"/>
  <c r="M3260" i="2"/>
  <c r="M3261" i="2"/>
  <c r="M3262" i="2"/>
  <c r="M3263" i="2"/>
  <c r="M3264" i="2"/>
  <c r="M3265" i="2"/>
  <c r="M3266" i="2"/>
  <c r="M3267" i="2"/>
  <c r="M3268" i="2"/>
  <c r="M3269" i="2"/>
  <c r="E8" i="2"/>
  <c r="E9" i="2"/>
  <c r="AM9" i="2" s="1"/>
  <c r="AN9" i="2" s="1"/>
  <c r="E10" i="2"/>
  <c r="AM10" i="2" s="1"/>
  <c r="AN10" i="2" s="1"/>
  <c r="E11" i="2"/>
  <c r="E12" i="2"/>
  <c r="E13" i="2"/>
  <c r="AM13" i="2" s="1"/>
  <c r="AN13" i="2" s="1"/>
  <c r="E14" i="2"/>
  <c r="E15" i="2"/>
  <c r="E16" i="2"/>
  <c r="E17" i="2"/>
  <c r="AM17" i="2" s="1"/>
  <c r="AN17" i="2" s="1"/>
  <c r="E18" i="2"/>
  <c r="AM18" i="2" s="1"/>
  <c r="AN18" i="2" s="1"/>
  <c r="E19" i="2"/>
  <c r="E20" i="2"/>
  <c r="E21" i="2"/>
  <c r="AM21" i="2" s="1"/>
  <c r="AN21" i="2" s="1"/>
  <c r="E22" i="2"/>
  <c r="E23" i="2"/>
  <c r="E24" i="2"/>
  <c r="E25" i="2"/>
  <c r="AM25" i="2" s="1"/>
  <c r="AN25" i="2" s="1"/>
  <c r="E26" i="2"/>
  <c r="AM26" i="2" s="1"/>
  <c r="AN26" i="2" s="1"/>
  <c r="E27" i="2"/>
  <c r="E28" i="2"/>
  <c r="E29" i="2"/>
  <c r="AM29" i="2" s="1"/>
  <c r="AN29" i="2" s="1"/>
  <c r="E30" i="2"/>
  <c r="E31" i="2"/>
  <c r="E32" i="2"/>
  <c r="E33" i="2"/>
  <c r="AM33" i="2" s="1"/>
  <c r="AN33" i="2" s="1"/>
  <c r="E34" i="2"/>
  <c r="AM34" i="2" s="1"/>
  <c r="AN34" i="2" s="1"/>
  <c r="E35" i="2"/>
  <c r="E36" i="2"/>
  <c r="E37" i="2"/>
  <c r="AM37" i="2" s="1"/>
  <c r="AN37" i="2" s="1"/>
  <c r="E38" i="2"/>
  <c r="E39" i="2"/>
  <c r="E40" i="2"/>
  <c r="E41" i="2"/>
  <c r="AM41" i="2" s="1"/>
  <c r="AN41" i="2" s="1"/>
  <c r="E42" i="2"/>
  <c r="AM42" i="2" s="1"/>
  <c r="AN42" i="2" s="1"/>
  <c r="E43" i="2"/>
  <c r="E44" i="2"/>
  <c r="E45" i="2"/>
  <c r="AM45" i="2" s="1"/>
  <c r="AN45" i="2" s="1"/>
  <c r="E46" i="2"/>
  <c r="E47" i="2"/>
  <c r="E48" i="2"/>
  <c r="E49" i="2"/>
  <c r="AM49" i="2" s="1"/>
  <c r="AN49" i="2" s="1"/>
  <c r="E50" i="2"/>
  <c r="AM50" i="2" s="1"/>
  <c r="AN50" i="2" s="1"/>
  <c r="E51" i="2"/>
  <c r="E52" i="2"/>
  <c r="E53" i="2"/>
  <c r="AM53" i="2" s="1"/>
  <c r="AN53" i="2" s="1"/>
  <c r="E54" i="2"/>
  <c r="E55" i="2"/>
  <c r="E56" i="2"/>
  <c r="E57" i="2"/>
  <c r="AM57" i="2" s="1"/>
  <c r="AN57" i="2" s="1"/>
  <c r="E58" i="2"/>
  <c r="AM58" i="2" s="1"/>
  <c r="AN58" i="2" s="1"/>
  <c r="E59" i="2"/>
  <c r="E60" i="2"/>
  <c r="E61" i="2"/>
  <c r="AM61" i="2" s="1"/>
  <c r="AN61" i="2" s="1"/>
  <c r="E62" i="2"/>
  <c r="E63" i="2"/>
  <c r="E64" i="2"/>
  <c r="E65" i="2"/>
  <c r="AM65" i="2" s="1"/>
  <c r="AN65" i="2" s="1"/>
  <c r="E66" i="2"/>
  <c r="AM66" i="2" s="1"/>
  <c r="AN66" i="2" s="1"/>
  <c r="E67" i="2"/>
  <c r="E68" i="2"/>
  <c r="E69" i="2"/>
  <c r="AM69" i="2" s="1"/>
  <c r="AN69" i="2" s="1"/>
  <c r="E70" i="2"/>
  <c r="E71" i="2"/>
  <c r="E72" i="2"/>
  <c r="E73" i="2"/>
  <c r="AM73" i="2" s="1"/>
  <c r="AN73" i="2" s="1"/>
  <c r="E74" i="2"/>
  <c r="AM74" i="2" s="1"/>
  <c r="AN74" i="2" s="1"/>
  <c r="E75" i="2"/>
  <c r="E76" i="2"/>
  <c r="E77" i="2"/>
  <c r="AM77" i="2" s="1"/>
  <c r="AN77" i="2" s="1"/>
  <c r="E78" i="2"/>
  <c r="E79" i="2"/>
  <c r="E80" i="2"/>
  <c r="E81" i="2"/>
  <c r="AM81" i="2" s="1"/>
  <c r="AN81" i="2" s="1"/>
  <c r="E82" i="2"/>
  <c r="AM82" i="2" s="1"/>
  <c r="AN82" i="2" s="1"/>
  <c r="E83" i="2"/>
  <c r="E84" i="2"/>
  <c r="E85" i="2"/>
  <c r="AM85" i="2" s="1"/>
  <c r="AN85" i="2" s="1"/>
  <c r="E86" i="2"/>
  <c r="E87" i="2"/>
  <c r="E88" i="2"/>
  <c r="E89" i="2"/>
  <c r="AM89" i="2" s="1"/>
  <c r="AN89" i="2" s="1"/>
  <c r="E90" i="2"/>
  <c r="AM90" i="2" s="1"/>
  <c r="AN90" i="2" s="1"/>
  <c r="E91" i="2"/>
  <c r="E92" i="2"/>
  <c r="E93" i="2"/>
  <c r="AM93" i="2" s="1"/>
  <c r="AN93" i="2" s="1"/>
  <c r="E94" i="2"/>
  <c r="E95" i="2"/>
  <c r="E96" i="2"/>
  <c r="E97" i="2"/>
  <c r="AM97" i="2" s="1"/>
  <c r="AN97" i="2" s="1"/>
  <c r="E98" i="2"/>
  <c r="AM98" i="2" s="1"/>
  <c r="AN98" i="2" s="1"/>
  <c r="E99" i="2"/>
  <c r="E100" i="2"/>
  <c r="E101" i="2"/>
  <c r="AM101" i="2" s="1"/>
  <c r="AN101" i="2" s="1"/>
  <c r="E102" i="2"/>
  <c r="E103" i="2"/>
  <c r="E104" i="2"/>
  <c r="E105" i="2"/>
  <c r="AM105" i="2" s="1"/>
  <c r="AN105" i="2" s="1"/>
  <c r="E106" i="2"/>
  <c r="AM106" i="2" s="1"/>
  <c r="AN106" i="2" s="1"/>
  <c r="E107" i="2"/>
  <c r="E108" i="2"/>
  <c r="E109" i="2"/>
  <c r="AM109" i="2" s="1"/>
  <c r="AN109" i="2" s="1"/>
  <c r="E110" i="2"/>
  <c r="E111" i="2"/>
  <c r="E112" i="2"/>
  <c r="E113" i="2"/>
  <c r="AM113" i="2" s="1"/>
  <c r="AN113" i="2" s="1"/>
  <c r="E114" i="2"/>
  <c r="AM114" i="2" s="1"/>
  <c r="AN114" i="2" s="1"/>
  <c r="E115" i="2"/>
  <c r="E116" i="2"/>
  <c r="E117" i="2"/>
  <c r="AM117" i="2" s="1"/>
  <c r="AN117" i="2" s="1"/>
  <c r="E118" i="2"/>
  <c r="E119" i="2"/>
  <c r="E120" i="2"/>
  <c r="E121" i="2"/>
  <c r="AM121" i="2" s="1"/>
  <c r="AN121" i="2" s="1"/>
  <c r="E122" i="2"/>
  <c r="AM122" i="2" s="1"/>
  <c r="AN122" i="2" s="1"/>
  <c r="E123" i="2"/>
  <c r="E124" i="2"/>
  <c r="E125" i="2"/>
  <c r="AM125" i="2" s="1"/>
  <c r="AN125" i="2" s="1"/>
  <c r="E126" i="2"/>
  <c r="E127" i="2"/>
  <c r="E128" i="2"/>
  <c r="E129" i="2"/>
  <c r="AM129" i="2" s="1"/>
  <c r="AN129" i="2" s="1"/>
  <c r="E130" i="2"/>
  <c r="AM130" i="2" s="1"/>
  <c r="AN130" i="2" s="1"/>
  <c r="E131" i="2"/>
  <c r="E132" i="2"/>
  <c r="E133" i="2"/>
  <c r="AM133" i="2" s="1"/>
  <c r="AN133" i="2" s="1"/>
  <c r="E134" i="2"/>
  <c r="E135" i="2"/>
  <c r="E136" i="2"/>
  <c r="E137" i="2"/>
  <c r="AM137" i="2" s="1"/>
  <c r="AN137" i="2" s="1"/>
  <c r="E138" i="2"/>
  <c r="AM138" i="2" s="1"/>
  <c r="AN138" i="2" s="1"/>
  <c r="E139" i="2"/>
  <c r="E140" i="2"/>
  <c r="E141" i="2"/>
  <c r="AM141" i="2" s="1"/>
  <c r="AN141" i="2" s="1"/>
  <c r="E142" i="2"/>
  <c r="E143" i="2"/>
  <c r="E144" i="2"/>
  <c r="E145" i="2"/>
  <c r="AM145" i="2" s="1"/>
  <c r="AN145" i="2" s="1"/>
  <c r="E146" i="2"/>
  <c r="AM146" i="2" s="1"/>
  <c r="AN146" i="2" s="1"/>
  <c r="E147" i="2"/>
  <c r="E148" i="2"/>
  <c r="E149" i="2"/>
  <c r="AM149" i="2" s="1"/>
  <c r="AN149" i="2" s="1"/>
  <c r="E150" i="2"/>
  <c r="E151" i="2"/>
  <c r="E152" i="2"/>
  <c r="E153" i="2"/>
  <c r="AM153" i="2" s="1"/>
  <c r="AN153" i="2" s="1"/>
  <c r="E154" i="2"/>
  <c r="AM154" i="2" s="1"/>
  <c r="AN154" i="2" s="1"/>
  <c r="E155" i="2"/>
  <c r="E156" i="2"/>
  <c r="E157" i="2"/>
  <c r="AM157" i="2" s="1"/>
  <c r="AN157" i="2" s="1"/>
  <c r="E158" i="2"/>
  <c r="E159" i="2"/>
  <c r="E160" i="2"/>
  <c r="E161" i="2"/>
  <c r="AM161" i="2" s="1"/>
  <c r="AN161" i="2" s="1"/>
  <c r="E162" i="2"/>
  <c r="AM162" i="2" s="1"/>
  <c r="AN162" i="2" s="1"/>
  <c r="E163" i="2"/>
  <c r="E164" i="2"/>
  <c r="E165" i="2"/>
  <c r="AM165" i="2" s="1"/>
  <c r="AN165" i="2" s="1"/>
  <c r="E166" i="2"/>
  <c r="E167" i="2"/>
  <c r="E168" i="2"/>
  <c r="E169" i="2"/>
  <c r="AM169" i="2" s="1"/>
  <c r="AN169" i="2" s="1"/>
  <c r="E170" i="2"/>
  <c r="AM170" i="2" s="1"/>
  <c r="AN170" i="2" s="1"/>
  <c r="E171" i="2"/>
  <c r="E172" i="2"/>
  <c r="E173" i="2"/>
  <c r="AM173" i="2" s="1"/>
  <c r="AN173" i="2" s="1"/>
  <c r="E174" i="2"/>
  <c r="E175" i="2"/>
  <c r="E176" i="2"/>
  <c r="E177" i="2"/>
  <c r="AM177" i="2" s="1"/>
  <c r="AN177" i="2" s="1"/>
  <c r="E178" i="2"/>
  <c r="AM178" i="2" s="1"/>
  <c r="AN178" i="2" s="1"/>
  <c r="E179" i="2"/>
  <c r="E180" i="2"/>
  <c r="E181" i="2"/>
  <c r="AM181" i="2" s="1"/>
  <c r="AN181" i="2" s="1"/>
  <c r="E182" i="2"/>
  <c r="E183" i="2"/>
  <c r="E184" i="2"/>
  <c r="E185" i="2"/>
  <c r="AM185" i="2" s="1"/>
  <c r="AN185" i="2" s="1"/>
  <c r="E186" i="2"/>
  <c r="AM186" i="2" s="1"/>
  <c r="AN186" i="2" s="1"/>
  <c r="E187" i="2"/>
  <c r="E188" i="2"/>
  <c r="E189" i="2"/>
  <c r="AM189" i="2" s="1"/>
  <c r="AN189" i="2" s="1"/>
  <c r="E190" i="2"/>
  <c r="E191" i="2"/>
  <c r="E192" i="2"/>
  <c r="E193" i="2"/>
  <c r="AM193" i="2" s="1"/>
  <c r="AN193" i="2" s="1"/>
  <c r="E194" i="2"/>
  <c r="AM194" i="2" s="1"/>
  <c r="AN194" i="2" s="1"/>
  <c r="E195" i="2"/>
  <c r="E196" i="2"/>
  <c r="E197" i="2"/>
  <c r="AM197" i="2" s="1"/>
  <c r="AN197" i="2" s="1"/>
  <c r="E198" i="2"/>
  <c r="E199" i="2"/>
  <c r="E200" i="2"/>
  <c r="E201" i="2"/>
  <c r="AM201" i="2" s="1"/>
  <c r="AN201" i="2" s="1"/>
  <c r="E202" i="2"/>
  <c r="AM202" i="2" s="1"/>
  <c r="AN202" i="2" s="1"/>
  <c r="E203" i="2"/>
  <c r="E204" i="2"/>
  <c r="E205" i="2"/>
  <c r="AM205" i="2" s="1"/>
  <c r="AN205" i="2" s="1"/>
  <c r="E206" i="2"/>
  <c r="E207" i="2"/>
  <c r="E208" i="2"/>
  <c r="E209" i="2"/>
  <c r="AM209" i="2" s="1"/>
  <c r="AN209" i="2" s="1"/>
  <c r="E210" i="2"/>
  <c r="AM210" i="2" s="1"/>
  <c r="AN210" i="2" s="1"/>
  <c r="E211" i="2"/>
  <c r="E212" i="2"/>
  <c r="E213" i="2"/>
  <c r="AM213" i="2" s="1"/>
  <c r="AN213" i="2" s="1"/>
  <c r="E214" i="2"/>
  <c r="E215" i="2"/>
  <c r="E216" i="2"/>
  <c r="E217" i="2"/>
  <c r="AM217" i="2" s="1"/>
  <c r="AN217" i="2" s="1"/>
  <c r="E218" i="2"/>
  <c r="AM218" i="2" s="1"/>
  <c r="AN218" i="2" s="1"/>
  <c r="E219" i="2"/>
  <c r="E220" i="2"/>
  <c r="E221" i="2"/>
  <c r="AM221" i="2" s="1"/>
  <c r="AN221" i="2" s="1"/>
  <c r="E222" i="2"/>
  <c r="E223" i="2"/>
  <c r="E224" i="2"/>
  <c r="E225" i="2"/>
  <c r="AM225" i="2" s="1"/>
  <c r="AN225" i="2" s="1"/>
  <c r="E226" i="2"/>
  <c r="AM226" i="2" s="1"/>
  <c r="AN226" i="2" s="1"/>
  <c r="E227" i="2"/>
  <c r="E228" i="2"/>
  <c r="E229" i="2"/>
  <c r="AM229" i="2" s="1"/>
  <c r="AN229" i="2" s="1"/>
  <c r="E230" i="2"/>
  <c r="E231" i="2"/>
  <c r="E232" i="2"/>
  <c r="E233" i="2"/>
  <c r="AM233" i="2" s="1"/>
  <c r="AN233" i="2" s="1"/>
  <c r="E234" i="2"/>
  <c r="AM234" i="2" s="1"/>
  <c r="AN234" i="2" s="1"/>
  <c r="E235" i="2"/>
  <c r="E236" i="2"/>
  <c r="E237" i="2"/>
  <c r="AM237" i="2" s="1"/>
  <c r="AN237" i="2" s="1"/>
  <c r="E238" i="2"/>
  <c r="E239" i="2"/>
  <c r="E240" i="2"/>
  <c r="E241" i="2"/>
  <c r="AM241" i="2" s="1"/>
  <c r="AN241" i="2" s="1"/>
  <c r="E242" i="2"/>
  <c r="AM242" i="2" s="1"/>
  <c r="AN242" i="2" s="1"/>
  <c r="E243" i="2"/>
  <c r="E244" i="2"/>
  <c r="E245" i="2"/>
  <c r="AM245" i="2" s="1"/>
  <c r="AN245" i="2" s="1"/>
  <c r="E246" i="2"/>
  <c r="E247" i="2"/>
  <c r="E248" i="2"/>
  <c r="E249" i="2"/>
  <c r="AM249" i="2" s="1"/>
  <c r="AN249" i="2" s="1"/>
  <c r="E250" i="2"/>
  <c r="AM250" i="2" s="1"/>
  <c r="AN250" i="2" s="1"/>
  <c r="E251" i="2"/>
  <c r="E252" i="2"/>
  <c r="E253" i="2"/>
  <c r="AM253" i="2" s="1"/>
  <c r="AN253" i="2" s="1"/>
  <c r="E254" i="2"/>
  <c r="E255" i="2"/>
  <c r="E256" i="2"/>
  <c r="E257" i="2"/>
  <c r="AM257" i="2" s="1"/>
  <c r="AN257" i="2" s="1"/>
  <c r="E258" i="2"/>
  <c r="AM258" i="2" s="1"/>
  <c r="AN258" i="2" s="1"/>
  <c r="E259" i="2"/>
  <c r="E260" i="2"/>
  <c r="E261" i="2"/>
  <c r="AM261" i="2" s="1"/>
  <c r="AN261" i="2" s="1"/>
  <c r="E262" i="2"/>
  <c r="E263" i="2"/>
  <c r="E264" i="2"/>
  <c r="E265" i="2"/>
  <c r="AM265" i="2" s="1"/>
  <c r="AN265" i="2" s="1"/>
  <c r="E266" i="2"/>
  <c r="AM266" i="2" s="1"/>
  <c r="AN266" i="2" s="1"/>
  <c r="E267" i="2"/>
  <c r="E268" i="2"/>
  <c r="E269" i="2"/>
  <c r="AM269" i="2" s="1"/>
  <c r="AN269" i="2" s="1"/>
  <c r="E270" i="2"/>
  <c r="E271" i="2"/>
  <c r="E272" i="2"/>
  <c r="E273" i="2"/>
  <c r="AM273" i="2" s="1"/>
  <c r="AN273" i="2" s="1"/>
  <c r="E274" i="2"/>
  <c r="AM274" i="2" s="1"/>
  <c r="AN274" i="2" s="1"/>
  <c r="E275" i="2"/>
  <c r="E276" i="2"/>
  <c r="E277" i="2"/>
  <c r="AM277" i="2" s="1"/>
  <c r="AN277" i="2" s="1"/>
  <c r="E278" i="2"/>
  <c r="E279" i="2"/>
  <c r="E280" i="2"/>
  <c r="E281" i="2"/>
  <c r="AM281" i="2" s="1"/>
  <c r="AN281" i="2" s="1"/>
  <c r="E282" i="2"/>
  <c r="AM282" i="2" s="1"/>
  <c r="AN282" i="2" s="1"/>
  <c r="E283" i="2"/>
  <c r="E284" i="2"/>
  <c r="E285" i="2"/>
  <c r="AM285" i="2" s="1"/>
  <c r="AN285" i="2" s="1"/>
  <c r="E286" i="2"/>
  <c r="E287" i="2"/>
  <c r="E288" i="2"/>
  <c r="E289" i="2"/>
  <c r="AM289" i="2" s="1"/>
  <c r="AN289" i="2" s="1"/>
  <c r="E290" i="2"/>
  <c r="AM290" i="2" s="1"/>
  <c r="AN290" i="2" s="1"/>
  <c r="E291" i="2"/>
  <c r="E292" i="2"/>
  <c r="E293" i="2"/>
  <c r="AM293" i="2" s="1"/>
  <c r="AN293" i="2" s="1"/>
  <c r="E294" i="2"/>
  <c r="E295" i="2"/>
  <c r="E296" i="2"/>
  <c r="E297" i="2"/>
  <c r="AM297" i="2" s="1"/>
  <c r="AN297" i="2" s="1"/>
  <c r="E298" i="2"/>
  <c r="AM298" i="2" s="1"/>
  <c r="AN298" i="2" s="1"/>
  <c r="E299" i="2"/>
  <c r="E300" i="2"/>
  <c r="E301" i="2"/>
  <c r="AM301" i="2" s="1"/>
  <c r="AN301" i="2" s="1"/>
  <c r="E302" i="2"/>
  <c r="E303" i="2"/>
  <c r="E304" i="2"/>
  <c r="E305" i="2"/>
  <c r="AM305" i="2" s="1"/>
  <c r="AN305" i="2" s="1"/>
  <c r="E306" i="2"/>
  <c r="AM306" i="2" s="1"/>
  <c r="AN306" i="2" s="1"/>
  <c r="E307" i="2"/>
  <c r="E308" i="2"/>
  <c r="E309" i="2"/>
  <c r="AM309" i="2" s="1"/>
  <c r="AN309" i="2" s="1"/>
  <c r="E310" i="2"/>
  <c r="E311" i="2"/>
  <c r="E312" i="2"/>
  <c r="E313" i="2"/>
  <c r="AM313" i="2" s="1"/>
  <c r="AN313" i="2" s="1"/>
  <c r="E314" i="2"/>
  <c r="AM314" i="2" s="1"/>
  <c r="AN314" i="2" s="1"/>
  <c r="E315" i="2"/>
  <c r="E316" i="2"/>
  <c r="E317" i="2"/>
  <c r="AM317" i="2" s="1"/>
  <c r="AN317" i="2" s="1"/>
  <c r="E318" i="2"/>
  <c r="E319" i="2"/>
  <c r="E320" i="2"/>
  <c r="E321" i="2"/>
  <c r="AM321" i="2" s="1"/>
  <c r="AN321" i="2" s="1"/>
  <c r="E322" i="2"/>
  <c r="AM322" i="2" s="1"/>
  <c r="AN322" i="2" s="1"/>
  <c r="E323" i="2"/>
  <c r="E324" i="2"/>
  <c r="E325" i="2"/>
  <c r="AM325" i="2" s="1"/>
  <c r="AN325" i="2" s="1"/>
  <c r="E326" i="2"/>
  <c r="E327" i="2"/>
  <c r="E328" i="2"/>
  <c r="E329" i="2"/>
  <c r="AM329" i="2" s="1"/>
  <c r="AN329" i="2" s="1"/>
  <c r="E330" i="2"/>
  <c r="AM330" i="2" s="1"/>
  <c r="AN330" i="2" s="1"/>
  <c r="E331" i="2"/>
  <c r="E332" i="2"/>
  <c r="E333" i="2"/>
  <c r="AM333" i="2" s="1"/>
  <c r="AN333" i="2" s="1"/>
  <c r="E334" i="2"/>
  <c r="E335" i="2"/>
  <c r="E336" i="2"/>
  <c r="E337" i="2"/>
  <c r="AM337" i="2" s="1"/>
  <c r="AN337" i="2" s="1"/>
  <c r="E338" i="2"/>
  <c r="AM338" i="2" s="1"/>
  <c r="AN338" i="2" s="1"/>
  <c r="E339" i="2"/>
  <c r="E340" i="2"/>
  <c r="E341" i="2"/>
  <c r="AM341" i="2" s="1"/>
  <c r="AN341" i="2" s="1"/>
  <c r="E342" i="2"/>
  <c r="E343" i="2"/>
  <c r="E344" i="2"/>
  <c r="E345" i="2"/>
  <c r="AM345" i="2" s="1"/>
  <c r="AN345" i="2" s="1"/>
  <c r="E346" i="2"/>
  <c r="AM346" i="2" s="1"/>
  <c r="AN346" i="2" s="1"/>
  <c r="E347" i="2"/>
  <c r="E348" i="2"/>
  <c r="E349" i="2"/>
  <c r="AM349" i="2" s="1"/>
  <c r="AN349" i="2" s="1"/>
  <c r="E350" i="2"/>
  <c r="E351" i="2"/>
  <c r="E352" i="2"/>
  <c r="E353" i="2"/>
  <c r="AM353" i="2" s="1"/>
  <c r="AN353" i="2" s="1"/>
  <c r="E354" i="2"/>
  <c r="AM354" i="2" s="1"/>
  <c r="AN354" i="2" s="1"/>
  <c r="E355" i="2"/>
  <c r="E356" i="2"/>
  <c r="E357" i="2"/>
  <c r="AM357" i="2" s="1"/>
  <c r="AN357" i="2" s="1"/>
  <c r="E358" i="2"/>
  <c r="E359" i="2"/>
  <c r="E360" i="2"/>
  <c r="E361" i="2"/>
  <c r="AM361" i="2" s="1"/>
  <c r="AN361" i="2" s="1"/>
  <c r="E362" i="2"/>
  <c r="AM362" i="2" s="1"/>
  <c r="AN362" i="2" s="1"/>
  <c r="E363" i="2"/>
  <c r="E364" i="2"/>
  <c r="E365" i="2"/>
  <c r="AM365" i="2" s="1"/>
  <c r="AN365" i="2" s="1"/>
  <c r="E366" i="2"/>
  <c r="E367" i="2"/>
  <c r="E368" i="2"/>
  <c r="E369" i="2"/>
  <c r="AM369" i="2" s="1"/>
  <c r="AN369" i="2" s="1"/>
  <c r="E370" i="2"/>
  <c r="AM370" i="2" s="1"/>
  <c r="AN370" i="2" s="1"/>
  <c r="E371" i="2"/>
  <c r="E372" i="2"/>
  <c r="E373" i="2"/>
  <c r="AM373" i="2" s="1"/>
  <c r="AN373" i="2" s="1"/>
  <c r="E374" i="2"/>
  <c r="E375" i="2"/>
  <c r="E376" i="2"/>
  <c r="E377" i="2"/>
  <c r="AM377" i="2" s="1"/>
  <c r="AN377" i="2" s="1"/>
  <c r="E378" i="2"/>
  <c r="AM378" i="2" s="1"/>
  <c r="AN378" i="2" s="1"/>
  <c r="E379" i="2"/>
  <c r="E380" i="2"/>
  <c r="E381" i="2"/>
  <c r="AM381" i="2" s="1"/>
  <c r="AN381" i="2" s="1"/>
  <c r="E382" i="2"/>
  <c r="E383" i="2"/>
  <c r="E384" i="2"/>
  <c r="E385" i="2"/>
  <c r="AM385" i="2" s="1"/>
  <c r="AN385" i="2" s="1"/>
  <c r="E386" i="2"/>
  <c r="AM386" i="2" s="1"/>
  <c r="AN386" i="2" s="1"/>
  <c r="E387" i="2"/>
  <c r="E388" i="2"/>
  <c r="E389" i="2"/>
  <c r="AM389" i="2" s="1"/>
  <c r="AN389" i="2" s="1"/>
  <c r="E390" i="2"/>
  <c r="E391" i="2"/>
  <c r="E392" i="2"/>
  <c r="E393" i="2"/>
  <c r="AM393" i="2" s="1"/>
  <c r="AN393" i="2" s="1"/>
  <c r="E394" i="2"/>
  <c r="AM394" i="2" s="1"/>
  <c r="AN394" i="2" s="1"/>
  <c r="E395" i="2"/>
  <c r="E396" i="2"/>
  <c r="E397" i="2"/>
  <c r="AM397" i="2" s="1"/>
  <c r="AN397" i="2" s="1"/>
  <c r="E398" i="2"/>
  <c r="E399" i="2"/>
  <c r="E400" i="2"/>
  <c r="E401" i="2"/>
  <c r="AM401" i="2" s="1"/>
  <c r="AN401" i="2" s="1"/>
  <c r="E402" i="2"/>
  <c r="AM402" i="2" s="1"/>
  <c r="AN402" i="2" s="1"/>
  <c r="E403" i="2"/>
  <c r="E404" i="2"/>
  <c r="E405" i="2"/>
  <c r="AM405" i="2" s="1"/>
  <c r="AN405" i="2" s="1"/>
  <c r="E406" i="2"/>
  <c r="E407" i="2"/>
  <c r="E408" i="2"/>
  <c r="E409" i="2"/>
  <c r="AM409" i="2" s="1"/>
  <c r="AN409" i="2" s="1"/>
  <c r="E410" i="2"/>
  <c r="AM410" i="2" s="1"/>
  <c r="AN410" i="2" s="1"/>
  <c r="E411" i="2"/>
  <c r="E412" i="2"/>
  <c r="E413" i="2"/>
  <c r="AM413" i="2" s="1"/>
  <c r="AN413" i="2" s="1"/>
  <c r="E414" i="2"/>
  <c r="E415" i="2"/>
  <c r="E416" i="2"/>
  <c r="E417" i="2"/>
  <c r="AM417" i="2" s="1"/>
  <c r="AN417" i="2" s="1"/>
  <c r="E418" i="2"/>
  <c r="AM418" i="2" s="1"/>
  <c r="AN418" i="2" s="1"/>
  <c r="E419" i="2"/>
  <c r="E420" i="2"/>
  <c r="E421" i="2"/>
  <c r="AM421" i="2" s="1"/>
  <c r="AN421" i="2" s="1"/>
  <c r="E422" i="2"/>
  <c r="E423" i="2"/>
  <c r="E424" i="2"/>
  <c r="E425" i="2"/>
  <c r="AM425" i="2" s="1"/>
  <c r="AN425" i="2" s="1"/>
  <c r="E426" i="2"/>
  <c r="AM426" i="2" s="1"/>
  <c r="AN426" i="2" s="1"/>
  <c r="E427" i="2"/>
  <c r="E428" i="2"/>
  <c r="E429" i="2"/>
  <c r="AM429" i="2" s="1"/>
  <c r="AN429" i="2" s="1"/>
  <c r="E430" i="2"/>
  <c r="E431" i="2"/>
  <c r="E432" i="2"/>
  <c r="E433" i="2"/>
  <c r="AM433" i="2" s="1"/>
  <c r="AN433" i="2" s="1"/>
  <c r="E434" i="2"/>
  <c r="AM434" i="2" s="1"/>
  <c r="AN434" i="2" s="1"/>
  <c r="E435" i="2"/>
  <c r="E436" i="2"/>
  <c r="E437" i="2"/>
  <c r="AM437" i="2" s="1"/>
  <c r="AN437" i="2" s="1"/>
  <c r="E438" i="2"/>
  <c r="E439" i="2"/>
  <c r="E440" i="2"/>
  <c r="E441" i="2"/>
  <c r="AM441" i="2" s="1"/>
  <c r="AN441" i="2" s="1"/>
  <c r="E442" i="2"/>
  <c r="AM442" i="2" s="1"/>
  <c r="AN442" i="2" s="1"/>
  <c r="E443" i="2"/>
  <c r="E444" i="2"/>
  <c r="E445" i="2"/>
  <c r="AM445" i="2" s="1"/>
  <c r="AN445" i="2" s="1"/>
  <c r="E446" i="2"/>
  <c r="E447" i="2"/>
  <c r="E448" i="2"/>
  <c r="E449" i="2"/>
  <c r="AM449" i="2" s="1"/>
  <c r="AN449" i="2" s="1"/>
  <c r="E450" i="2"/>
  <c r="AM450" i="2" s="1"/>
  <c r="AN450" i="2" s="1"/>
  <c r="E451" i="2"/>
  <c r="E452" i="2"/>
  <c r="E453" i="2"/>
  <c r="AM453" i="2" s="1"/>
  <c r="AN453" i="2" s="1"/>
  <c r="E454" i="2"/>
  <c r="E455" i="2"/>
  <c r="E456" i="2"/>
  <c r="E457" i="2"/>
  <c r="AM457" i="2" s="1"/>
  <c r="AN457" i="2" s="1"/>
  <c r="E458" i="2"/>
  <c r="AM458" i="2" s="1"/>
  <c r="AN458" i="2" s="1"/>
  <c r="E459" i="2"/>
  <c r="E460" i="2"/>
  <c r="E461" i="2"/>
  <c r="AM461" i="2" s="1"/>
  <c r="AN461" i="2" s="1"/>
  <c r="E462" i="2"/>
  <c r="E463" i="2"/>
  <c r="E464" i="2"/>
  <c r="E465" i="2"/>
  <c r="AM465" i="2" s="1"/>
  <c r="AN465" i="2" s="1"/>
  <c r="E466" i="2"/>
  <c r="AM466" i="2" s="1"/>
  <c r="AN466" i="2" s="1"/>
  <c r="E467" i="2"/>
  <c r="E468" i="2"/>
  <c r="E469" i="2"/>
  <c r="AM469" i="2" s="1"/>
  <c r="AN469" i="2" s="1"/>
  <c r="E470" i="2"/>
  <c r="E471" i="2"/>
  <c r="E472" i="2"/>
  <c r="E473" i="2"/>
  <c r="AM473" i="2" s="1"/>
  <c r="AN473" i="2" s="1"/>
  <c r="E474" i="2"/>
  <c r="AM474" i="2" s="1"/>
  <c r="AN474" i="2" s="1"/>
  <c r="E475" i="2"/>
  <c r="E476" i="2"/>
  <c r="E477" i="2"/>
  <c r="AM477" i="2" s="1"/>
  <c r="AN477" i="2" s="1"/>
  <c r="E478" i="2"/>
  <c r="E479" i="2"/>
  <c r="E480" i="2"/>
  <c r="E481" i="2"/>
  <c r="AM481" i="2" s="1"/>
  <c r="AN481" i="2" s="1"/>
  <c r="E482" i="2"/>
  <c r="AM482" i="2" s="1"/>
  <c r="AN482" i="2" s="1"/>
  <c r="E483" i="2"/>
  <c r="E484" i="2"/>
  <c r="E485" i="2"/>
  <c r="AM485" i="2" s="1"/>
  <c r="AN485" i="2" s="1"/>
  <c r="E486" i="2"/>
  <c r="E487" i="2"/>
  <c r="E488" i="2"/>
  <c r="E489" i="2"/>
  <c r="AM489" i="2" s="1"/>
  <c r="AN489" i="2" s="1"/>
  <c r="E490" i="2"/>
  <c r="AM490" i="2" s="1"/>
  <c r="AN490" i="2" s="1"/>
  <c r="E491" i="2"/>
  <c r="E492" i="2"/>
  <c r="E493" i="2"/>
  <c r="AM493" i="2" s="1"/>
  <c r="AN493" i="2" s="1"/>
  <c r="E494" i="2"/>
  <c r="E495" i="2"/>
  <c r="E496" i="2"/>
  <c r="E497" i="2"/>
  <c r="AM497" i="2" s="1"/>
  <c r="AN497" i="2" s="1"/>
  <c r="E498" i="2"/>
  <c r="AM498" i="2" s="1"/>
  <c r="AN498" i="2" s="1"/>
  <c r="E499" i="2"/>
  <c r="E500" i="2"/>
  <c r="E501" i="2"/>
  <c r="AM501" i="2" s="1"/>
  <c r="AN501" i="2" s="1"/>
  <c r="E502" i="2"/>
  <c r="E503" i="2"/>
  <c r="E504" i="2"/>
  <c r="E505" i="2"/>
  <c r="AM505" i="2" s="1"/>
  <c r="AN505" i="2" s="1"/>
  <c r="E506" i="2"/>
  <c r="AM506" i="2" s="1"/>
  <c r="AN506" i="2" s="1"/>
  <c r="E507" i="2"/>
  <c r="E508" i="2"/>
  <c r="E509" i="2"/>
  <c r="AM509" i="2" s="1"/>
  <c r="AN509" i="2" s="1"/>
  <c r="E510" i="2"/>
  <c r="E511" i="2"/>
  <c r="E512" i="2"/>
  <c r="E513" i="2"/>
  <c r="AM513" i="2" s="1"/>
  <c r="AN513" i="2" s="1"/>
  <c r="E514" i="2"/>
  <c r="AM514" i="2" s="1"/>
  <c r="AN514" i="2" s="1"/>
  <c r="E515" i="2"/>
  <c r="E516" i="2"/>
  <c r="E517" i="2"/>
  <c r="AM517" i="2" s="1"/>
  <c r="AN517" i="2" s="1"/>
  <c r="E518" i="2"/>
  <c r="E519" i="2"/>
  <c r="E520" i="2"/>
  <c r="E521" i="2"/>
  <c r="AM521" i="2" s="1"/>
  <c r="AN521" i="2" s="1"/>
  <c r="E522" i="2"/>
  <c r="AM522" i="2" s="1"/>
  <c r="AN522" i="2" s="1"/>
  <c r="E523" i="2"/>
  <c r="E524" i="2"/>
  <c r="E525" i="2"/>
  <c r="AM525" i="2" s="1"/>
  <c r="AN525" i="2" s="1"/>
  <c r="E526" i="2"/>
  <c r="E527" i="2"/>
  <c r="E528" i="2"/>
  <c r="E529" i="2"/>
  <c r="AM529" i="2" s="1"/>
  <c r="AN529" i="2" s="1"/>
  <c r="E530" i="2"/>
  <c r="AM530" i="2" s="1"/>
  <c r="AN530" i="2" s="1"/>
  <c r="E531" i="2"/>
  <c r="E532" i="2"/>
  <c r="E533" i="2"/>
  <c r="AM533" i="2" s="1"/>
  <c r="AN533" i="2" s="1"/>
  <c r="E534" i="2"/>
  <c r="E535" i="2"/>
  <c r="E536" i="2"/>
  <c r="E537" i="2"/>
  <c r="AM537" i="2" s="1"/>
  <c r="AN537" i="2" s="1"/>
  <c r="E538" i="2"/>
  <c r="AM538" i="2" s="1"/>
  <c r="AN538" i="2" s="1"/>
  <c r="E539" i="2"/>
  <c r="E540" i="2"/>
  <c r="E541" i="2"/>
  <c r="AM541" i="2" s="1"/>
  <c r="AN541" i="2" s="1"/>
  <c r="E542" i="2"/>
  <c r="E543" i="2"/>
  <c r="E544" i="2"/>
  <c r="E545" i="2"/>
  <c r="AM545" i="2" s="1"/>
  <c r="AN545" i="2" s="1"/>
  <c r="E546" i="2"/>
  <c r="AM546" i="2" s="1"/>
  <c r="AN546" i="2" s="1"/>
  <c r="E547" i="2"/>
  <c r="E548" i="2"/>
  <c r="E549" i="2"/>
  <c r="AM549" i="2" s="1"/>
  <c r="AN549" i="2" s="1"/>
  <c r="E550" i="2"/>
  <c r="E551" i="2"/>
  <c r="E552" i="2"/>
  <c r="E553" i="2"/>
  <c r="AM553" i="2" s="1"/>
  <c r="AN553" i="2" s="1"/>
  <c r="E554" i="2"/>
  <c r="AM554" i="2" s="1"/>
  <c r="AN554" i="2" s="1"/>
  <c r="E555" i="2"/>
  <c r="E556" i="2"/>
  <c r="E557" i="2"/>
  <c r="AM557" i="2" s="1"/>
  <c r="AN557" i="2" s="1"/>
  <c r="E558" i="2"/>
  <c r="E559" i="2"/>
  <c r="E560" i="2"/>
  <c r="E561" i="2"/>
  <c r="AM561" i="2" s="1"/>
  <c r="AN561" i="2" s="1"/>
  <c r="E562" i="2"/>
  <c r="AM562" i="2" s="1"/>
  <c r="AN562" i="2" s="1"/>
  <c r="E563" i="2"/>
  <c r="E564" i="2"/>
  <c r="E565" i="2"/>
  <c r="AM565" i="2" s="1"/>
  <c r="AN565" i="2" s="1"/>
  <c r="E566" i="2"/>
  <c r="E567" i="2"/>
  <c r="E568" i="2"/>
  <c r="E569" i="2"/>
  <c r="AM569" i="2" s="1"/>
  <c r="AN569" i="2" s="1"/>
  <c r="E570" i="2"/>
  <c r="AM570" i="2" s="1"/>
  <c r="AN570" i="2" s="1"/>
  <c r="E571" i="2"/>
  <c r="E572" i="2"/>
  <c r="E573" i="2"/>
  <c r="AM573" i="2" s="1"/>
  <c r="AN573" i="2" s="1"/>
  <c r="E574" i="2"/>
  <c r="E575" i="2"/>
  <c r="E576" i="2"/>
  <c r="E577" i="2"/>
  <c r="AM577" i="2" s="1"/>
  <c r="AN577" i="2" s="1"/>
  <c r="E578" i="2"/>
  <c r="AM578" i="2" s="1"/>
  <c r="AN578" i="2" s="1"/>
  <c r="E579" i="2"/>
  <c r="E580" i="2"/>
  <c r="E581" i="2"/>
  <c r="AM581" i="2" s="1"/>
  <c r="AN581" i="2" s="1"/>
  <c r="E582" i="2"/>
  <c r="E583" i="2"/>
  <c r="E584" i="2"/>
  <c r="E585" i="2"/>
  <c r="AM585" i="2" s="1"/>
  <c r="AN585" i="2" s="1"/>
  <c r="E586" i="2"/>
  <c r="AM586" i="2" s="1"/>
  <c r="AN586" i="2" s="1"/>
  <c r="E587" i="2"/>
  <c r="E588" i="2"/>
  <c r="E589" i="2"/>
  <c r="AM589" i="2" s="1"/>
  <c r="AN589" i="2" s="1"/>
  <c r="E590" i="2"/>
  <c r="E591" i="2"/>
  <c r="E592" i="2"/>
  <c r="E593" i="2"/>
  <c r="AM593" i="2" s="1"/>
  <c r="AN593" i="2" s="1"/>
  <c r="E594" i="2"/>
  <c r="AM594" i="2" s="1"/>
  <c r="AN594" i="2" s="1"/>
  <c r="E595" i="2"/>
  <c r="E596" i="2"/>
  <c r="E597" i="2"/>
  <c r="AM597" i="2" s="1"/>
  <c r="AN597" i="2" s="1"/>
  <c r="E598" i="2"/>
  <c r="E599" i="2"/>
  <c r="E600" i="2"/>
  <c r="E601" i="2"/>
  <c r="AM601" i="2" s="1"/>
  <c r="AN601" i="2" s="1"/>
  <c r="E602" i="2"/>
  <c r="AM602" i="2" s="1"/>
  <c r="AN602" i="2" s="1"/>
  <c r="E603" i="2"/>
  <c r="E604" i="2"/>
  <c r="E605" i="2"/>
  <c r="AM605" i="2" s="1"/>
  <c r="AN605" i="2" s="1"/>
  <c r="E606" i="2"/>
  <c r="E607" i="2"/>
  <c r="E608" i="2"/>
  <c r="E609" i="2"/>
  <c r="AM609" i="2" s="1"/>
  <c r="AN609" i="2" s="1"/>
  <c r="E610" i="2"/>
  <c r="AM610" i="2" s="1"/>
  <c r="AN610" i="2" s="1"/>
  <c r="E611" i="2"/>
  <c r="E612" i="2"/>
  <c r="E613" i="2"/>
  <c r="AM613" i="2" s="1"/>
  <c r="AN613" i="2" s="1"/>
  <c r="E614" i="2"/>
  <c r="E615" i="2"/>
  <c r="E616" i="2"/>
  <c r="E617" i="2"/>
  <c r="AM617" i="2" s="1"/>
  <c r="AN617" i="2" s="1"/>
  <c r="E618" i="2"/>
  <c r="AM618" i="2" s="1"/>
  <c r="AN618" i="2" s="1"/>
  <c r="E619" i="2"/>
  <c r="E620" i="2"/>
  <c r="E621" i="2"/>
  <c r="AM621" i="2" s="1"/>
  <c r="AN621" i="2" s="1"/>
  <c r="E622" i="2"/>
  <c r="E623" i="2"/>
  <c r="E624" i="2"/>
  <c r="E625" i="2"/>
  <c r="AM625" i="2" s="1"/>
  <c r="AN625" i="2" s="1"/>
  <c r="E626" i="2"/>
  <c r="AM626" i="2" s="1"/>
  <c r="AN626" i="2" s="1"/>
  <c r="E627" i="2"/>
  <c r="E628" i="2"/>
  <c r="E629" i="2"/>
  <c r="AM629" i="2" s="1"/>
  <c r="AN629" i="2" s="1"/>
  <c r="E630" i="2"/>
  <c r="E631" i="2"/>
  <c r="E632" i="2"/>
  <c r="E633" i="2"/>
  <c r="AM633" i="2" s="1"/>
  <c r="AN633" i="2" s="1"/>
  <c r="E634" i="2"/>
  <c r="AM634" i="2" s="1"/>
  <c r="AN634" i="2" s="1"/>
  <c r="E635" i="2"/>
  <c r="E636" i="2"/>
  <c r="E637" i="2"/>
  <c r="AM637" i="2" s="1"/>
  <c r="AN637" i="2" s="1"/>
  <c r="E638" i="2"/>
  <c r="E639" i="2"/>
  <c r="E640" i="2"/>
  <c r="E641" i="2"/>
  <c r="AM641" i="2" s="1"/>
  <c r="AN641" i="2" s="1"/>
  <c r="E642" i="2"/>
  <c r="AM642" i="2" s="1"/>
  <c r="AN642" i="2" s="1"/>
  <c r="E643" i="2"/>
  <c r="E644" i="2"/>
  <c r="E645" i="2"/>
  <c r="AM645" i="2" s="1"/>
  <c r="AN645" i="2" s="1"/>
  <c r="E646" i="2"/>
  <c r="E647" i="2"/>
  <c r="E648" i="2"/>
  <c r="E649" i="2"/>
  <c r="AM649" i="2" s="1"/>
  <c r="AN649" i="2" s="1"/>
  <c r="E650" i="2"/>
  <c r="AM650" i="2" s="1"/>
  <c r="AN650" i="2" s="1"/>
  <c r="E651" i="2"/>
  <c r="E652" i="2"/>
  <c r="E653" i="2"/>
  <c r="AM653" i="2" s="1"/>
  <c r="AN653" i="2" s="1"/>
  <c r="E654" i="2"/>
  <c r="E655" i="2"/>
  <c r="E656" i="2"/>
  <c r="E657" i="2"/>
  <c r="AM657" i="2" s="1"/>
  <c r="AN657" i="2" s="1"/>
  <c r="E658" i="2"/>
  <c r="AM658" i="2" s="1"/>
  <c r="AN658" i="2" s="1"/>
  <c r="E659" i="2"/>
  <c r="E660" i="2"/>
  <c r="E661" i="2"/>
  <c r="AM661" i="2" s="1"/>
  <c r="AN661" i="2" s="1"/>
  <c r="E662" i="2"/>
  <c r="E663" i="2"/>
  <c r="E664" i="2"/>
  <c r="E665" i="2"/>
  <c r="AM665" i="2" s="1"/>
  <c r="AN665" i="2" s="1"/>
  <c r="E666" i="2"/>
  <c r="AM666" i="2" s="1"/>
  <c r="AN666" i="2" s="1"/>
  <c r="E667" i="2"/>
  <c r="E668" i="2"/>
  <c r="E669" i="2"/>
  <c r="AM669" i="2" s="1"/>
  <c r="AN669" i="2" s="1"/>
  <c r="E670" i="2"/>
  <c r="E671" i="2"/>
  <c r="E672" i="2"/>
  <c r="E673" i="2"/>
  <c r="AM673" i="2" s="1"/>
  <c r="AN673" i="2" s="1"/>
  <c r="E674" i="2"/>
  <c r="AM674" i="2" s="1"/>
  <c r="AN674" i="2" s="1"/>
  <c r="E675" i="2"/>
  <c r="E676" i="2"/>
  <c r="E677" i="2"/>
  <c r="AM677" i="2" s="1"/>
  <c r="AN677" i="2" s="1"/>
  <c r="E678" i="2"/>
  <c r="E679" i="2"/>
  <c r="E680" i="2"/>
  <c r="E681" i="2"/>
  <c r="AM681" i="2" s="1"/>
  <c r="AN681" i="2" s="1"/>
  <c r="E682" i="2"/>
  <c r="AM682" i="2" s="1"/>
  <c r="AN682" i="2" s="1"/>
  <c r="E683" i="2"/>
  <c r="E684" i="2"/>
  <c r="E685" i="2"/>
  <c r="AM685" i="2" s="1"/>
  <c r="AN685" i="2" s="1"/>
  <c r="E686" i="2"/>
  <c r="E687" i="2"/>
  <c r="E688" i="2"/>
  <c r="E689" i="2"/>
  <c r="AM689" i="2" s="1"/>
  <c r="AN689" i="2" s="1"/>
  <c r="E690" i="2"/>
  <c r="AM690" i="2" s="1"/>
  <c r="AN690" i="2" s="1"/>
  <c r="E691" i="2"/>
  <c r="E692" i="2"/>
  <c r="E693" i="2"/>
  <c r="AM693" i="2" s="1"/>
  <c r="AN693" i="2" s="1"/>
  <c r="E694" i="2"/>
  <c r="E695" i="2"/>
  <c r="E696" i="2"/>
  <c r="E697" i="2"/>
  <c r="AM697" i="2" s="1"/>
  <c r="AN697" i="2" s="1"/>
  <c r="E698" i="2"/>
  <c r="AM698" i="2" s="1"/>
  <c r="AN698" i="2" s="1"/>
  <c r="E699" i="2"/>
  <c r="E700" i="2"/>
  <c r="E701" i="2"/>
  <c r="AM701" i="2" s="1"/>
  <c r="AN701" i="2" s="1"/>
  <c r="E702" i="2"/>
  <c r="E703" i="2"/>
  <c r="E704" i="2"/>
  <c r="E705" i="2"/>
  <c r="AM705" i="2" s="1"/>
  <c r="AN705" i="2" s="1"/>
  <c r="E706" i="2"/>
  <c r="AM706" i="2" s="1"/>
  <c r="AN706" i="2" s="1"/>
  <c r="E707" i="2"/>
  <c r="E708" i="2"/>
  <c r="E709" i="2"/>
  <c r="AM709" i="2" s="1"/>
  <c r="AN709" i="2" s="1"/>
  <c r="E710" i="2"/>
  <c r="E711" i="2"/>
  <c r="E712" i="2"/>
  <c r="E713" i="2"/>
  <c r="AM713" i="2" s="1"/>
  <c r="AN713" i="2" s="1"/>
  <c r="E714" i="2"/>
  <c r="AM714" i="2" s="1"/>
  <c r="AN714" i="2" s="1"/>
  <c r="E715" i="2"/>
  <c r="E716" i="2"/>
  <c r="E717" i="2"/>
  <c r="AM717" i="2" s="1"/>
  <c r="AN717" i="2" s="1"/>
  <c r="E718" i="2"/>
  <c r="E719" i="2"/>
  <c r="E720" i="2"/>
  <c r="E721" i="2"/>
  <c r="AM721" i="2" s="1"/>
  <c r="AN721" i="2" s="1"/>
  <c r="E722" i="2"/>
  <c r="AM722" i="2" s="1"/>
  <c r="AN722" i="2" s="1"/>
  <c r="E723" i="2"/>
  <c r="E724" i="2"/>
  <c r="E725" i="2"/>
  <c r="AM725" i="2" s="1"/>
  <c r="AN725" i="2" s="1"/>
  <c r="E726" i="2"/>
  <c r="E727" i="2"/>
  <c r="E728" i="2"/>
  <c r="E729" i="2"/>
  <c r="AM729" i="2" s="1"/>
  <c r="AN729" i="2" s="1"/>
  <c r="E730" i="2"/>
  <c r="AM730" i="2" s="1"/>
  <c r="AN730" i="2" s="1"/>
  <c r="E731" i="2"/>
  <c r="E732" i="2"/>
  <c r="E733" i="2"/>
  <c r="AM733" i="2" s="1"/>
  <c r="AN733" i="2" s="1"/>
  <c r="E734" i="2"/>
  <c r="E735" i="2"/>
  <c r="E736" i="2"/>
  <c r="E737" i="2"/>
  <c r="AM737" i="2" s="1"/>
  <c r="AN737" i="2" s="1"/>
  <c r="E738" i="2"/>
  <c r="AM738" i="2" s="1"/>
  <c r="AN738" i="2" s="1"/>
  <c r="E739" i="2"/>
  <c r="E740" i="2"/>
  <c r="E741" i="2"/>
  <c r="AM741" i="2" s="1"/>
  <c r="AN741" i="2" s="1"/>
  <c r="E742" i="2"/>
  <c r="E743" i="2"/>
  <c r="E744" i="2"/>
  <c r="E745" i="2"/>
  <c r="AM745" i="2" s="1"/>
  <c r="AN745" i="2" s="1"/>
  <c r="E746" i="2"/>
  <c r="AM746" i="2" s="1"/>
  <c r="AN746" i="2" s="1"/>
  <c r="E747" i="2"/>
  <c r="E748" i="2"/>
  <c r="E749" i="2"/>
  <c r="AM749" i="2" s="1"/>
  <c r="AN749" i="2" s="1"/>
  <c r="E750" i="2"/>
  <c r="E751" i="2"/>
  <c r="E752" i="2"/>
  <c r="E753" i="2"/>
  <c r="AM753" i="2" s="1"/>
  <c r="AN753" i="2" s="1"/>
  <c r="E754" i="2"/>
  <c r="AM754" i="2" s="1"/>
  <c r="AN754" i="2" s="1"/>
  <c r="E755" i="2"/>
  <c r="E756" i="2"/>
  <c r="E757" i="2"/>
  <c r="AM757" i="2" s="1"/>
  <c r="AN757" i="2" s="1"/>
  <c r="E758" i="2"/>
  <c r="E759" i="2"/>
  <c r="E760" i="2"/>
  <c r="E761" i="2"/>
  <c r="AM761" i="2" s="1"/>
  <c r="AN761" i="2" s="1"/>
  <c r="E762" i="2"/>
  <c r="AM762" i="2" s="1"/>
  <c r="AN762" i="2" s="1"/>
  <c r="E763" i="2"/>
  <c r="E764" i="2"/>
  <c r="E765" i="2"/>
  <c r="AM765" i="2" s="1"/>
  <c r="AN765" i="2" s="1"/>
  <c r="E766" i="2"/>
  <c r="E767" i="2"/>
  <c r="E768" i="2"/>
  <c r="E769" i="2"/>
  <c r="AM769" i="2" s="1"/>
  <c r="AN769" i="2" s="1"/>
  <c r="E770" i="2"/>
  <c r="AM770" i="2" s="1"/>
  <c r="AN770" i="2" s="1"/>
  <c r="E771" i="2"/>
  <c r="E772" i="2"/>
  <c r="E773" i="2"/>
  <c r="AM773" i="2" s="1"/>
  <c r="AN773" i="2" s="1"/>
  <c r="E774" i="2"/>
  <c r="E775" i="2"/>
  <c r="E776" i="2"/>
  <c r="E777" i="2"/>
  <c r="AM777" i="2" s="1"/>
  <c r="AN777" i="2" s="1"/>
  <c r="E778" i="2"/>
  <c r="AM778" i="2" s="1"/>
  <c r="AN778" i="2" s="1"/>
  <c r="E779" i="2"/>
  <c r="E780" i="2"/>
  <c r="E781" i="2"/>
  <c r="AM781" i="2" s="1"/>
  <c r="AN781" i="2" s="1"/>
  <c r="E782" i="2"/>
  <c r="E783" i="2"/>
  <c r="E784" i="2"/>
  <c r="E785" i="2"/>
  <c r="AM785" i="2" s="1"/>
  <c r="AN785" i="2" s="1"/>
  <c r="E786" i="2"/>
  <c r="AM786" i="2" s="1"/>
  <c r="AN786" i="2" s="1"/>
  <c r="E787" i="2"/>
  <c r="E788" i="2"/>
  <c r="E789" i="2"/>
  <c r="AM789" i="2" s="1"/>
  <c r="AN789" i="2" s="1"/>
  <c r="E790" i="2"/>
  <c r="E791" i="2"/>
  <c r="E792" i="2"/>
  <c r="E793" i="2"/>
  <c r="AM793" i="2" s="1"/>
  <c r="AN793" i="2" s="1"/>
  <c r="E794" i="2"/>
  <c r="AM794" i="2" s="1"/>
  <c r="AN794" i="2" s="1"/>
  <c r="E795" i="2"/>
  <c r="E796" i="2"/>
  <c r="E797" i="2"/>
  <c r="AM797" i="2" s="1"/>
  <c r="AN797" i="2" s="1"/>
  <c r="E798" i="2"/>
  <c r="E799" i="2"/>
  <c r="E800" i="2"/>
  <c r="E801" i="2"/>
  <c r="AM801" i="2" s="1"/>
  <c r="AN801" i="2" s="1"/>
  <c r="E802" i="2"/>
  <c r="AM802" i="2" s="1"/>
  <c r="AN802" i="2" s="1"/>
  <c r="E803" i="2"/>
  <c r="E804" i="2"/>
  <c r="E805" i="2"/>
  <c r="AM805" i="2" s="1"/>
  <c r="AN805" i="2" s="1"/>
  <c r="E806" i="2"/>
  <c r="E807" i="2"/>
  <c r="E808" i="2"/>
  <c r="E809" i="2"/>
  <c r="AM809" i="2" s="1"/>
  <c r="AN809" i="2" s="1"/>
  <c r="E810" i="2"/>
  <c r="AM810" i="2" s="1"/>
  <c r="AN810" i="2" s="1"/>
  <c r="E811" i="2"/>
  <c r="E812" i="2"/>
  <c r="E813" i="2"/>
  <c r="AM813" i="2" s="1"/>
  <c r="AN813" i="2" s="1"/>
  <c r="E814" i="2"/>
  <c r="E815" i="2"/>
  <c r="E816" i="2"/>
  <c r="E817" i="2"/>
  <c r="AM817" i="2" s="1"/>
  <c r="AN817" i="2" s="1"/>
  <c r="E818" i="2"/>
  <c r="AM818" i="2" s="1"/>
  <c r="AN818" i="2" s="1"/>
  <c r="E819" i="2"/>
  <c r="E820" i="2"/>
  <c r="E821" i="2"/>
  <c r="AM821" i="2" s="1"/>
  <c r="AN821" i="2" s="1"/>
  <c r="E822" i="2"/>
  <c r="E823" i="2"/>
  <c r="E824" i="2"/>
  <c r="E825" i="2"/>
  <c r="AM825" i="2" s="1"/>
  <c r="AN825" i="2" s="1"/>
  <c r="E826" i="2"/>
  <c r="AM826" i="2" s="1"/>
  <c r="AN826" i="2" s="1"/>
  <c r="E827" i="2"/>
  <c r="E828" i="2"/>
  <c r="E829" i="2"/>
  <c r="AM829" i="2" s="1"/>
  <c r="AN829" i="2" s="1"/>
  <c r="E830" i="2"/>
  <c r="E831" i="2"/>
  <c r="E832" i="2"/>
  <c r="E833" i="2"/>
  <c r="AM833" i="2" s="1"/>
  <c r="AN833" i="2" s="1"/>
  <c r="E834" i="2"/>
  <c r="AM834" i="2" s="1"/>
  <c r="AN834" i="2" s="1"/>
  <c r="E835" i="2"/>
  <c r="E836" i="2"/>
  <c r="E837" i="2"/>
  <c r="AM837" i="2" s="1"/>
  <c r="AN837" i="2" s="1"/>
  <c r="E838" i="2"/>
  <c r="E839" i="2"/>
  <c r="E840" i="2"/>
  <c r="E841" i="2"/>
  <c r="AM841" i="2" s="1"/>
  <c r="AN841" i="2" s="1"/>
  <c r="E842" i="2"/>
  <c r="AM842" i="2" s="1"/>
  <c r="AN842" i="2" s="1"/>
  <c r="E843" i="2"/>
  <c r="E844" i="2"/>
  <c r="E845" i="2"/>
  <c r="AM845" i="2" s="1"/>
  <c r="AN845" i="2" s="1"/>
  <c r="E846" i="2"/>
  <c r="E847" i="2"/>
  <c r="E848" i="2"/>
  <c r="E849" i="2"/>
  <c r="AM849" i="2" s="1"/>
  <c r="AN849" i="2" s="1"/>
  <c r="E850" i="2"/>
  <c r="AM850" i="2" s="1"/>
  <c r="AN850" i="2" s="1"/>
  <c r="E851" i="2"/>
  <c r="E852" i="2"/>
  <c r="E853" i="2"/>
  <c r="AM853" i="2" s="1"/>
  <c r="AN853" i="2" s="1"/>
  <c r="E854" i="2"/>
  <c r="E855" i="2"/>
  <c r="E856" i="2"/>
  <c r="E857" i="2"/>
  <c r="AM857" i="2" s="1"/>
  <c r="AN857" i="2" s="1"/>
  <c r="E858" i="2"/>
  <c r="AM858" i="2" s="1"/>
  <c r="AN858" i="2" s="1"/>
  <c r="E859" i="2"/>
  <c r="E860" i="2"/>
  <c r="E861" i="2"/>
  <c r="AM861" i="2" s="1"/>
  <c r="AN861" i="2" s="1"/>
  <c r="E862" i="2"/>
  <c r="E863" i="2"/>
  <c r="E864" i="2"/>
  <c r="E865" i="2"/>
  <c r="AM865" i="2" s="1"/>
  <c r="AN865" i="2" s="1"/>
  <c r="E866" i="2"/>
  <c r="AM866" i="2" s="1"/>
  <c r="AN866" i="2" s="1"/>
  <c r="E867" i="2"/>
  <c r="E868" i="2"/>
  <c r="E869" i="2"/>
  <c r="AM869" i="2" s="1"/>
  <c r="AN869" i="2" s="1"/>
  <c r="E870" i="2"/>
  <c r="E871" i="2"/>
  <c r="E872" i="2"/>
  <c r="E873" i="2"/>
  <c r="AM873" i="2" s="1"/>
  <c r="AN873" i="2" s="1"/>
  <c r="E874" i="2"/>
  <c r="AM874" i="2" s="1"/>
  <c r="AN874" i="2" s="1"/>
  <c r="E875" i="2"/>
  <c r="E876" i="2"/>
  <c r="E877" i="2"/>
  <c r="AM877" i="2" s="1"/>
  <c r="AN877" i="2" s="1"/>
  <c r="E878" i="2"/>
  <c r="AM878" i="2" s="1"/>
  <c r="AN878" i="2" s="1"/>
  <c r="E879" i="2"/>
  <c r="E880" i="2"/>
  <c r="E881" i="2"/>
  <c r="AM881" i="2" s="1"/>
  <c r="AN881" i="2" s="1"/>
  <c r="E882" i="2"/>
  <c r="AM882" i="2" s="1"/>
  <c r="AN882" i="2" s="1"/>
  <c r="E883" i="2"/>
  <c r="E884" i="2"/>
  <c r="E885" i="2"/>
  <c r="AM885" i="2" s="1"/>
  <c r="AN885" i="2" s="1"/>
  <c r="E886" i="2"/>
  <c r="AM886" i="2" s="1"/>
  <c r="AN886" i="2" s="1"/>
  <c r="E887" i="2"/>
  <c r="E888" i="2"/>
  <c r="E889" i="2"/>
  <c r="AM889" i="2" s="1"/>
  <c r="AN889" i="2" s="1"/>
  <c r="E890" i="2"/>
  <c r="AM890" i="2" s="1"/>
  <c r="AN890" i="2" s="1"/>
  <c r="E891" i="2"/>
  <c r="E892" i="2"/>
  <c r="E893" i="2"/>
  <c r="AM893" i="2" s="1"/>
  <c r="AN893" i="2" s="1"/>
  <c r="E894" i="2"/>
  <c r="AM894" i="2" s="1"/>
  <c r="AN894" i="2" s="1"/>
  <c r="E895" i="2"/>
  <c r="E896" i="2"/>
  <c r="E897" i="2"/>
  <c r="AM897" i="2" s="1"/>
  <c r="AN897" i="2" s="1"/>
  <c r="E898" i="2"/>
  <c r="AM898" i="2" s="1"/>
  <c r="AN898" i="2" s="1"/>
  <c r="E899" i="2"/>
  <c r="E900" i="2"/>
  <c r="E901" i="2"/>
  <c r="AM901" i="2" s="1"/>
  <c r="AN901" i="2" s="1"/>
  <c r="E902" i="2"/>
  <c r="AM902" i="2" s="1"/>
  <c r="AN902" i="2" s="1"/>
  <c r="E903" i="2"/>
  <c r="E904" i="2"/>
  <c r="E905" i="2"/>
  <c r="AM905" i="2" s="1"/>
  <c r="AN905" i="2" s="1"/>
  <c r="E906" i="2"/>
  <c r="AM906" i="2" s="1"/>
  <c r="AN906" i="2" s="1"/>
  <c r="E907" i="2"/>
  <c r="E908" i="2"/>
  <c r="E909" i="2"/>
  <c r="AM909" i="2" s="1"/>
  <c r="AN909" i="2" s="1"/>
  <c r="E910" i="2"/>
  <c r="AM910" i="2" s="1"/>
  <c r="AN910" i="2" s="1"/>
  <c r="E911" i="2"/>
  <c r="E912" i="2"/>
  <c r="E913" i="2"/>
  <c r="AM913" i="2" s="1"/>
  <c r="AN913" i="2" s="1"/>
  <c r="E914" i="2"/>
  <c r="AM914" i="2" s="1"/>
  <c r="AN914" i="2" s="1"/>
  <c r="E915" i="2"/>
  <c r="E916" i="2"/>
  <c r="E917" i="2"/>
  <c r="AM917" i="2" s="1"/>
  <c r="AN917" i="2" s="1"/>
  <c r="E918" i="2"/>
  <c r="AM918" i="2" s="1"/>
  <c r="AN918" i="2" s="1"/>
  <c r="E919" i="2"/>
  <c r="E920" i="2"/>
  <c r="E921" i="2"/>
  <c r="AM921" i="2" s="1"/>
  <c r="AN921" i="2" s="1"/>
  <c r="E922" i="2"/>
  <c r="AM922" i="2" s="1"/>
  <c r="AN922" i="2" s="1"/>
  <c r="E923" i="2"/>
  <c r="E924" i="2"/>
  <c r="E925" i="2"/>
  <c r="AM925" i="2" s="1"/>
  <c r="AN925" i="2" s="1"/>
  <c r="E926" i="2"/>
  <c r="AM926" i="2" s="1"/>
  <c r="AN926" i="2" s="1"/>
  <c r="E927" i="2"/>
  <c r="E928" i="2"/>
  <c r="E929" i="2"/>
  <c r="AM929" i="2" s="1"/>
  <c r="AN929" i="2" s="1"/>
  <c r="E930" i="2"/>
  <c r="AM930" i="2" s="1"/>
  <c r="AN930" i="2" s="1"/>
  <c r="E931" i="2"/>
  <c r="E932" i="2"/>
  <c r="E933" i="2"/>
  <c r="AM933" i="2" s="1"/>
  <c r="AN933" i="2" s="1"/>
  <c r="E934" i="2"/>
  <c r="AM934" i="2" s="1"/>
  <c r="AN934" i="2" s="1"/>
  <c r="E935" i="2"/>
  <c r="E936" i="2"/>
  <c r="E937" i="2"/>
  <c r="AM937" i="2" s="1"/>
  <c r="AN937" i="2" s="1"/>
  <c r="E938" i="2"/>
  <c r="AM938" i="2" s="1"/>
  <c r="AN938" i="2" s="1"/>
  <c r="E939" i="2"/>
  <c r="E940" i="2"/>
  <c r="E941" i="2"/>
  <c r="AM941" i="2" s="1"/>
  <c r="AN941" i="2" s="1"/>
  <c r="E942" i="2"/>
  <c r="AM942" i="2" s="1"/>
  <c r="AN942" i="2" s="1"/>
  <c r="E943" i="2"/>
  <c r="E944" i="2"/>
  <c r="E945" i="2"/>
  <c r="AM945" i="2" s="1"/>
  <c r="AN945" i="2" s="1"/>
  <c r="E946" i="2"/>
  <c r="AM946" i="2" s="1"/>
  <c r="AN946" i="2" s="1"/>
  <c r="E947" i="2"/>
  <c r="E948" i="2"/>
  <c r="E949" i="2"/>
  <c r="AM949" i="2" s="1"/>
  <c r="AN949" i="2" s="1"/>
  <c r="E950" i="2"/>
  <c r="AM950" i="2" s="1"/>
  <c r="AN950" i="2" s="1"/>
  <c r="E951" i="2"/>
  <c r="E952" i="2"/>
  <c r="E953" i="2"/>
  <c r="AM953" i="2" s="1"/>
  <c r="AN953" i="2" s="1"/>
  <c r="E954" i="2"/>
  <c r="AM954" i="2" s="1"/>
  <c r="AN954" i="2" s="1"/>
  <c r="E955" i="2"/>
  <c r="E956" i="2"/>
  <c r="E957" i="2"/>
  <c r="AM957" i="2" s="1"/>
  <c r="AN957" i="2" s="1"/>
  <c r="E958" i="2"/>
  <c r="AM958" i="2" s="1"/>
  <c r="AN958" i="2" s="1"/>
  <c r="E959" i="2"/>
  <c r="E960" i="2"/>
  <c r="E961" i="2"/>
  <c r="AM961" i="2" s="1"/>
  <c r="AN961" i="2" s="1"/>
  <c r="E962" i="2"/>
  <c r="AM962" i="2" s="1"/>
  <c r="AN962" i="2" s="1"/>
  <c r="E963" i="2"/>
  <c r="E964" i="2"/>
  <c r="E965" i="2"/>
  <c r="AM965" i="2" s="1"/>
  <c r="AN965" i="2" s="1"/>
  <c r="E966" i="2"/>
  <c r="AM966" i="2" s="1"/>
  <c r="AN966" i="2" s="1"/>
  <c r="E967" i="2"/>
  <c r="E968" i="2"/>
  <c r="E969" i="2"/>
  <c r="AM969" i="2" s="1"/>
  <c r="AN969" i="2" s="1"/>
  <c r="E970" i="2"/>
  <c r="AM970" i="2" s="1"/>
  <c r="AN970" i="2" s="1"/>
  <c r="E971" i="2"/>
  <c r="E972" i="2"/>
  <c r="E973" i="2"/>
  <c r="AM973" i="2" s="1"/>
  <c r="AN973" i="2" s="1"/>
  <c r="E974" i="2"/>
  <c r="AM974" i="2" s="1"/>
  <c r="AN974" i="2" s="1"/>
  <c r="E975" i="2"/>
  <c r="E976" i="2"/>
  <c r="E977" i="2"/>
  <c r="AM977" i="2" s="1"/>
  <c r="AN977" i="2" s="1"/>
  <c r="E978" i="2"/>
  <c r="AM978" i="2" s="1"/>
  <c r="AN978" i="2" s="1"/>
  <c r="E979" i="2"/>
  <c r="E980" i="2"/>
  <c r="E981" i="2"/>
  <c r="AM981" i="2" s="1"/>
  <c r="AN981" i="2" s="1"/>
  <c r="E982" i="2"/>
  <c r="AM982" i="2" s="1"/>
  <c r="AN982" i="2" s="1"/>
  <c r="E983" i="2"/>
  <c r="E984" i="2"/>
  <c r="E985" i="2"/>
  <c r="AM985" i="2" s="1"/>
  <c r="AN985" i="2" s="1"/>
  <c r="E986" i="2"/>
  <c r="AM986" i="2" s="1"/>
  <c r="AN986" i="2" s="1"/>
  <c r="E987" i="2"/>
  <c r="E988" i="2"/>
  <c r="E989" i="2"/>
  <c r="AM989" i="2" s="1"/>
  <c r="AN989" i="2" s="1"/>
  <c r="E990" i="2"/>
  <c r="AM990" i="2" s="1"/>
  <c r="AN990" i="2" s="1"/>
  <c r="E991" i="2"/>
  <c r="E992" i="2"/>
  <c r="E993" i="2"/>
  <c r="AM993" i="2" s="1"/>
  <c r="AN993" i="2" s="1"/>
  <c r="E994" i="2"/>
  <c r="AM994" i="2" s="1"/>
  <c r="AN994" i="2" s="1"/>
  <c r="E995" i="2"/>
  <c r="E996" i="2"/>
  <c r="E997" i="2"/>
  <c r="AM997" i="2" s="1"/>
  <c r="AN997" i="2" s="1"/>
  <c r="E998" i="2"/>
  <c r="AM998" i="2" s="1"/>
  <c r="AN998" i="2" s="1"/>
  <c r="E999" i="2"/>
  <c r="E1000" i="2"/>
  <c r="E1001" i="2"/>
  <c r="AM1001" i="2" s="1"/>
  <c r="AN1001" i="2" s="1"/>
  <c r="E1002" i="2"/>
  <c r="AM1002" i="2" s="1"/>
  <c r="AN1002" i="2" s="1"/>
  <c r="E1003" i="2"/>
  <c r="E1004" i="2"/>
  <c r="E1005" i="2"/>
  <c r="AM1005" i="2" s="1"/>
  <c r="AN1005" i="2" s="1"/>
  <c r="E1006" i="2"/>
  <c r="AM1006" i="2" s="1"/>
  <c r="AN1006" i="2" s="1"/>
  <c r="E1007" i="2"/>
  <c r="E1008" i="2"/>
  <c r="E1009" i="2"/>
  <c r="AM1009" i="2" s="1"/>
  <c r="AN1009" i="2" s="1"/>
  <c r="E1010" i="2"/>
  <c r="AM1010" i="2" s="1"/>
  <c r="AN1010" i="2" s="1"/>
  <c r="E1011" i="2"/>
  <c r="E1012" i="2"/>
  <c r="E1013" i="2"/>
  <c r="AM1013" i="2" s="1"/>
  <c r="AN1013" i="2" s="1"/>
  <c r="E1014" i="2"/>
  <c r="AM1014" i="2" s="1"/>
  <c r="AN1014" i="2" s="1"/>
  <c r="E1015" i="2"/>
  <c r="E1016" i="2"/>
  <c r="E1017" i="2"/>
  <c r="AM1017" i="2" s="1"/>
  <c r="AN1017" i="2" s="1"/>
  <c r="E1018" i="2"/>
  <c r="AM1018" i="2" s="1"/>
  <c r="AN1018" i="2" s="1"/>
  <c r="E1019" i="2"/>
  <c r="E1020" i="2"/>
  <c r="E1021" i="2"/>
  <c r="AM1021" i="2" s="1"/>
  <c r="AN1021" i="2" s="1"/>
  <c r="E1022" i="2"/>
  <c r="AM1022" i="2" s="1"/>
  <c r="AN1022" i="2" s="1"/>
  <c r="E1023" i="2"/>
  <c r="E1024" i="2"/>
  <c r="E1025" i="2"/>
  <c r="AM1025" i="2" s="1"/>
  <c r="AN1025" i="2" s="1"/>
  <c r="E1026" i="2"/>
  <c r="AM1026" i="2" s="1"/>
  <c r="AN1026" i="2" s="1"/>
  <c r="E1027" i="2"/>
  <c r="E1028" i="2"/>
  <c r="E1029" i="2"/>
  <c r="AM1029" i="2" s="1"/>
  <c r="AN1029" i="2" s="1"/>
  <c r="E1030" i="2"/>
  <c r="AM1030" i="2" s="1"/>
  <c r="AN1030" i="2" s="1"/>
  <c r="E1031" i="2"/>
  <c r="E1032" i="2"/>
  <c r="E1033" i="2"/>
  <c r="AM1033" i="2" s="1"/>
  <c r="AN1033" i="2" s="1"/>
  <c r="E1034" i="2"/>
  <c r="AM1034" i="2" s="1"/>
  <c r="AN1034" i="2" s="1"/>
  <c r="E1035" i="2"/>
  <c r="E1036" i="2"/>
  <c r="E1037" i="2"/>
  <c r="AM1037" i="2" s="1"/>
  <c r="AN1037" i="2" s="1"/>
  <c r="E1038" i="2"/>
  <c r="AM1038" i="2" s="1"/>
  <c r="AN1038" i="2" s="1"/>
  <c r="E1039" i="2"/>
  <c r="E1040" i="2"/>
  <c r="E1041" i="2"/>
  <c r="AM1041" i="2" s="1"/>
  <c r="AN1041" i="2" s="1"/>
  <c r="E1042" i="2"/>
  <c r="AM1042" i="2" s="1"/>
  <c r="AN1042" i="2" s="1"/>
  <c r="E1043" i="2"/>
  <c r="E1044" i="2"/>
  <c r="E1045" i="2"/>
  <c r="AM1045" i="2" s="1"/>
  <c r="AN1045" i="2" s="1"/>
  <c r="E1046" i="2"/>
  <c r="AM1046" i="2" s="1"/>
  <c r="AN1046" i="2" s="1"/>
  <c r="E1047" i="2"/>
  <c r="E1048" i="2"/>
  <c r="E1049" i="2"/>
  <c r="AM1049" i="2" s="1"/>
  <c r="AN1049" i="2" s="1"/>
  <c r="E1050" i="2"/>
  <c r="AM1050" i="2" s="1"/>
  <c r="AN1050" i="2" s="1"/>
  <c r="E1051" i="2"/>
  <c r="E1052" i="2"/>
  <c r="E1053" i="2"/>
  <c r="AM1053" i="2" s="1"/>
  <c r="AN1053" i="2" s="1"/>
  <c r="E1054" i="2"/>
  <c r="AM1054" i="2" s="1"/>
  <c r="AN1054" i="2" s="1"/>
  <c r="E1055" i="2"/>
  <c r="E1056" i="2"/>
  <c r="E1057" i="2"/>
  <c r="AM1057" i="2" s="1"/>
  <c r="AN1057" i="2" s="1"/>
  <c r="E1058" i="2"/>
  <c r="AM1058" i="2" s="1"/>
  <c r="AN1058" i="2" s="1"/>
  <c r="E1059" i="2"/>
  <c r="E1060" i="2"/>
  <c r="E1061" i="2"/>
  <c r="AM1061" i="2" s="1"/>
  <c r="AN1061" i="2" s="1"/>
  <c r="E1062" i="2"/>
  <c r="AM1062" i="2" s="1"/>
  <c r="AN1062" i="2" s="1"/>
  <c r="E1063" i="2"/>
  <c r="E1064" i="2"/>
  <c r="E1065" i="2"/>
  <c r="AM1065" i="2" s="1"/>
  <c r="AN1065" i="2" s="1"/>
  <c r="E1066" i="2"/>
  <c r="AM1066" i="2" s="1"/>
  <c r="AN1066" i="2" s="1"/>
  <c r="E1067" i="2"/>
  <c r="E1068" i="2"/>
  <c r="E1069" i="2"/>
  <c r="AM1069" i="2" s="1"/>
  <c r="AN1069" i="2" s="1"/>
  <c r="E1070" i="2"/>
  <c r="AM1070" i="2" s="1"/>
  <c r="AN1070" i="2" s="1"/>
  <c r="E1071" i="2"/>
  <c r="E1072" i="2"/>
  <c r="E1073" i="2"/>
  <c r="AM1073" i="2" s="1"/>
  <c r="AN1073" i="2" s="1"/>
  <c r="E1074" i="2"/>
  <c r="AM1074" i="2" s="1"/>
  <c r="AN1074" i="2" s="1"/>
  <c r="E1075" i="2"/>
  <c r="E1076" i="2"/>
  <c r="E1077" i="2"/>
  <c r="AM1077" i="2" s="1"/>
  <c r="AN1077" i="2" s="1"/>
  <c r="E1078" i="2"/>
  <c r="AM1078" i="2" s="1"/>
  <c r="AN1078" i="2" s="1"/>
  <c r="E1079" i="2"/>
  <c r="E1080" i="2"/>
  <c r="E1081" i="2"/>
  <c r="AM1081" i="2" s="1"/>
  <c r="AN1081" i="2" s="1"/>
  <c r="E1082" i="2"/>
  <c r="AM1082" i="2" s="1"/>
  <c r="AN1082" i="2" s="1"/>
  <c r="E1083" i="2"/>
  <c r="E1084" i="2"/>
  <c r="E1085" i="2"/>
  <c r="AM1085" i="2" s="1"/>
  <c r="AN1085" i="2" s="1"/>
  <c r="E1086" i="2"/>
  <c r="AM1086" i="2" s="1"/>
  <c r="AN1086" i="2" s="1"/>
  <c r="E1087" i="2"/>
  <c r="E1088" i="2"/>
  <c r="E1089" i="2"/>
  <c r="AM1089" i="2" s="1"/>
  <c r="AN1089" i="2" s="1"/>
  <c r="E1090" i="2"/>
  <c r="AM1090" i="2" s="1"/>
  <c r="AN1090" i="2" s="1"/>
  <c r="E1091" i="2"/>
  <c r="E1092" i="2"/>
  <c r="E1093" i="2"/>
  <c r="AM1093" i="2" s="1"/>
  <c r="AN1093" i="2" s="1"/>
  <c r="E1094" i="2"/>
  <c r="AM1094" i="2" s="1"/>
  <c r="AN1094" i="2" s="1"/>
  <c r="E1095" i="2"/>
  <c r="E1096" i="2"/>
  <c r="E1097" i="2"/>
  <c r="AM1097" i="2" s="1"/>
  <c r="AN1097" i="2" s="1"/>
  <c r="E1098" i="2"/>
  <c r="AM1098" i="2" s="1"/>
  <c r="AN1098" i="2" s="1"/>
  <c r="E1099" i="2"/>
  <c r="E1100" i="2"/>
  <c r="E1101" i="2"/>
  <c r="AM1101" i="2" s="1"/>
  <c r="AN1101" i="2" s="1"/>
  <c r="E1102" i="2"/>
  <c r="AM1102" i="2" s="1"/>
  <c r="AN1102" i="2" s="1"/>
  <c r="E1103" i="2"/>
  <c r="E1104" i="2"/>
  <c r="E1105" i="2"/>
  <c r="AM1105" i="2" s="1"/>
  <c r="AN1105" i="2" s="1"/>
  <c r="E1106" i="2"/>
  <c r="AM1106" i="2" s="1"/>
  <c r="AN1106" i="2" s="1"/>
  <c r="E1107" i="2"/>
  <c r="E1108" i="2"/>
  <c r="E1109" i="2"/>
  <c r="AM1109" i="2" s="1"/>
  <c r="AN1109" i="2" s="1"/>
  <c r="E1110" i="2"/>
  <c r="AM1110" i="2" s="1"/>
  <c r="AN1110" i="2" s="1"/>
  <c r="E1111" i="2"/>
  <c r="E1112" i="2"/>
  <c r="E1113" i="2"/>
  <c r="AM1113" i="2" s="1"/>
  <c r="AN1113" i="2" s="1"/>
  <c r="E1114" i="2"/>
  <c r="AM1114" i="2" s="1"/>
  <c r="AN1114" i="2" s="1"/>
  <c r="E1115" i="2"/>
  <c r="E1116" i="2"/>
  <c r="E1117" i="2"/>
  <c r="AM1117" i="2" s="1"/>
  <c r="AN1117" i="2" s="1"/>
  <c r="E1118" i="2"/>
  <c r="AM1118" i="2" s="1"/>
  <c r="AN1118" i="2" s="1"/>
  <c r="E1119" i="2"/>
  <c r="E1120" i="2"/>
  <c r="E1121" i="2"/>
  <c r="AM1121" i="2" s="1"/>
  <c r="AN1121" i="2" s="1"/>
  <c r="E1122" i="2"/>
  <c r="AM1122" i="2" s="1"/>
  <c r="AN1122" i="2" s="1"/>
  <c r="E1123" i="2"/>
  <c r="E1124" i="2"/>
  <c r="E1125" i="2"/>
  <c r="AM1125" i="2" s="1"/>
  <c r="AN1125" i="2" s="1"/>
  <c r="E1126" i="2"/>
  <c r="AM1126" i="2" s="1"/>
  <c r="AN1126" i="2" s="1"/>
  <c r="E1127" i="2"/>
  <c r="E1128" i="2"/>
  <c r="E1129" i="2"/>
  <c r="AM1129" i="2" s="1"/>
  <c r="AN1129" i="2" s="1"/>
  <c r="E1130" i="2"/>
  <c r="AM1130" i="2" s="1"/>
  <c r="AN1130" i="2" s="1"/>
  <c r="E1131" i="2"/>
  <c r="E1132" i="2"/>
  <c r="E1133" i="2"/>
  <c r="AM1133" i="2" s="1"/>
  <c r="AN1133" i="2" s="1"/>
  <c r="E1134" i="2"/>
  <c r="AM1134" i="2" s="1"/>
  <c r="AN1134" i="2" s="1"/>
  <c r="E1135" i="2"/>
  <c r="E1136" i="2"/>
  <c r="E1137" i="2"/>
  <c r="AM1137" i="2" s="1"/>
  <c r="AN1137" i="2" s="1"/>
  <c r="E1138" i="2"/>
  <c r="AM1138" i="2" s="1"/>
  <c r="AN1138" i="2" s="1"/>
  <c r="E1139" i="2"/>
  <c r="E1140" i="2"/>
  <c r="E1141" i="2"/>
  <c r="AM1141" i="2" s="1"/>
  <c r="AN1141" i="2" s="1"/>
  <c r="E1142" i="2"/>
  <c r="AM1142" i="2" s="1"/>
  <c r="AN1142" i="2" s="1"/>
  <c r="E1143" i="2"/>
  <c r="E1144" i="2"/>
  <c r="E1145" i="2"/>
  <c r="AM1145" i="2" s="1"/>
  <c r="AN1145" i="2" s="1"/>
  <c r="E1146" i="2"/>
  <c r="AM1146" i="2" s="1"/>
  <c r="AN1146" i="2" s="1"/>
  <c r="E1147" i="2"/>
  <c r="E1148" i="2"/>
  <c r="E1149" i="2"/>
  <c r="AM1149" i="2" s="1"/>
  <c r="AN1149" i="2" s="1"/>
  <c r="E1150" i="2"/>
  <c r="AM1150" i="2" s="1"/>
  <c r="AN1150" i="2" s="1"/>
  <c r="E1151" i="2"/>
  <c r="E1152" i="2"/>
  <c r="E1153" i="2"/>
  <c r="AM1153" i="2" s="1"/>
  <c r="AN1153" i="2" s="1"/>
  <c r="E1154" i="2"/>
  <c r="AM1154" i="2" s="1"/>
  <c r="AN1154" i="2" s="1"/>
  <c r="E1155" i="2"/>
  <c r="E1156" i="2"/>
  <c r="E1157" i="2"/>
  <c r="AM1157" i="2" s="1"/>
  <c r="AN1157" i="2" s="1"/>
  <c r="E1158" i="2"/>
  <c r="AM1158" i="2" s="1"/>
  <c r="AN1158" i="2" s="1"/>
  <c r="E1159" i="2"/>
  <c r="E1160" i="2"/>
  <c r="E1161" i="2"/>
  <c r="AM1161" i="2" s="1"/>
  <c r="AN1161" i="2" s="1"/>
  <c r="E1162" i="2"/>
  <c r="AM1162" i="2" s="1"/>
  <c r="AN1162" i="2" s="1"/>
  <c r="E1163" i="2"/>
  <c r="E1164" i="2"/>
  <c r="E1165" i="2"/>
  <c r="AM1165" i="2" s="1"/>
  <c r="AN1165" i="2" s="1"/>
  <c r="E1166" i="2"/>
  <c r="AM1166" i="2" s="1"/>
  <c r="AN1166" i="2" s="1"/>
  <c r="E1167" i="2"/>
  <c r="E1168" i="2"/>
  <c r="E1169" i="2"/>
  <c r="AM1169" i="2" s="1"/>
  <c r="AN1169" i="2" s="1"/>
  <c r="E1170" i="2"/>
  <c r="AM1170" i="2" s="1"/>
  <c r="AN1170" i="2" s="1"/>
  <c r="E1171" i="2"/>
  <c r="E1172" i="2"/>
  <c r="E1173" i="2"/>
  <c r="AM1173" i="2" s="1"/>
  <c r="AN1173" i="2" s="1"/>
  <c r="E1174" i="2"/>
  <c r="AM1174" i="2" s="1"/>
  <c r="AN1174" i="2" s="1"/>
  <c r="E1175" i="2"/>
  <c r="E1176" i="2"/>
  <c r="E1177" i="2"/>
  <c r="AM1177" i="2" s="1"/>
  <c r="AN1177" i="2" s="1"/>
  <c r="E1178" i="2"/>
  <c r="AM1178" i="2" s="1"/>
  <c r="AN1178" i="2" s="1"/>
  <c r="E1179" i="2"/>
  <c r="E1180" i="2"/>
  <c r="E1181" i="2"/>
  <c r="AM1181" i="2" s="1"/>
  <c r="AN1181" i="2" s="1"/>
  <c r="E1182" i="2"/>
  <c r="AM1182" i="2" s="1"/>
  <c r="AN1182" i="2" s="1"/>
  <c r="E1183" i="2"/>
  <c r="E1184" i="2"/>
  <c r="E1185" i="2"/>
  <c r="AM1185" i="2" s="1"/>
  <c r="AN1185" i="2" s="1"/>
  <c r="E1186" i="2"/>
  <c r="AM1186" i="2" s="1"/>
  <c r="AN1186" i="2" s="1"/>
  <c r="E1187" i="2"/>
  <c r="E1188" i="2"/>
  <c r="E1189" i="2"/>
  <c r="AM1189" i="2" s="1"/>
  <c r="AN1189" i="2" s="1"/>
  <c r="E1190" i="2"/>
  <c r="AM1190" i="2" s="1"/>
  <c r="AN1190" i="2" s="1"/>
  <c r="E1191" i="2"/>
  <c r="E1192" i="2"/>
  <c r="E1193" i="2"/>
  <c r="AM1193" i="2" s="1"/>
  <c r="AN1193" i="2" s="1"/>
  <c r="E1194" i="2"/>
  <c r="AM1194" i="2" s="1"/>
  <c r="AN1194" i="2" s="1"/>
  <c r="E1195" i="2"/>
  <c r="E1196" i="2"/>
  <c r="E1197" i="2"/>
  <c r="AM1197" i="2" s="1"/>
  <c r="AN1197" i="2" s="1"/>
  <c r="E1198" i="2"/>
  <c r="AM1198" i="2" s="1"/>
  <c r="AN1198" i="2" s="1"/>
  <c r="E1199" i="2"/>
  <c r="E1200" i="2"/>
  <c r="E1201" i="2"/>
  <c r="AM1201" i="2" s="1"/>
  <c r="AN1201" i="2" s="1"/>
  <c r="E1202" i="2"/>
  <c r="AM1202" i="2" s="1"/>
  <c r="AN1202" i="2" s="1"/>
  <c r="E1203" i="2"/>
  <c r="E1204" i="2"/>
  <c r="E1205" i="2"/>
  <c r="AM1205" i="2" s="1"/>
  <c r="AN1205" i="2" s="1"/>
  <c r="E1206" i="2"/>
  <c r="AM1206" i="2" s="1"/>
  <c r="AN1206" i="2" s="1"/>
  <c r="E1207" i="2"/>
  <c r="E1208" i="2"/>
  <c r="E1209" i="2"/>
  <c r="AM1209" i="2" s="1"/>
  <c r="AN1209" i="2" s="1"/>
  <c r="E1210" i="2"/>
  <c r="AM1210" i="2" s="1"/>
  <c r="AN1210" i="2" s="1"/>
  <c r="E1211" i="2"/>
  <c r="AM1211" i="2" s="1"/>
  <c r="AN1211" i="2" s="1"/>
  <c r="E1212" i="2"/>
  <c r="E1213" i="2"/>
  <c r="AM1213" i="2" s="1"/>
  <c r="AN1213" i="2" s="1"/>
  <c r="E1214" i="2"/>
  <c r="AM1214" i="2" s="1"/>
  <c r="AN1214" i="2" s="1"/>
  <c r="E1215" i="2"/>
  <c r="E1216" i="2"/>
  <c r="E1217" i="2"/>
  <c r="AM1217" i="2" s="1"/>
  <c r="AN1217" i="2" s="1"/>
  <c r="E1218" i="2"/>
  <c r="AM1218" i="2" s="1"/>
  <c r="AN1218" i="2" s="1"/>
  <c r="E1219" i="2"/>
  <c r="AM1219" i="2" s="1"/>
  <c r="AN1219" i="2" s="1"/>
  <c r="E1220" i="2"/>
  <c r="E1221" i="2"/>
  <c r="AM1221" i="2" s="1"/>
  <c r="AN1221" i="2" s="1"/>
  <c r="E1222" i="2"/>
  <c r="AM1222" i="2" s="1"/>
  <c r="AN1222" i="2" s="1"/>
  <c r="E1223" i="2"/>
  <c r="E1224" i="2"/>
  <c r="E1225" i="2"/>
  <c r="AM1225" i="2" s="1"/>
  <c r="AN1225" i="2" s="1"/>
  <c r="E1226" i="2"/>
  <c r="AM1226" i="2" s="1"/>
  <c r="AN1226" i="2" s="1"/>
  <c r="E1227" i="2"/>
  <c r="AM1227" i="2" s="1"/>
  <c r="AN1227" i="2" s="1"/>
  <c r="E1228" i="2"/>
  <c r="E1229" i="2"/>
  <c r="AM1229" i="2" s="1"/>
  <c r="AN1229" i="2" s="1"/>
  <c r="E1230" i="2"/>
  <c r="AM1230" i="2" s="1"/>
  <c r="AN1230" i="2" s="1"/>
  <c r="E1231" i="2"/>
  <c r="E1232" i="2"/>
  <c r="E1233" i="2"/>
  <c r="AM1233" i="2" s="1"/>
  <c r="AN1233" i="2" s="1"/>
  <c r="E1234" i="2"/>
  <c r="AM1234" i="2" s="1"/>
  <c r="AN1234" i="2" s="1"/>
  <c r="E1235" i="2"/>
  <c r="AM1235" i="2" s="1"/>
  <c r="AN1235" i="2" s="1"/>
  <c r="E1236" i="2"/>
  <c r="AM1236" i="2" s="1"/>
  <c r="AN1236" i="2" s="1"/>
  <c r="E1237" i="2"/>
  <c r="AM1237" i="2" s="1"/>
  <c r="AN1237" i="2" s="1"/>
  <c r="E1238" i="2"/>
  <c r="AM1238" i="2" s="1"/>
  <c r="AN1238" i="2" s="1"/>
  <c r="E1239" i="2"/>
  <c r="E1240" i="2"/>
  <c r="E1241" i="2"/>
  <c r="AM1241" i="2" s="1"/>
  <c r="AN1241" i="2" s="1"/>
  <c r="E1242" i="2"/>
  <c r="AM1242" i="2" s="1"/>
  <c r="AN1242" i="2" s="1"/>
  <c r="E1243" i="2"/>
  <c r="AM1243" i="2" s="1"/>
  <c r="AN1243" i="2" s="1"/>
  <c r="E1244" i="2"/>
  <c r="AM1244" i="2" s="1"/>
  <c r="AN1244" i="2" s="1"/>
  <c r="E1245" i="2"/>
  <c r="AM1245" i="2" s="1"/>
  <c r="AN1245" i="2" s="1"/>
  <c r="E1246" i="2"/>
  <c r="AM1246" i="2" s="1"/>
  <c r="AN1246" i="2" s="1"/>
  <c r="E1247" i="2"/>
  <c r="E1248" i="2"/>
  <c r="E1249" i="2"/>
  <c r="AM1249" i="2" s="1"/>
  <c r="AN1249" i="2" s="1"/>
  <c r="E1250" i="2"/>
  <c r="AM1250" i="2" s="1"/>
  <c r="AN1250" i="2" s="1"/>
  <c r="E1251" i="2"/>
  <c r="AM1251" i="2" s="1"/>
  <c r="AN1251" i="2" s="1"/>
  <c r="E1252" i="2"/>
  <c r="AM1252" i="2" s="1"/>
  <c r="AN1252" i="2" s="1"/>
  <c r="E1253" i="2"/>
  <c r="AM1253" i="2" s="1"/>
  <c r="AN1253" i="2" s="1"/>
  <c r="E1254" i="2"/>
  <c r="AM1254" i="2" s="1"/>
  <c r="AN1254" i="2" s="1"/>
  <c r="E1255" i="2"/>
  <c r="E1256" i="2"/>
  <c r="E1257" i="2"/>
  <c r="AM1257" i="2" s="1"/>
  <c r="AN1257" i="2" s="1"/>
  <c r="E1258" i="2"/>
  <c r="AM1258" i="2" s="1"/>
  <c r="AN1258" i="2" s="1"/>
  <c r="E1259" i="2"/>
  <c r="AM1259" i="2" s="1"/>
  <c r="AN1259" i="2" s="1"/>
  <c r="E1260" i="2"/>
  <c r="AM1260" i="2" s="1"/>
  <c r="AN1260" i="2" s="1"/>
  <c r="E1261" i="2"/>
  <c r="AM1261" i="2" s="1"/>
  <c r="AN1261" i="2" s="1"/>
  <c r="E1262" i="2"/>
  <c r="AM1262" i="2" s="1"/>
  <c r="AN1262" i="2" s="1"/>
  <c r="E1263" i="2"/>
  <c r="E1264" i="2"/>
  <c r="E1265" i="2"/>
  <c r="AM1265" i="2" s="1"/>
  <c r="AN1265" i="2" s="1"/>
  <c r="E1266" i="2"/>
  <c r="AM1266" i="2" s="1"/>
  <c r="AN1266" i="2" s="1"/>
  <c r="E1267" i="2"/>
  <c r="AM1267" i="2" s="1"/>
  <c r="AN1267" i="2" s="1"/>
  <c r="E1268" i="2"/>
  <c r="AM1268" i="2" s="1"/>
  <c r="AN1268" i="2" s="1"/>
  <c r="E1269" i="2"/>
  <c r="AM1269" i="2" s="1"/>
  <c r="AN1269" i="2" s="1"/>
  <c r="E1270" i="2"/>
  <c r="AM1270" i="2" s="1"/>
  <c r="AN1270" i="2" s="1"/>
  <c r="E1271" i="2"/>
  <c r="E1272" i="2"/>
  <c r="E1273" i="2"/>
  <c r="AM1273" i="2" s="1"/>
  <c r="AN1273" i="2" s="1"/>
  <c r="E1274" i="2"/>
  <c r="AM1274" i="2" s="1"/>
  <c r="AN1274" i="2" s="1"/>
  <c r="E1275" i="2"/>
  <c r="AM1275" i="2" s="1"/>
  <c r="AN1275" i="2" s="1"/>
  <c r="E1276" i="2"/>
  <c r="AM1276" i="2" s="1"/>
  <c r="AN1276" i="2" s="1"/>
  <c r="E1277" i="2"/>
  <c r="AM1277" i="2" s="1"/>
  <c r="AN1277" i="2" s="1"/>
  <c r="E1278" i="2"/>
  <c r="AM1278" i="2" s="1"/>
  <c r="AN1278" i="2" s="1"/>
  <c r="E1279" i="2"/>
  <c r="E1280" i="2"/>
  <c r="E1281" i="2"/>
  <c r="AM1281" i="2" s="1"/>
  <c r="AN1281" i="2" s="1"/>
  <c r="E1282" i="2"/>
  <c r="AM1282" i="2" s="1"/>
  <c r="AN1282" i="2" s="1"/>
  <c r="E1283" i="2"/>
  <c r="AM1283" i="2" s="1"/>
  <c r="AN1283" i="2" s="1"/>
  <c r="E1284" i="2"/>
  <c r="AM1284" i="2" s="1"/>
  <c r="AN1284" i="2" s="1"/>
  <c r="E1285" i="2"/>
  <c r="AM1285" i="2" s="1"/>
  <c r="AN1285" i="2" s="1"/>
  <c r="E1286" i="2"/>
  <c r="AM1286" i="2" s="1"/>
  <c r="AN1286" i="2" s="1"/>
  <c r="E1287" i="2"/>
  <c r="E1288" i="2"/>
  <c r="E1289" i="2"/>
  <c r="AM1289" i="2" s="1"/>
  <c r="AN1289" i="2" s="1"/>
  <c r="E1290" i="2"/>
  <c r="AM1290" i="2" s="1"/>
  <c r="AN1290" i="2" s="1"/>
  <c r="E1291" i="2"/>
  <c r="AM1291" i="2" s="1"/>
  <c r="AN1291" i="2" s="1"/>
  <c r="E1292" i="2"/>
  <c r="AM1292" i="2" s="1"/>
  <c r="AN1292" i="2" s="1"/>
  <c r="E1293" i="2"/>
  <c r="AM1293" i="2" s="1"/>
  <c r="AN1293" i="2" s="1"/>
  <c r="E1294" i="2"/>
  <c r="AM1294" i="2" s="1"/>
  <c r="AN1294" i="2" s="1"/>
  <c r="E1295" i="2"/>
  <c r="E1296" i="2"/>
  <c r="E1297" i="2"/>
  <c r="AM1297" i="2" s="1"/>
  <c r="AN1297" i="2" s="1"/>
  <c r="E1298" i="2"/>
  <c r="AM1298" i="2" s="1"/>
  <c r="AN1298" i="2" s="1"/>
  <c r="E1299" i="2"/>
  <c r="AM1299" i="2" s="1"/>
  <c r="AN1299" i="2" s="1"/>
  <c r="E1300" i="2"/>
  <c r="AM1300" i="2" s="1"/>
  <c r="AN1300" i="2" s="1"/>
  <c r="E1301" i="2"/>
  <c r="AM1301" i="2" s="1"/>
  <c r="AN1301" i="2" s="1"/>
  <c r="E1302" i="2"/>
  <c r="AM1302" i="2" s="1"/>
  <c r="AN1302" i="2" s="1"/>
  <c r="E1303" i="2"/>
  <c r="E1304" i="2"/>
  <c r="E1305" i="2"/>
  <c r="AM1305" i="2" s="1"/>
  <c r="AN1305" i="2" s="1"/>
  <c r="E1306" i="2"/>
  <c r="AM1306" i="2" s="1"/>
  <c r="AN1306" i="2" s="1"/>
  <c r="E1307" i="2"/>
  <c r="AM1307" i="2" s="1"/>
  <c r="AN1307" i="2" s="1"/>
  <c r="E1308" i="2"/>
  <c r="AM1308" i="2" s="1"/>
  <c r="AN1308" i="2" s="1"/>
  <c r="E1309" i="2"/>
  <c r="AM1309" i="2" s="1"/>
  <c r="AN1309" i="2" s="1"/>
  <c r="E1310" i="2"/>
  <c r="AM1310" i="2" s="1"/>
  <c r="AN1310" i="2" s="1"/>
  <c r="E1311" i="2"/>
  <c r="E1312" i="2"/>
  <c r="E1313" i="2"/>
  <c r="AM1313" i="2" s="1"/>
  <c r="AN1313" i="2" s="1"/>
  <c r="E1314" i="2"/>
  <c r="AM1314" i="2" s="1"/>
  <c r="AN1314" i="2" s="1"/>
  <c r="E1315" i="2"/>
  <c r="AM1315" i="2" s="1"/>
  <c r="AN1315" i="2" s="1"/>
  <c r="E1316" i="2"/>
  <c r="AM1316" i="2" s="1"/>
  <c r="AN1316" i="2" s="1"/>
  <c r="E1317" i="2"/>
  <c r="AM1317" i="2" s="1"/>
  <c r="AN1317" i="2" s="1"/>
  <c r="E1318" i="2"/>
  <c r="AM1318" i="2" s="1"/>
  <c r="AN1318" i="2" s="1"/>
  <c r="E1319" i="2"/>
  <c r="E1320" i="2"/>
  <c r="E1321" i="2"/>
  <c r="AM1321" i="2" s="1"/>
  <c r="AN1321" i="2" s="1"/>
  <c r="E1322" i="2"/>
  <c r="AM1322" i="2" s="1"/>
  <c r="AN1322" i="2" s="1"/>
  <c r="E1323" i="2"/>
  <c r="AM1323" i="2" s="1"/>
  <c r="AN1323" i="2" s="1"/>
  <c r="E1324" i="2"/>
  <c r="AM1324" i="2" s="1"/>
  <c r="AN1324" i="2" s="1"/>
  <c r="E1325" i="2"/>
  <c r="AM1325" i="2" s="1"/>
  <c r="AN1325" i="2" s="1"/>
  <c r="E1326" i="2"/>
  <c r="AM1326" i="2" s="1"/>
  <c r="AN1326" i="2" s="1"/>
  <c r="E1327" i="2"/>
  <c r="E1328" i="2"/>
  <c r="E1329" i="2"/>
  <c r="AM1329" i="2" s="1"/>
  <c r="AN1329" i="2" s="1"/>
  <c r="E1330" i="2"/>
  <c r="AM1330" i="2" s="1"/>
  <c r="AN1330" i="2" s="1"/>
  <c r="E1331" i="2"/>
  <c r="AM1331" i="2" s="1"/>
  <c r="AN1331" i="2" s="1"/>
  <c r="E1332" i="2"/>
  <c r="AM1332" i="2" s="1"/>
  <c r="AN1332" i="2" s="1"/>
  <c r="E1333" i="2"/>
  <c r="AM1333" i="2" s="1"/>
  <c r="AN1333" i="2" s="1"/>
  <c r="E1334" i="2"/>
  <c r="AM1334" i="2" s="1"/>
  <c r="AN1334" i="2" s="1"/>
  <c r="E1335" i="2"/>
  <c r="E1336" i="2"/>
  <c r="E1337" i="2"/>
  <c r="AM1337" i="2" s="1"/>
  <c r="AN1337" i="2" s="1"/>
  <c r="E1338" i="2"/>
  <c r="AM1338" i="2" s="1"/>
  <c r="AN1338" i="2" s="1"/>
  <c r="E1339" i="2"/>
  <c r="AM1339" i="2" s="1"/>
  <c r="AN1339" i="2" s="1"/>
  <c r="E1340" i="2"/>
  <c r="AM1340" i="2" s="1"/>
  <c r="AN1340" i="2" s="1"/>
  <c r="E1341" i="2"/>
  <c r="AM1341" i="2" s="1"/>
  <c r="AN1341" i="2" s="1"/>
  <c r="E1342" i="2"/>
  <c r="AM1342" i="2" s="1"/>
  <c r="AN1342" i="2" s="1"/>
  <c r="E1343" i="2"/>
  <c r="E1344" i="2"/>
  <c r="E1345" i="2"/>
  <c r="AM1345" i="2" s="1"/>
  <c r="AN1345" i="2" s="1"/>
  <c r="E1346" i="2"/>
  <c r="AM1346" i="2" s="1"/>
  <c r="AN1346" i="2" s="1"/>
  <c r="E1347" i="2"/>
  <c r="AM1347" i="2" s="1"/>
  <c r="AN1347" i="2" s="1"/>
  <c r="E1348" i="2"/>
  <c r="AM1348" i="2" s="1"/>
  <c r="AN1348" i="2" s="1"/>
  <c r="E1349" i="2"/>
  <c r="AM1349" i="2" s="1"/>
  <c r="AN1349" i="2" s="1"/>
  <c r="E1350" i="2"/>
  <c r="AM1350" i="2" s="1"/>
  <c r="AN1350" i="2" s="1"/>
  <c r="E1351" i="2"/>
  <c r="E1352" i="2"/>
  <c r="E1353" i="2"/>
  <c r="AM1353" i="2" s="1"/>
  <c r="AN1353" i="2" s="1"/>
  <c r="E1354" i="2"/>
  <c r="AM1354" i="2" s="1"/>
  <c r="AN1354" i="2" s="1"/>
  <c r="E1355" i="2"/>
  <c r="AM1355" i="2" s="1"/>
  <c r="AN1355" i="2" s="1"/>
  <c r="E1356" i="2"/>
  <c r="AM1356" i="2" s="1"/>
  <c r="AN1356" i="2" s="1"/>
  <c r="E1357" i="2"/>
  <c r="AM1357" i="2" s="1"/>
  <c r="AN1357" i="2" s="1"/>
  <c r="E1358" i="2"/>
  <c r="AM1358" i="2" s="1"/>
  <c r="AN1358" i="2" s="1"/>
  <c r="E1359" i="2"/>
  <c r="E1360" i="2"/>
  <c r="E1361" i="2"/>
  <c r="AM1361" i="2" s="1"/>
  <c r="AN1361" i="2" s="1"/>
  <c r="E1362" i="2"/>
  <c r="AM1362" i="2" s="1"/>
  <c r="AN1362" i="2" s="1"/>
  <c r="E1363" i="2"/>
  <c r="AM1363" i="2" s="1"/>
  <c r="AN1363" i="2" s="1"/>
  <c r="E1364" i="2"/>
  <c r="AM1364" i="2" s="1"/>
  <c r="AN1364" i="2" s="1"/>
  <c r="E1365" i="2"/>
  <c r="AM1365" i="2" s="1"/>
  <c r="AN1365" i="2" s="1"/>
  <c r="E1366" i="2"/>
  <c r="AM1366" i="2" s="1"/>
  <c r="AN1366" i="2" s="1"/>
  <c r="E1367" i="2"/>
  <c r="E1368" i="2"/>
  <c r="E1369" i="2"/>
  <c r="AM1369" i="2" s="1"/>
  <c r="AN1369" i="2" s="1"/>
  <c r="E1370" i="2"/>
  <c r="AM1370" i="2" s="1"/>
  <c r="AN1370" i="2" s="1"/>
  <c r="E1371" i="2"/>
  <c r="AM1371" i="2" s="1"/>
  <c r="AN1371" i="2" s="1"/>
  <c r="E1372" i="2"/>
  <c r="AM1372" i="2" s="1"/>
  <c r="AN1372" i="2" s="1"/>
  <c r="E1373" i="2"/>
  <c r="AM1373" i="2" s="1"/>
  <c r="AN1373" i="2" s="1"/>
  <c r="E1374" i="2"/>
  <c r="AM1374" i="2" s="1"/>
  <c r="AN1374" i="2" s="1"/>
  <c r="E1375" i="2"/>
  <c r="E1376" i="2"/>
  <c r="E1377" i="2"/>
  <c r="AM1377" i="2" s="1"/>
  <c r="AN1377" i="2" s="1"/>
  <c r="E1378" i="2"/>
  <c r="AM1378" i="2" s="1"/>
  <c r="AN1378" i="2" s="1"/>
  <c r="E1379" i="2"/>
  <c r="AM1379" i="2" s="1"/>
  <c r="AN1379" i="2" s="1"/>
  <c r="E1380" i="2"/>
  <c r="AM1380" i="2" s="1"/>
  <c r="AN1380" i="2" s="1"/>
  <c r="E1381" i="2"/>
  <c r="AM1381" i="2" s="1"/>
  <c r="AN1381" i="2" s="1"/>
  <c r="E1382" i="2"/>
  <c r="AM1382" i="2" s="1"/>
  <c r="AN1382" i="2" s="1"/>
  <c r="E1383" i="2"/>
  <c r="E1384" i="2"/>
  <c r="E1385" i="2"/>
  <c r="AM1385" i="2" s="1"/>
  <c r="AN1385" i="2" s="1"/>
  <c r="E1386" i="2"/>
  <c r="AM1386" i="2" s="1"/>
  <c r="AN1386" i="2" s="1"/>
  <c r="E1387" i="2"/>
  <c r="AM1387" i="2" s="1"/>
  <c r="AN1387" i="2" s="1"/>
  <c r="E1388" i="2"/>
  <c r="AM1388" i="2" s="1"/>
  <c r="AN1388" i="2" s="1"/>
  <c r="E1389" i="2"/>
  <c r="AM1389" i="2" s="1"/>
  <c r="AN1389" i="2" s="1"/>
  <c r="E1390" i="2"/>
  <c r="AM1390" i="2" s="1"/>
  <c r="AN1390" i="2" s="1"/>
  <c r="E1391" i="2"/>
  <c r="E1392" i="2"/>
  <c r="E1393" i="2"/>
  <c r="AM1393" i="2" s="1"/>
  <c r="AN1393" i="2" s="1"/>
  <c r="E1394" i="2"/>
  <c r="AM1394" i="2" s="1"/>
  <c r="AN1394" i="2" s="1"/>
  <c r="E1395" i="2"/>
  <c r="AM1395" i="2" s="1"/>
  <c r="AN1395" i="2" s="1"/>
  <c r="E1396" i="2"/>
  <c r="AM1396" i="2" s="1"/>
  <c r="AN1396" i="2" s="1"/>
  <c r="E1397" i="2"/>
  <c r="AM1397" i="2" s="1"/>
  <c r="AN1397" i="2" s="1"/>
  <c r="E1398" i="2"/>
  <c r="AM1398" i="2" s="1"/>
  <c r="AN1398" i="2" s="1"/>
  <c r="E1399" i="2"/>
  <c r="E1400" i="2"/>
  <c r="E1401" i="2"/>
  <c r="AM1401" i="2" s="1"/>
  <c r="AN1401" i="2" s="1"/>
  <c r="E1402" i="2"/>
  <c r="AM1402" i="2" s="1"/>
  <c r="AN1402" i="2" s="1"/>
  <c r="E1403" i="2"/>
  <c r="AM1403" i="2" s="1"/>
  <c r="AN1403" i="2" s="1"/>
  <c r="E1404" i="2"/>
  <c r="AM1404" i="2" s="1"/>
  <c r="AN1404" i="2" s="1"/>
  <c r="E1405" i="2"/>
  <c r="AM1405" i="2" s="1"/>
  <c r="AN1405" i="2" s="1"/>
  <c r="E1406" i="2"/>
  <c r="AM1406" i="2" s="1"/>
  <c r="AN1406" i="2" s="1"/>
  <c r="E1407" i="2"/>
  <c r="E1408" i="2"/>
  <c r="E1409" i="2"/>
  <c r="AM1409" i="2" s="1"/>
  <c r="AN1409" i="2" s="1"/>
  <c r="E1410" i="2"/>
  <c r="AM1410" i="2" s="1"/>
  <c r="AN1410" i="2" s="1"/>
  <c r="E1411" i="2"/>
  <c r="AM1411" i="2" s="1"/>
  <c r="AN1411" i="2" s="1"/>
  <c r="E1412" i="2"/>
  <c r="AM1412" i="2" s="1"/>
  <c r="AN1412" i="2" s="1"/>
  <c r="E1413" i="2"/>
  <c r="AM1413" i="2" s="1"/>
  <c r="AN1413" i="2" s="1"/>
  <c r="E1414" i="2"/>
  <c r="AM1414" i="2" s="1"/>
  <c r="AN1414" i="2" s="1"/>
  <c r="E1415" i="2"/>
  <c r="E1416" i="2"/>
  <c r="E1417" i="2"/>
  <c r="AM1417" i="2" s="1"/>
  <c r="AN1417" i="2" s="1"/>
  <c r="E1418" i="2"/>
  <c r="AM1418" i="2" s="1"/>
  <c r="AN1418" i="2" s="1"/>
  <c r="E1419" i="2"/>
  <c r="AM1419" i="2" s="1"/>
  <c r="AN1419" i="2" s="1"/>
  <c r="E1420" i="2"/>
  <c r="AM1420" i="2" s="1"/>
  <c r="AN1420" i="2" s="1"/>
  <c r="E1421" i="2"/>
  <c r="AM1421" i="2" s="1"/>
  <c r="AN1421" i="2" s="1"/>
  <c r="E1422" i="2"/>
  <c r="AM1422" i="2" s="1"/>
  <c r="AN1422" i="2" s="1"/>
  <c r="E1423" i="2"/>
  <c r="E1424" i="2"/>
  <c r="E1425" i="2"/>
  <c r="AM1425" i="2" s="1"/>
  <c r="AN1425" i="2" s="1"/>
  <c r="E1426" i="2"/>
  <c r="AM1426" i="2" s="1"/>
  <c r="AN1426" i="2" s="1"/>
  <c r="E1427" i="2"/>
  <c r="AM1427" i="2" s="1"/>
  <c r="AN1427" i="2" s="1"/>
  <c r="E1428" i="2"/>
  <c r="AM1428" i="2" s="1"/>
  <c r="AN1428" i="2" s="1"/>
  <c r="E1429" i="2"/>
  <c r="AM1429" i="2" s="1"/>
  <c r="AN1429" i="2" s="1"/>
  <c r="E1430" i="2"/>
  <c r="AM1430" i="2" s="1"/>
  <c r="AN1430" i="2" s="1"/>
  <c r="E1431" i="2"/>
  <c r="E1432" i="2"/>
  <c r="E1433" i="2"/>
  <c r="AM1433" i="2" s="1"/>
  <c r="AN1433" i="2" s="1"/>
  <c r="E1434" i="2"/>
  <c r="AM1434" i="2" s="1"/>
  <c r="AN1434" i="2" s="1"/>
  <c r="E1435" i="2"/>
  <c r="AM1435" i="2" s="1"/>
  <c r="AN1435" i="2" s="1"/>
  <c r="E1436" i="2"/>
  <c r="AM1436" i="2" s="1"/>
  <c r="AN1436" i="2" s="1"/>
  <c r="E1437" i="2"/>
  <c r="AM1437" i="2" s="1"/>
  <c r="AN1437" i="2" s="1"/>
  <c r="E1438" i="2"/>
  <c r="AM1438" i="2" s="1"/>
  <c r="AN1438" i="2" s="1"/>
  <c r="E1439" i="2"/>
  <c r="E1440" i="2"/>
  <c r="E1441" i="2"/>
  <c r="AM1441" i="2" s="1"/>
  <c r="AN1441" i="2" s="1"/>
  <c r="E1442" i="2"/>
  <c r="AM1442" i="2" s="1"/>
  <c r="AN1442" i="2" s="1"/>
  <c r="E1443" i="2"/>
  <c r="AM1443" i="2" s="1"/>
  <c r="AN1443" i="2" s="1"/>
  <c r="E1444" i="2"/>
  <c r="AM1444" i="2" s="1"/>
  <c r="AN1444" i="2" s="1"/>
  <c r="E1445" i="2"/>
  <c r="AM1445" i="2" s="1"/>
  <c r="AN1445" i="2" s="1"/>
  <c r="E1446" i="2"/>
  <c r="AM1446" i="2" s="1"/>
  <c r="AN1446" i="2" s="1"/>
  <c r="E1447" i="2"/>
  <c r="E1448" i="2"/>
  <c r="E1449" i="2"/>
  <c r="AM1449" i="2" s="1"/>
  <c r="AN1449" i="2" s="1"/>
  <c r="E1450" i="2"/>
  <c r="AM1450" i="2" s="1"/>
  <c r="AN1450" i="2" s="1"/>
  <c r="E1451" i="2"/>
  <c r="AM1451" i="2" s="1"/>
  <c r="AN1451" i="2" s="1"/>
  <c r="E1452" i="2"/>
  <c r="AM1452" i="2" s="1"/>
  <c r="AN1452" i="2" s="1"/>
  <c r="E1453" i="2"/>
  <c r="AM1453" i="2" s="1"/>
  <c r="AN1453" i="2" s="1"/>
  <c r="E1454" i="2"/>
  <c r="AM1454" i="2" s="1"/>
  <c r="AN1454" i="2" s="1"/>
  <c r="E1455" i="2"/>
  <c r="E1456" i="2"/>
  <c r="E1457" i="2"/>
  <c r="AM1457" i="2" s="1"/>
  <c r="AN1457" i="2" s="1"/>
  <c r="E1458" i="2"/>
  <c r="AM1458" i="2" s="1"/>
  <c r="AN1458" i="2" s="1"/>
  <c r="E1459" i="2"/>
  <c r="AM1459" i="2" s="1"/>
  <c r="AN1459" i="2" s="1"/>
  <c r="E1460" i="2"/>
  <c r="AM1460" i="2" s="1"/>
  <c r="AN1460" i="2" s="1"/>
  <c r="E1461" i="2"/>
  <c r="AM1461" i="2" s="1"/>
  <c r="AN1461" i="2" s="1"/>
  <c r="E1462" i="2"/>
  <c r="AM1462" i="2" s="1"/>
  <c r="AN1462" i="2" s="1"/>
  <c r="E1463" i="2"/>
  <c r="E1464" i="2"/>
  <c r="E1465" i="2"/>
  <c r="AM1465" i="2" s="1"/>
  <c r="AN1465" i="2" s="1"/>
  <c r="E1466" i="2"/>
  <c r="AM1466" i="2" s="1"/>
  <c r="AN1466" i="2" s="1"/>
  <c r="E1467" i="2"/>
  <c r="AM1467" i="2" s="1"/>
  <c r="AN1467" i="2" s="1"/>
  <c r="E1468" i="2"/>
  <c r="AM1468" i="2" s="1"/>
  <c r="AN1468" i="2" s="1"/>
  <c r="E1469" i="2"/>
  <c r="AM1469" i="2" s="1"/>
  <c r="AN1469" i="2" s="1"/>
  <c r="E1470" i="2"/>
  <c r="AM1470" i="2" s="1"/>
  <c r="AN1470" i="2" s="1"/>
  <c r="E1471" i="2"/>
  <c r="E1472" i="2"/>
  <c r="E1473" i="2"/>
  <c r="AM1473" i="2" s="1"/>
  <c r="AN1473" i="2" s="1"/>
  <c r="E1474" i="2"/>
  <c r="AM1474" i="2" s="1"/>
  <c r="AN1474" i="2" s="1"/>
  <c r="E1475" i="2"/>
  <c r="AM1475" i="2" s="1"/>
  <c r="AN1475" i="2" s="1"/>
  <c r="E1476" i="2"/>
  <c r="AM1476" i="2" s="1"/>
  <c r="AN1476" i="2" s="1"/>
  <c r="E1477" i="2"/>
  <c r="AM1477" i="2" s="1"/>
  <c r="AN1477" i="2" s="1"/>
  <c r="E1478" i="2"/>
  <c r="AM1478" i="2" s="1"/>
  <c r="AN1478" i="2" s="1"/>
  <c r="E1479" i="2"/>
  <c r="E1480" i="2"/>
  <c r="E1481" i="2"/>
  <c r="AM1481" i="2" s="1"/>
  <c r="AN1481" i="2" s="1"/>
  <c r="E1482" i="2"/>
  <c r="AM1482" i="2" s="1"/>
  <c r="AN1482" i="2" s="1"/>
  <c r="E1483" i="2"/>
  <c r="AM1483" i="2" s="1"/>
  <c r="AN1483" i="2" s="1"/>
  <c r="E1484" i="2"/>
  <c r="AM1484" i="2" s="1"/>
  <c r="AN1484" i="2" s="1"/>
  <c r="E1485" i="2"/>
  <c r="AM1485" i="2" s="1"/>
  <c r="AN1485" i="2" s="1"/>
  <c r="E1486" i="2"/>
  <c r="AM1486" i="2" s="1"/>
  <c r="AN1486" i="2" s="1"/>
  <c r="E1487" i="2"/>
  <c r="E1488" i="2"/>
  <c r="E1489" i="2"/>
  <c r="AM1489" i="2" s="1"/>
  <c r="AN1489" i="2" s="1"/>
  <c r="E1490" i="2"/>
  <c r="AM1490" i="2" s="1"/>
  <c r="AN1490" i="2" s="1"/>
  <c r="E1491" i="2"/>
  <c r="AM1491" i="2" s="1"/>
  <c r="AN1491" i="2" s="1"/>
  <c r="E1492" i="2"/>
  <c r="AM1492" i="2" s="1"/>
  <c r="AN1492" i="2" s="1"/>
  <c r="E1493" i="2"/>
  <c r="AM1493" i="2" s="1"/>
  <c r="AN1493" i="2" s="1"/>
  <c r="E1494" i="2"/>
  <c r="AM1494" i="2" s="1"/>
  <c r="AN1494" i="2" s="1"/>
  <c r="E1495" i="2"/>
  <c r="E1496" i="2"/>
  <c r="E1497" i="2"/>
  <c r="AM1497" i="2" s="1"/>
  <c r="AN1497" i="2" s="1"/>
  <c r="E1498" i="2"/>
  <c r="AM1498" i="2" s="1"/>
  <c r="AN1498" i="2" s="1"/>
  <c r="E1499" i="2"/>
  <c r="AM1499" i="2" s="1"/>
  <c r="AN1499" i="2" s="1"/>
  <c r="E1500" i="2"/>
  <c r="AM1500" i="2" s="1"/>
  <c r="AN1500" i="2" s="1"/>
  <c r="E1501" i="2"/>
  <c r="AM1501" i="2" s="1"/>
  <c r="AN1501" i="2" s="1"/>
  <c r="E1502" i="2"/>
  <c r="AM1502" i="2" s="1"/>
  <c r="AN1502" i="2" s="1"/>
  <c r="E1503" i="2"/>
  <c r="E1504" i="2"/>
  <c r="E1505" i="2"/>
  <c r="AM1505" i="2" s="1"/>
  <c r="AN1505" i="2" s="1"/>
  <c r="E1506" i="2"/>
  <c r="AM1506" i="2" s="1"/>
  <c r="AN1506" i="2" s="1"/>
  <c r="E1507" i="2"/>
  <c r="AM1507" i="2" s="1"/>
  <c r="AN1507" i="2" s="1"/>
  <c r="E1508" i="2"/>
  <c r="AM1508" i="2" s="1"/>
  <c r="AN1508" i="2" s="1"/>
  <c r="E1509" i="2"/>
  <c r="AM1509" i="2" s="1"/>
  <c r="AN1509" i="2" s="1"/>
  <c r="E1510" i="2"/>
  <c r="AM1510" i="2" s="1"/>
  <c r="AN1510" i="2" s="1"/>
  <c r="E1511" i="2"/>
  <c r="E1512" i="2"/>
  <c r="E1513" i="2"/>
  <c r="AM1513" i="2" s="1"/>
  <c r="AN1513" i="2" s="1"/>
  <c r="E1514" i="2"/>
  <c r="AM1514" i="2" s="1"/>
  <c r="AN1514" i="2" s="1"/>
  <c r="E1515" i="2"/>
  <c r="AM1515" i="2" s="1"/>
  <c r="AN1515" i="2" s="1"/>
  <c r="E1516" i="2"/>
  <c r="AM1516" i="2" s="1"/>
  <c r="AN1516" i="2" s="1"/>
  <c r="E1517" i="2"/>
  <c r="AM1517" i="2" s="1"/>
  <c r="AN1517" i="2" s="1"/>
  <c r="E1518" i="2"/>
  <c r="AM1518" i="2" s="1"/>
  <c r="AN1518" i="2" s="1"/>
  <c r="E1519" i="2"/>
  <c r="E1520" i="2"/>
  <c r="E1521" i="2"/>
  <c r="AM1521" i="2" s="1"/>
  <c r="AN1521" i="2" s="1"/>
  <c r="E1522" i="2"/>
  <c r="AM1522" i="2" s="1"/>
  <c r="AN1522" i="2" s="1"/>
  <c r="E1523" i="2"/>
  <c r="AM1523" i="2" s="1"/>
  <c r="AN1523" i="2" s="1"/>
  <c r="E1524" i="2"/>
  <c r="AM1524" i="2" s="1"/>
  <c r="AN1524" i="2" s="1"/>
  <c r="E1525" i="2"/>
  <c r="AM1525" i="2" s="1"/>
  <c r="AN1525" i="2" s="1"/>
  <c r="E1526" i="2"/>
  <c r="AM1526" i="2" s="1"/>
  <c r="AN1526" i="2" s="1"/>
  <c r="E1527" i="2"/>
  <c r="E1528" i="2"/>
  <c r="E1529" i="2"/>
  <c r="AM1529" i="2" s="1"/>
  <c r="AN1529" i="2" s="1"/>
  <c r="E1530" i="2"/>
  <c r="AM1530" i="2" s="1"/>
  <c r="AN1530" i="2" s="1"/>
  <c r="E1531" i="2"/>
  <c r="AM1531" i="2" s="1"/>
  <c r="AN1531" i="2" s="1"/>
  <c r="E1532" i="2"/>
  <c r="AM1532" i="2" s="1"/>
  <c r="AN1532" i="2" s="1"/>
  <c r="E1533" i="2"/>
  <c r="AM1533" i="2" s="1"/>
  <c r="AN1533" i="2" s="1"/>
  <c r="E1534" i="2"/>
  <c r="AM1534" i="2" s="1"/>
  <c r="AN1534" i="2" s="1"/>
  <c r="E1535" i="2"/>
  <c r="E1536" i="2"/>
  <c r="E1537" i="2"/>
  <c r="AM1537" i="2" s="1"/>
  <c r="AN1537" i="2" s="1"/>
  <c r="E1538" i="2"/>
  <c r="AM1538" i="2" s="1"/>
  <c r="AN1538" i="2" s="1"/>
  <c r="E1539" i="2"/>
  <c r="AM1539" i="2" s="1"/>
  <c r="AN1539" i="2" s="1"/>
  <c r="E1540" i="2"/>
  <c r="AM1540" i="2" s="1"/>
  <c r="AN1540" i="2" s="1"/>
  <c r="E1541" i="2"/>
  <c r="AM1541" i="2" s="1"/>
  <c r="AN1541" i="2" s="1"/>
  <c r="E1542" i="2"/>
  <c r="AM1542" i="2" s="1"/>
  <c r="AN1542" i="2" s="1"/>
  <c r="E1543" i="2"/>
  <c r="E1544" i="2"/>
  <c r="E1545" i="2"/>
  <c r="AM1545" i="2" s="1"/>
  <c r="AN1545" i="2" s="1"/>
  <c r="E1546" i="2"/>
  <c r="AM1546" i="2" s="1"/>
  <c r="AN1546" i="2" s="1"/>
  <c r="E1547" i="2"/>
  <c r="AM1547" i="2" s="1"/>
  <c r="AN1547" i="2" s="1"/>
  <c r="E1548" i="2"/>
  <c r="AM1548" i="2" s="1"/>
  <c r="AN1548" i="2" s="1"/>
  <c r="E1549" i="2"/>
  <c r="AM1549" i="2" s="1"/>
  <c r="AN1549" i="2" s="1"/>
  <c r="E1550" i="2"/>
  <c r="AM1550" i="2" s="1"/>
  <c r="AN1550" i="2" s="1"/>
  <c r="E1551" i="2"/>
  <c r="E1552" i="2"/>
  <c r="E1553" i="2"/>
  <c r="AM1553" i="2" s="1"/>
  <c r="AN1553" i="2" s="1"/>
  <c r="E1554" i="2"/>
  <c r="AM1554" i="2" s="1"/>
  <c r="AN1554" i="2" s="1"/>
  <c r="E1555" i="2"/>
  <c r="AM1555" i="2" s="1"/>
  <c r="AN1555" i="2" s="1"/>
  <c r="E1556" i="2"/>
  <c r="AM1556" i="2" s="1"/>
  <c r="AN1556" i="2" s="1"/>
  <c r="E1557" i="2"/>
  <c r="AM1557" i="2" s="1"/>
  <c r="AN1557" i="2" s="1"/>
  <c r="E1558" i="2"/>
  <c r="AM1558" i="2" s="1"/>
  <c r="AN1558" i="2" s="1"/>
  <c r="E1559" i="2"/>
  <c r="E1560" i="2"/>
  <c r="E1561" i="2"/>
  <c r="AM1561" i="2" s="1"/>
  <c r="AN1561" i="2" s="1"/>
  <c r="E1562" i="2"/>
  <c r="AM1562" i="2" s="1"/>
  <c r="AN1562" i="2" s="1"/>
  <c r="E1563" i="2"/>
  <c r="AM1563" i="2" s="1"/>
  <c r="AN1563" i="2" s="1"/>
  <c r="E1564" i="2"/>
  <c r="AM1564" i="2" s="1"/>
  <c r="AN1564" i="2" s="1"/>
  <c r="E1565" i="2"/>
  <c r="AM1565" i="2" s="1"/>
  <c r="AN1565" i="2" s="1"/>
  <c r="E1566" i="2"/>
  <c r="AM1566" i="2" s="1"/>
  <c r="AN1566" i="2" s="1"/>
  <c r="E1567" i="2"/>
  <c r="E1568" i="2"/>
  <c r="E1569" i="2"/>
  <c r="AM1569" i="2" s="1"/>
  <c r="AN1569" i="2" s="1"/>
  <c r="E1570" i="2"/>
  <c r="AM1570" i="2" s="1"/>
  <c r="AN1570" i="2" s="1"/>
  <c r="E1571" i="2"/>
  <c r="AM1571" i="2" s="1"/>
  <c r="AN1571" i="2" s="1"/>
  <c r="E1572" i="2"/>
  <c r="AM1572" i="2" s="1"/>
  <c r="AN1572" i="2" s="1"/>
  <c r="E1573" i="2"/>
  <c r="AM1573" i="2" s="1"/>
  <c r="AN1573" i="2" s="1"/>
  <c r="E1574" i="2"/>
  <c r="AM1574" i="2" s="1"/>
  <c r="AN1574" i="2" s="1"/>
  <c r="E1575" i="2"/>
  <c r="E1576" i="2"/>
  <c r="E1577" i="2"/>
  <c r="AM1577" i="2" s="1"/>
  <c r="AN1577" i="2" s="1"/>
  <c r="E1578" i="2"/>
  <c r="AM1578" i="2" s="1"/>
  <c r="AN1578" i="2" s="1"/>
  <c r="E1579" i="2"/>
  <c r="AM1579" i="2" s="1"/>
  <c r="AN1579" i="2" s="1"/>
  <c r="E1580" i="2"/>
  <c r="AM1580" i="2" s="1"/>
  <c r="AN1580" i="2" s="1"/>
  <c r="E1581" i="2"/>
  <c r="AM1581" i="2" s="1"/>
  <c r="AN1581" i="2" s="1"/>
  <c r="E1582" i="2"/>
  <c r="AM1582" i="2" s="1"/>
  <c r="AN1582" i="2" s="1"/>
  <c r="E1583" i="2"/>
  <c r="E1584" i="2"/>
  <c r="E1585" i="2"/>
  <c r="AM1585" i="2" s="1"/>
  <c r="AN1585" i="2" s="1"/>
  <c r="E1586" i="2"/>
  <c r="AM1586" i="2" s="1"/>
  <c r="AN1586" i="2" s="1"/>
  <c r="E1587" i="2"/>
  <c r="AM1587" i="2" s="1"/>
  <c r="AN1587" i="2" s="1"/>
  <c r="E1588" i="2"/>
  <c r="AM1588" i="2" s="1"/>
  <c r="AN1588" i="2" s="1"/>
  <c r="E1589" i="2"/>
  <c r="AM1589" i="2" s="1"/>
  <c r="AN1589" i="2" s="1"/>
  <c r="E1590" i="2"/>
  <c r="AM1590" i="2" s="1"/>
  <c r="AN1590" i="2" s="1"/>
  <c r="E1591" i="2"/>
  <c r="E1592" i="2"/>
  <c r="E1593" i="2"/>
  <c r="AM1593" i="2" s="1"/>
  <c r="AN1593" i="2" s="1"/>
  <c r="E1594" i="2"/>
  <c r="AM1594" i="2" s="1"/>
  <c r="AN1594" i="2" s="1"/>
  <c r="E1595" i="2"/>
  <c r="AM1595" i="2" s="1"/>
  <c r="AN1595" i="2" s="1"/>
  <c r="E1596" i="2"/>
  <c r="AM1596" i="2" s="1"/>
  <c r="AN1596" i="2" s="1"/>
  <c r="E1597" i="2"/>
  <c r="AM1597" i="2" s="1"/>
  <c r="AN1597" i="2" s="1"/>
  <c r="E1598" i="2"/>
  <c r="AM1598" i="2" s="1"/>
  <c r="AN1598" i="2" s="1"/>
  <c r="E1599" i="2"/>
  <c r="E1600" i="2"/>
  <c r="E1601" i="2"/>
  <c r="AM1601" i="2" s="1"/>
  <c r="AN1601" i="2" s="1"/>
  <c r="E1602" i="2"/>
  <c r="AM1602" i="2" s="1"/>
  <c r="AN1602" i="2" s="1"/>
  <c r="E1603" i="2"/>
  <c r="AM1603" i="2" s="1"/>
  <c r="AN1603" i="2" s="1"/>
  <c r="E1604" i="2"/>
  <c r="AM1604" i="2" s="1"/>
  <c r="AN1604" i="2" s="1"/>
  <c r="E1605" i="2"/>
  <c r="AM1605" i="2" s="1"/>
  <c r="AN1605" i="2" s="1"/>
  <c r="E1606" i="2"/>
  <c r="AM1606" i="2" s="1"/>
  <c r="AN1606" i="2" s="1"/>
  <c r="E1607" i="2"/>
  <c r="E1608" i="2"/>
  <c r="E1609" i="2"/>
  <c r="AM1609" i="2" s="1"/>
  <c r="AN1609" i="2" s="1"/>
  <c r="E1610" i="2"/>
  <c r="AM1610" i="2" s="1"/>
  <c r="AN1610" i="2" s="1"/>
  <c r="E1611" i="2"/>
  <c r="AM1611" i="2" s="1"/>
  <c r="AN1611" i="2" s="1"/>
  <c r="E1612" i="2"/>
  <c r="AM1612" i="2" s="1"/>
  <c r="AN1612" i="2" s="1"/>
  <c r="E1613" i="2"/>
  <c r="AM1613" i="2" s="1"/>
  <c r="AN1613" i="2" s="1"/>
  <c r="E1614" i="2"/>
  <c r="AM1614" i="2" s="1"/>
  <c r="AN1614" i="2" s="1"/>
  <c r="E1615" i="2"/>
  <c r="E1616" i="2"/>
  <c r="E1617" i="2"/>
  <c r="AM1617" i="2" s="1"/>
  <c r="AN1617" i="2" s="1"/>
  <c r="E1618" i="2"/>
  <c r="AM1618" i="2" s="1"/>
  <c r="AN1618" i="2" s="1"/>
  <c r="E1619" i="2"/>
  <c r="AM1619" i="2" s="1"/>
  <c r="AN1619" i="2" s="1"/>
  <c r="E1620" i="2"/>
  <c r="AM1620" i="2" s="1"/>
  <c r="AN1620" i="2" s="1"/>
  <c r="E1621" i="2"/>
  <c r="AM1621" i="2" s="1"/>
  <c r="AN1621" i="2" s="1"/>
  <c r="E1622" i="2"/>
  <c r="AM1622" i="2" s="1"/>
  <c r="AN1622" i="2" s="1"/>
  <c r="E1623" i="2"/>
  <c r="E1624" i="2"/>
  <c r="E1625" i="2"/>
  <c r="AM1625" i="2" s="1"/>
  <c r="AN1625" i="2" s="1"/>
  <c r="E1626" i="2"/>
  <c r="AM1626" i="2" s="1"/>
  <c r="AN1626" i="2" s="1"/>
  <c r="E1627" i="2"/>
  <c r="AM1627" i="2" s="1"/>
  <c r="AN1627" i="2" s="1"/>
  <c r="E1628" i="2"/>
  <c r="AM1628" i="2" s="1"/>
  <c r="AN1628" i="2" s="1"/>
  <c r="E1629" i="2"/>
  <c r="AM1629" i="2" s="1"/>
  <c r="AN1629" i="2" s="1"/>
  <c r="E1630" i="2"/>
  <c r="AM1630" i="2" s="1"/>
  <c r="AN1630" i="2" s="1"/>
  <c r="E1631" i="2"/>
  <c r="E1632" i="2"/>
  <c r="E1633" i="2"/>
  <c r="AM1633" i="2" s="1"/>
  <c r="AN1633" i="2" s="1"/>
  <c r="E1634" i="2"/>
  <c r="AM1634" i="2" s="1"/>
  <c r="AN1634" i="2" s="1"/>
  <c r="E1635" i="2"/>
  <c r="AM1635" i="2" s="1"/>
  <c r="AN1635" i="2" s="1"/>
  <c r="E1636" i="2"/>
  <c r="AM1636" i="2" s="1"/>
  <c r="AN1636" i="2" s="1"/>
  <c r="E1637" i="2"/>
  <c r="AM1637" i="2" s="1"/>
  <c r="AN1637" i="2" s="1"/>
  <c r="E1638" i="2"/>
  <c r="AM1638" i="2" s="1"/>
  <c r="AN1638" i="2" s="1"/>
  <c r="E1639" i="2"/>
  <c r="E1640" i="2"/>
  <c r="E1641" i="2"/>
  <c r="AM1641" i="2" s="1"/>
  <c r="AN1641" i="2" s="1"/>
  <c r="E1642" i="2"/>
  <c r="AM1642" i="2" s="1"/>
  <c r="AN1642" i="2" s="1"/>
  <c r="E1643" i="2"/>
  <c r="AM1643" i="2" s="1"/>
  <c r="AN1643" i="2" s="1"/>
  <c r="E1644" i="2"/>
  <c r="AM1644" i="2" s="1"/>
  <c r="AN1644" i="2" s="1"/>
  <c r="E1645" i="2"/>
  <c r="AM1645" i="2" s="1"/>
  <c r="AN1645" i="2" s="1"/>
  <c r="E1646" i="2"/>
  <c r="AM1646" i="2" s="1"/>
  <c r="AN1646" i="2" s="1"/>
  <c r="E1647" i="2"/>
  <c r="E1648" i="2"/>
  <c r="E1649" i="2"/>
  <c r="AM1649" i="2" s="1"/>
  <c r="AN1649" i="2" s="1"/>
  <c r="E1650" i="2"/>
  <c r="AM1650" i="2" s="1"/>
  <c r="AN1650" i="2" s="1"/>
  <c r="E1651" i="2"/>
  <c r="AM1651" i="2" s="1"/>
  <c r="AN1651" i="2" s="1"/>
  <c r="E1652" i="2"/>
  <c r="AM1652" i="2" s="1"/>
  <c r="AN1652" i="2" s="1"/>
  <c r="E1653" i="2"/>
  <c r="AM1653" i="2" s="1"/>
  <c r="AN1653" i="2" s="1"/>
  <c r="E1654" i="2"/>
  <c r="AM1654" i="2" s="1"/>
  <c r="AN1654" i="2" s="1"/>
  <c r="E1655" i="2"/>
  <c r="E1656" i="2"/>
  <c r="E1657" i="2"/>
  <c r="AM1657" i="2" s="1"/>
  <c r="AN1657" i="2" s="1"/>
  <c r="E1658" i="2"/>
  <c r="AM1658" i="2" s="1"/>
  <c r="AN1658" i="2" s="1"/>
  <c r="E1659" i="2"/>
  <c r="AM1659" i="2" s="1"/>
  <c r="AN1659" i="2" s="1"/>
  <c r="E1660" i="2"/>
  <c r="AM1660" i="2" s="1"/>
  <c r="AN1660" i="2" s="1"/>
  <c r="E1661" i="2"/>
  <c r="AM1661" i="2" s="1"/>
  <c r="AN1661" i="2" s="1"/>
  <c r="E1662" i="2"/>
  <c r="AM1662" i="2" s="1"/>
  <c r="AN1662" i="2" s="1"/>
  <c r="E1663" i="2"/>
  <c r="E1664" i="2"/>
  <c r="E1665" i="2"/>
  <c r="AM1665" i="2" s="1"/>
  <c r="AN1665" i="2" s="1"/>
  <c r="E1666" i="2"/>
  <c r="AM1666" i="2" s="1"/>
  <c r="AN1666" i="2" s="1"/>
  <c r="E1667" i="2"/>
  <c r="AM1667" i="2" s="1"/>
  <c r="AN1667" i="2" s="1"/>
  <c r="E1668" i="2"/>
  <c r="AM1668" i="2" s="1"/>
  <c r="AN1668" i="2" s="1"/>
  <c r="E1669" i="2"/>
  <c r="AM1669" i="2" s="1"/>
  <c r="AN1669" i="2" s="1"/>
  <c r="E1670" i="2"/>
  <c r="AM1670" i="2" s="1"/>
  <c r="AN1670" i="2" s="1"/>
  <c r="E1671" i="2"/>
  <c r="E1672" i="2"/>
  <c r="E1673" i="2"/>
  <c r="AM1673" i="2" s="1"/>
  <c r="AN1673" i="2" s="1"/>
  <c r="E1674" i="2"/>
  <c r="AM1674" i="2" s="1"/>
  <c r="AN1674" i="2" s="1"/>
  <c r="E1675" i="2"/>
  <c r="AM1675" i="2" s="1"/>
  <c r="AN1675" i="2" s="1"/>
  <c r="E1676" i="2"/>
  <c r="AM1676" i="2" s="1"/>
  <c r="AN1676" i="2" s="1"/>
  <c r="E1677" i="2"/>
  <c r="AM1677" i="2" s="1"/>
  <c r="AN1677" i="2" s="1"/>
  <c r="E1678" i="2"/>
  <c r="AM1678" i="2" s="1"/>
  <c r="AN1678" i="2" s="1"/>
  <c r="E1679" i="2"/>
  <c r="E1680" i="2"/>
  <c r="E1681" i="2"/>
  <c r="AM1681" i="2" s="1"/>
  <c r="AN1681" i="2" s="1"/>
  <c r="E1682" i="2"/>
  <c r="AM1682" i="2" s="1"/>
  <c r="AN1682" i="2" s="1"/>
  <c r="E1683" i="2"/>
  <c r="AM1683" i="2" s="1"/>
  <c r="AN1683" i="2" s="1"/>
  <c r="E1684" i="2"/>
  <c r="AM1684" i="2" s="1"/>
  <c r="AN1684" i="2" s="1"/>
  <c r="E1685" i="2"/>
  <c r="AM1685" i="2" s="1"/>
  <c r="AN1685" i="2" s="1"/>
  <c r="E1686" i="2"/>
  <c r="AM1686" i="2" s="1"/>
  <c r="AN1686" i="2" s="1"/>
  <c r="E1687" i="2"/>
  <c r="E1688" i="2"/>
  <c r="E1689" i="2"/>
  <c r="AM1689" i="2" s="1"/>
  <c r="AN1689" i="2" s="1"/>
  <c r="E1690" i="2"/>
  <c r="AM1690" i="2" s="1"/>
  <c r="AN1690" i="2" s="1"/>
  <c r="E1691" i="2"/>
  <c r="AM1691" i="2" s="1"/>
  <c r="AN1691" i="2" s="1"/>
  <c r="E1692" i="2"/>
  <c r="AM1692" i="2" s="1"/>
  <c r="AN1692" i="2" s="1"/>
  <c r="E1693" i="2"/>
  <c r="AM1693" i="2" s="1"/>
  <c r="AN1693" i="2" s="1"/>
  <c r="E1694" i="2"/>
  <c r="AM1694" i="2" s="1"/>
  <c r="AN1694" i="2" s="1"/>
  <c r="E1695" i="2"/>
  <c r="E1696" i="2"/>
  <c r="E1697" i="2"/>
  <c r="AM1697" i="2" s="1"/>
  <c r="AN1697" i="2" s="1"/>
  <c r="E1698" i="2"/>
  <c r="AM1698" i="2" s="1"/>
  <c r="AN1698" i="2" s="1"/>
  <c r="E1699" i="2"/>
  <c r="AM1699" i="2" s="1"/>
  <c r="AN1699" i="2" s="1"/>
  <c r="E1700" i="2"/>
  <c r="AM1700" i="2" s="1"/>
  <c r="AN1700" i="2" s="1"/>
  <c r="E1701" i="2"/>
  <c r="AM1701" i="2" s="1"/>
  <c r="AN1701" i="2" s="1"/>
  <c r="E1702" i="2"/>
  <c r="AM1702" i="2" s="1"/>
  <c r="AN1702" i="2" s="1"/>
  <c r="E1703" i="2"/>
  <c r="E1704" i="2"/>
  <c r="E1705" i="2"/>
  <c r="AM1705" i="2" s="1"/>
  <c r="AN1705" i="2" s="1"/>
  <c r="E1706" i="2"/>
  <c r="AM1706" i="2" s="1"/>
  <c r="AN1706" i="2" s="1"/>
  <c r="E1707" i="2"/>
  <c r="AM1707" i="2" s="1"/>
  <c r="AN1707" i="2" s="1"/>
  <c r="E1708" i="2"/>
  <c r="AM1708" i="2" s="1"/>
  <c r="AN1708" i="2" s="1"/>
  <c r="E1709" i="2"/>
  <c r="AM1709" i="2" s="1"/>
  <c r="AN1709" i="2" s="1"/>
  <c r="E1710" i="2"/>
  <c r="AM1710" i="2" s="1"/>
  <c r="AN1710" i="2" s="1"/>
  <c r="E1711" i="2"/>
  <c r="E1712" i="2"/>
  <c r="E1713" i="2"/>
  <c r="AM1713" i="2" s="1"/>
  <c r="AN1713" i="2" s="1"/>
  <c r="E1714" i="2"/>
  <c r="AM1714" i="2" s="1"/>
  <c r="AN1714" i="2" s="1"/>
  <c r="E1715" i="2"/>
  <c r="AM1715" i="2" s="1"/>
  <c r="AN1715" i="2" s="1"/>
  <c r="E1716" i="2"/>
  <c r="AM1716" i="2" s="1"/>
  <c r="AN1716" i="2" s="1"/>
  <c r="E1717" i="2"/>
  <c r="AM1717" i="2" s="1"/>
  <c r="AN1717" i="2" s="1"/>
  <c r="E1718" i="2"/>
  <c r="AM1718" i="2" s="1"/>
  <c r="AN1718" i="2" s="1"/>
  <c r="E1719" i="2"/>
  <c r="E1720" i="2"/>
  <c r="E1721" i="2"/>
  <c r="AM1721" i="2" s="1"/>
  <c r="AN1721" i="2" s="1"/>
  <c r="E1722" i="2"/>
  <c r="AM1722" i="2" s="1"/>
  <c r="AN1722" i="2" s="1"/>
  <c r="E1723" i="2"/>
  <c r="AM1723" i="2" s="1"/>
  <c r="AN1723" i="2" s="1"/>
  <c r="E1724" i="2"/>
  <c r="AM1724" i="2" s="1"/>
  <c r="AN1724" i="2" s="1"/>
  <c r="E1725" i="2"/>
  <c r="AM1725" i="2" s="1"/>
  <c r="AN1725" i="2" s="1"/>
  <c r="E1726" i="2"/>
  <c r="AM1726" i="2" s="1"/>
  <c r="AN1726" i="2" s="1"/>
  <c r="E1727" i="2"/>
  <c r="E1728" i="2"/>
  <c r="E1729" i="2"/>
  <c r="AM1729" i="2" s="1"/>
  <c r="AN1729" i="2" s="1"/>
  <c r="E1730" i="2"/>
  <c r="AM1730" i="2" s="1"/>
  <c r="AN1730" i="2" s="1"/>
  <c r="E1731" i="2"/>
  <c r="AM1731" i="2" s="1"/>
  <c r="AN1731" i="2" s="1"/>
  <c r="E1732" i="2"/>
  <c r="AM1732" i="2" s="1"/>
  <c r="AN1732" i="2" s="1"/>
  <c r="E1733" i="2"/>
  <c r="AM1733" i="2" s="1"/>
  <c r="AN1733" i="2" s="1"/>
  <c r="E1734" i="2"/>
  <c r="AM1734" i="2" s="1"/>
  <c r="AN1734" i="2" s="1"/>
  <c r="E1735" i="2"/>
  <c r="E1736" i="2"/>
  <c r="E1737" i="2"/>
  <c r="AM1737" i="2" s="1"/>
  <c r="AN1737" i="2" s="1"/>
  <c r="E1738" i="2"/>
  <c r="AM1738" i="2" s="1"/>
  <c r="AN1738" i="2" s="1"/>
  <c r="E1739" i="2"/>
  <c r="AM1739" i="2" s="1"/>
  <c r="AN1739" i="2" s="1"/>
  <c r="E1740" i="2"/>
  <c r="AM1740" i="2" s="1"/>
  <c r="AN1740" i="2" s="1"/>
  <c r="E1741" i="2"/>
  <c r="AM1741" i="2" s="1"/>
  <c r="AN1741" i="2" s="1"/>
  <c r="E1742" i="2"/>
  <c r="AM1742" i="2" s="1"/>
  <c r="AN1742" i="2" s="1"/>
  <c r="E1743" i="2"/>
  <c r="E1744" i="2"/>
  <c r="E1745" i="2"/>
  <c r="AM1745" i="2" s="1"/>
  <c r="AN1745" i="2" s="1"/>
  <c r="E1746" i="2"/>
  <c r="AM1746" i="2" s="1"/>
  <c r="AN1746" i="2" s="1"/>
  <c r="E1747" i="2"/>
  <c r="AM1747" i="2" s="1"/>
  <c r="AN1747" i="2" s="1"/>
  <c r="E1748" i="2"/>
  <c r="AM1748" i="2" s="1"/>
  <c r="AN1748" i="2" s="1"/>
  <c r="E1749" i="2"/>
  <c r="AM1749" i="2" s="1"/>
  <c r="AN1749" i="2" s="1"/>
  <c r="E1750" i="2"/>
  <c r="AM1750" i="2" s="1"/>
  <c r="AN1750" i="2" s="1"/>
  <c r="E1751" i="2"/>
  <c r="E1752" i="2"/>
  <c r="E1753" i="2"/>
  <c r="AM1753" i="2" s="1"/>
  <c r="AN1753" i="2" s="1"/>
  <c r="E1754" i="2"/>
  <c r="AM1754" i="2" s="1"/>
  <c r="AN1754" i="2" s="1"/>
  <c r="E1755" i="2"/>
  <c r="AM1755" i="2" s="1"/>
  <c r="AN1755" i="2" s="1"/>
  <c r="E1756" i="2"/>
  <c r="AM1756" i="2" s="1"/>
  <c r="AN1756" i="2" s="1"/>
  <c r="E1757" i="2"/>
  <c r="AM1757" i="2" s="1"/>
  <c r="AN1757" i="2" s="1"/>
  <c r="E1758" i="2"/>
  <c r="AM1758" i="2" s="1"/>
  <c r="AN1758" i="2" s="1"/>
  <c r="E1759" i="2"/>
  <c r="E1760" i="2"/>
  <c r="E1761" i="2"/>
  <c r="AM1761" i="2" s="1"/>
  <c r="AN1761" i="2" s="1"/>
  <c r="E1762" i="2"/>
  <c r="AM1762" i="2" s="1"/>
  <c r="AN1762" i="2" s="1"/>
  <c r="E1763" i="2"/>
  <c r="AM1763" i="2" s="1"/>
  <c r="AN1763" i="2" s="1"/>
  <c r="E1764" i="2"/>
  <c r="AM1764" i="2" s="1"/>
  <c r="AN1764" i="2" s="1"/>
  <c r="E1765" i="2"/>
  <c r="AM1765" i="2" s="1"/>
  <c r="AN1765" i="2" s="1"/>
  <c r="E1766" i="2"/>
  <c r="AM1766" i="2" s="1"/>
  <c r="AN1766" i="2" s="1"/>
  <c r="E1767" i="2"/>
  <c r="E1768" i="2"/>
  <c r="E1769" i="2"/>
  <c r="AM1769" i="2" s="1"/>
  <c r="AN1769" i="2" s="1"/>
  <c r="E1770" i="2"/>
  <c r="AM1770" i="2" s="1"/>
  <c r="AN1770" i="2" s="1"/>
  <c r="E1771" i="2"/>
  <c r="AM1771" i="2" s="1"/>
  <c r="AN1771" i="2" s="1"/>
  <c r="E1772" i="2"/>
  <c r="AM1772" i="2" s="1"/>
  <c r="AN1772" i="2" s="1"/>
  <c r="E1773" i="2"/>
  <c r="AM1773" i="2" s="1"/>
  <c r="AN1773" i="2" s="1"/>
  <c r="E1774" i="2"/>
  <c r="AM1774" i="2" s="1"/>
  <c r="AN1774" i="2" s="1"/>
  <c r="E1775" i="2"/>
  <c r="E1776" i="2"/>
  <c r="E1777" i="2"/>
  <c r="AM1777" i="2" s="1"/>
  <c r="AN1777" i="2" s="1"/>
  <c r="E1778" i="2"/>
  <c r="AM1778" i="2" s="1"/>
  <c r="AN1778" i="2" s="1"/>
  <c r="E1779" i="2"/>
  <c r="AM1779" i="2" s="1"/>
  <c r="AN1779" i="2" s="1"/>
  <c r="E1780" i="2"/>
  <c r="AM1780" i="2" s="1"/>
  <c r="AN1780" i="2" s="1"/>
  <c r="E1781" i="2"/>
  <c r="AM1781" i="2" s="1"/>
  <c r="AN1781" i="2" s="1"/>
  <c r="E1782" i="2"/>
  <c r="AM1782" i="2" s="1"/>
  <c r="AN1782" i="2" s="1"/>
  <c r="E1783" i="2"/>
  <c r="E1784" i="2"/>
  <c r="E1785" i="2"/>
  <c r="AM1785" i="2" s="1"/>
  <c r="AN1785" i="2" s="1"/>
  <c r="E1786" i="2"/>
  <c r="AM1786" i="2" s="1"/>
  <c r="AN1786" i="2" s="1"/>
  <c r="E1787" i="2"/>
  <c r="AM1787" i="2" s="1"/>
  <c r="AN1787" i="2" s="1"/>
  <c r="E1788" i="2"/>
  <c r="AM1788" i="2" s="1"/>
  <c r="AN1788" i="2" s="1"/>
  <c r="E1789" i="2"/>
  <c r="AM1789" i="2" s="1"/>
  <c r="AN1789" i="2" s="1"/>
  <c r="E1790" i="2"/>
  <c r="AM1790" i="2" s="1"/>
  <c r="AN1790" i="2" s="1"/>
  <c r="E1791" i="2"/>
  <c r="E1792" i="2"/>
  <c r="E1793" i="2"/>
  <c r="AM1793" i="2" s="1"/>
  <c r="AN1793" i="2" s="1"/>
  <c r="E1794" i="2"/>
  <c r="AM1794" i="2" s="1"/>
  <c r="AN1794" i="2" s="1"/>
  <c r="E1795" i="2"/>
  <c r="AM1795" i="2" s="1"/>
  <c r="AN1795" i="2" s="1"/>
  <c r="E1796" i="2"/>
  <c r="AM1796" i="2" s="1"/>
  <c r="AN1796" i="2" s="1"/>
  <c r="E1797" i="2"/>
  <c r="AM1797" i="2" s="1"/>
  <c r="AN1797" i="2" s="1"/>
  <c r="E1798" i="2"/>
  <c r="AM1798" i="2" s="1"/>
  <c r="AN1798" i="2" s="1"/>
  <c r="E1799" i="2"/>
  <c r="E1800" i="2"/>
  <c r="E1801" i="2"/>
  <c r="AM1801" i="2" s="1"/>
  <c r="AN1801" i="2" s="1"/>
  <c r="E1802" i="2"/>
  <c r="AM1802" i="2" s="1"/>
  <c r="AN1802" i="2" s="1"/>
  <c r="E1803" i="2"/>
  <c r="AM1803" i="2" s="1"/>
  <c r="AN1803" i="2" s="1"/>
  <c r="E1804" i="2"/>
  <c r="AM1804" i="2" s="1"/>
  <c r="AN1804" i="2" s="1"/>
  <c r="E1805" i="2"/>
  <c r="AM1805" i="2" s="1"/>
  <c r="AN1805" i="2" s="1"/>
  <c r="E1806" i="2"/>
  <c r="AM1806" i="2" s="1"/>
  <c r="AN1806" i="2" s="1"/>
  <c r="E1807" i="2"/>
  <c r="E1808" i="2"/>
  <c r="E1809" i="2"/>
  <c r="AM1809" i="2" s="1"/>
  <c r="AN1809" i="2" s="1"/>
  <c r="E1810" i="2"/>
  <c r="AM1810" i="2" s="1"/>
  <c r="AN1810" i="2" s="1"/>
  <c r="E1811" i="2"/>
  <c r="AM1811" i="2" s="1"/>
  <c r="AN1811" i="2" s="1"/>
  <c r="E1812" i="2"/>
  <c r="AM1812" i="2" s="1"/>
  <c r="AN1812" i="2" s="1"/>
  <c r="E1813" i="2"/>
  <c r="AM1813" i="2" s="1"/>
  <c r="AN1813" i="2" s="1"/>
  <c r="E1814" i="2"/>
  <c r="AM1814" i="2" s="1"/>
  <c r="AN1814" i="2" s="1"/>
  <c r="E1815" i="2"/>
  <c r="E1816" i="2"/>
  <c r="E1817" i="2"/>
  <c r="AM1817" i="2" s="1"/>
  <c r="AN1817" i="2" s="1"/>
  <c r="E1818" i="2"/>
  <c r="AM1818" i="2" s="1"/>
  <c r="AN1818" i="2" s="1"/>
  <c r="E1819" i="2"/>
  <c r="AM1819" i="2" s="1"/>
  <c r="AN1819" i="2" s="1"/>
  <c r="E1820" i="2"/>
  <c r="AM1820" i="2" s="1"/>
  <c r="AN1820" i="2" s="1"/>
  <c r="E1821" i="2"/>
  <c r="AM1821" i="2" s="1"/>
  <c r="AN1821" i="2" s="1"/>
  <c r="E1822" i="2"/>
  <c r="AM1822" i="2" s="1"/>
  <c r="AN1822" i="2" s="1"/>
  <c r="E1823" i="2"/>
  <c r="E1824" i="2"/>
  <c r="E1825" i="2"/>
  <c r="AM1825" i="2" s="1"/>
  <c r="AN1825" i="2" s="1"/>
  <c r="E1826" i="2"/>
  <c r="AM1826" i="2" s="1"/>
  <c r="AN1826" i="2" s="1"/>
  <c r="E1827" i="2"/>
  <c r="AM1827" i="2" s="1"/>
  <c r="AN1827" i="2" s="1"/>
  <c r="E1828" i="2"/>
  <c r="AM1828" i="2" s="1"/>
  <c r="AN1828" i="2" s="1"/>
  <c r="E1829" i="2"/>
  <c r="AM1829" i="2" s="1"/>
  <c r="AN1829" i="2" s="1"/>
  <c r="E1830" i="2"/>
  <c r="AM1830" i="2" s="1"/>
  <c r="AN1830" i="2" s="1"/>
  <c r="E1831" i="2"/>
  <c r="E1832" i="2"/>
  <c r="E1833" i="2"/>
  <c r="AM1833" i="2" s="1"/>
  <c r="AN1833" i="2" s="1"/>
  <c r="E1834" i="2"/>
  <c r="AM1834" i="2" s="1"/>
  <c r="AN1834" i="2" s="1"/>
  <c r="E1835" i="2"/>
  <c r="AM1835" i="2" s="1"/>
  <c r="AN1835" i="2" s="1"/>
  <c r="E1836" i="2"/>
  <c r="AM1836" i="2" s="1"/>
  <c r="AN1836" i="2" s="1"/>
  <c r="E1837" i="2"/>
  <c r="AM1837" i="2" s="1"/>
  <c r="AN1837" i="2" s="1"/>
  <c r="E1838" i="2"/>
  <c r="AM1838" i="2" s="1"/>
  <c r="AN1838" i="2" s="1"/>
  <c r="E1839" i="2"/>
  <c r="E1840" i="2"/>
  <c r="E1841" i="2"/>
  <c r="AM1841" i="2" s="1"/>
  <c r="AN1841" i="2" s="1"/>
  <c r="E1842" i="2"/>
  <c r="AM1842" i="2" s="1"/>
  <c r="AN1842" i="2" s="1"/>
  <c r="E1843" i="2"/>
  <c r="AM1843" i="2" s="1"/>
  <c r="AN1843" i="2" s="1"/>
  <c r="E1844" i="2"/>
  <c r="AM1844" i="2" s="1"/>
  <c r="AN1844" i="2" s="1"/>
  <c r="E1845" i="2"/>
  <c r="AM1845" i="2" s="1"/>
  <c r="AN1845" i="2" s="1"/>
  <c r="E1846" i="2"/>
  <c r="AM1846" i="2" s="1"/>
  <c r="AN1846" i="2" s="1"/>
  <c r="E1847" i="2"/>
  <c r="E1848" i="2"/>
  <c r="E1849" i="2"/>
  <c r="AM1849" i="2" s="1"/>
  <c r="AN1849" i="2" s="1"/>
  <c r="E1850" i="2"/>
  <c r="AM1850" i="2" s="1"/>
  <c r="AN1850" i="2" s="1"/>
  <c r="E1851" i="2"/>
  <c r="AM1851" i="2" s="1"/>
  <c r="AN1851" i="2" s="1"/>
  <c r="E1852" i="2"/>
  <c r="AM1852" i="2" s="1"/>
  <c r="AN1852" i="2" s="1"/>
  <c r="E1853" i="2"/>
  <c r="AM1853" i="2" s="1"/>
  <c r="AN1853" i="2" s="1"/>
  <c r="E1854" i="2"/>
  <c r="AM1854" i="2" s="1"/>
  <c r="AN1854" i="2" s="1"/>
  <c r="E1855" i="2"/>
  <c r="E1856" i="2"/>
  <c r="E1857" i="2"/>
  <c r="AM1857" i="2" s="1"/>
  <c r="AN1857" i="2" s="1"/>
  <c r="E1858" i="2"/>
  <c r="AM1858" i="2" s="1"/>
  <c r="AN1858" i="2" s="1"/>
  <c r="E1859" i="2"/>
  <c r="AM1859" i="2" s="1"/>
  <c r="AN1859" i="2" s="1"/>
  <c r="E1860" i="2"/>
  <c r="AM1860" i="2" s="1"/>
  <c r="AN1860" i="2" s="1"/>
  <c r="E1861" i="2"/>
  <c r="AM1861" i="2" s="1"/>
  <c r="AN1861" i="2" s="1"/>
  <c r="E1862" i="2"/>
  <c r="AM1862" i="2" s="1"/>
  <c r="AN1862" i="2" s="1"/>
  <c r="E1863" i="2"/>
  <c r="E1864" i="2"/>
  <c r="E1865" i="2"/>
  <c r="AM1865" i="2" s="1"/>
  <c r="AN1865" i="2" s="1"/>
  <c r="E1866" i="2"/>
  <c r="AM1866" i="2" s="1"/>
  <c r="AN1866" i="2" s="1"/>
  <c r="E1867" i="2"/>
  <c r="AM1867" i="2" s="1"/>
  <c r="AN1867" i="2" s="1"/>
  <c r="E1868" i="2"/>
  <c r="AM1868" i="2" s="1"/>
  <c r="AN1868" i="2" s="1"/>
  <c r="E1869" i="2"/>
  <c r="AM1869" i="2" s="1"/>
  <c r="AN1869" i="2" s="1"/>
  <c r="E1870" i="2"/>
  <c r="AM1870" i="2" s="1"/>
  <c r="AN1870" i="2" s="1"/>
  <c r="E1871" i="2"/>
  <c r="E1872" i="2"/>
  <c r="E1873" i="2"/>
  <c r="AM1873" i="2" s="1"/>
  <c r="AN1873" i="2" s="1"/>
  <c r="E1874" i="2"/>
  <c r="AM1874" i="2" s="1"/>
  <c r="AN1874" i="2" s="1"/>
  <c r="E1875" i="2"/>
  <c r="AM1875" i="2" s="1"/>
  <c r="AN1875" i="2" s="1"/>
  <c r="E1876" i="2"/>
  <c r="AM1876" i="2" s="1"/>
  <c r="AN1876" i="2" s="1"/>
  <c r="E1877" i="2"/>
  <c r="AM1877" i="2" s="1"/>
  <c r="AN1877" i="2" s="1"/>
  <c r="E1878" i="2"/>
  <c r="AM1878" i="2" s="1"/>
  <c r="AN1878" i="2" s="1"/>
  <c r="E1879" i="2"/>
  <c r="E1880" i="2"/>
  <c r="E1881" i="2"/>
  <c r="AM1881" i="2" s="1"/>
  <c r="AN1881" i="2" s="1"/>
  <c r="E1882" i="2"/>
  <c r="AM1882" i="2" s="1"/>
  <c r="AN1882" i="2" s="1"/>
  <c r="E1883" i="2"/>
  <c r="AM1883" i="2" s="1"/>
  <c r="AN1883" i="2" s="1"/>
  <c r="E1884" i="2"/>
  <c r="AM1884" i="2" s="1"/>
  <c r="AN1884" i="2" s="1"/>
  <c r="E1885" i="2"/>
  <c r="AM1885" i="2" s="1"/>
  <c r="AN1885" i="2" s="1"/>
  <c r="E1886" i="2"/>
  <c r="AM1886" i="2" s="1"/>
  <c r="AN1886" i="2" s="1"/>
  <c r="E1887" i="2"/>
  <c r="E1888" i="2"/>
  <c r="E1889" i="2"/>
  <c r="AM1889" i="2" s="1"/>
  <c r="AN1889" i="2" s="1"/>
  <c r="E1890" i="2"/>
  <c r="AM1890" i="2" s="1"/>
  <c r="AN1890" i="2" s="1"/>
  <c r="E1891" i="2"/>
  <c r="AM1891" i="2" s="1"/>
  <c r="AN1891" i="2" s="1"/>
  <c r="E1892" i="2"/>
  <c r="AM1892" i="2" s="1"/>
  <c r="AN1892" i="2" s="1"/>
  <c r="E1893" i="2"/>
  <c r="AM1893" i="2" s="1"/>
  <c r="AN1893" i="2" s="1"/>
  <c r="E1894" i="2"/>
  <c r="AM1894" i="2" s="1"/>
  <c r="AN1894" i="2" s="1"/>
  <c r="E1895" i="2"/>
  <c r="E1896" i="2"/>
  <c r="E1897" i="2"/>
  <c r="AM1897" i="2" s="1"/>
  <c r="AN1897" i="2" s="1"/>
  <c r="E1898" i="2"/>
  <c r="AM1898" i="2" s="1"/>
  <c r="AN1898" i="2" s="1"/>
  <c r="E1899" i="2"/>
  <c r="AM1899" i="2" s="1"/>
  <c r="AN1899" i="2" s="1"/>
  <c r="E1900" i="2"/>
  <c r="AM1900" i="2" s="1"/>
  <c r="AN1900" i="2" s="1"/>
  <c r="E1901" i="2"/>
  <c r="AM1901" i="2" s="1"/>
  <c r="AN1901" i="2" s="1"/>
  <c r="E1902" i="2"/>
  <c r="AM1902" i="2" s="1"/>
  <c r="AN1902" i="2" s="1"/>
  <c r="E1903" i="2"/>
  <c r="E1904" i="2"/>
  <c r="E1905" i="2"/>
  <c r="AM1905" i="2" s="1"/>
  <c r="AN1905" i="2" s="1"/>
  <c r="E1906" i="2"/>
  <c r="AM1906" i="2" s="1"/>
  <c r="AN1906" i="2" s="1"/>
  <c r="E1907" i="2"/>
  <c r="AM1907" i="2" s="1"/>
  <c r="AN1907" i="2" s="1"/>
  <c r="E1908" i="2"/>
  <c r="AM1908" i="2" s="1"/>
  <c r="AN1908" i="2" s="1"/>
  <c r="E1909" i="2"/>
  <c r="AM1909" i="2" s="1"/>
  <c r="AN1909" i="2" s="1"/>
  <c r="E1910" i="2"/>
  <c r="AM1910" i="2" s="1"/>
  <c r="AN1910" i="2" s="1"/>
  <c r="E1911" i="2"/>
  <c r="E1912" i="2"/>
  <c r="E1913" i="2"/>
  <c r="AM1913" i="2" s="1"/>
  <c r="AN1913" i="2" s="1"/>
  <c r="E1914" i="2"/>
  <c r="AM1914" i="2" s="1"/>
  <c r="AN1914" i="2" s="1"/>
  <c r="E1915" i="2"/>
  <c r="AM1915" i="2" s="1"/>
  <c r="AN1915" i="2" s="1"/>
  <c r="E1916" i="2"/>
  <c r="AM1916" i="2" s="1"/>
  <c r="AN1916" i="2" s="1"/>
  <c r="E1917" i="2"/>
  <c r="AM1917" i="2" s="1"/>
  <c r="AN1917" i="2" s="1"/>
  <c r="E1918" i="2"/>
  <c r="AM1918" i="2" s="1"/>
  <c r="AN1918" i="2" s="1"/>
  <c r="E1919" i="2"/>
  <c r="E1920" i="2"/>
  <c r="E1921" i="2"/>
  <c r="AM1921" i="2" s="1"/>
  <c r="AN1921" i="2" s="1"/>
  <c r="E1922" i="2"/>
  <c r="AM1922" i="2" s="1"/>
  <c r="AN1922" i="2" s="1"/>
  <c r="E1923" i="2"/>
  <c r="AM1923" i="2" s="1"/>
  <c r="AN1923" i="2" s="1"/>
  <c r="E1924" i="2"/>
  <c r="AM1924" i="2" s="1"/>
  <c r="AN1924" i="2" s="1"/>
  <c r="E1925" i="2"/>
  <c r="AM1925" i="2" s="1"/>
  <c r="AN1925" i="2" s="1"/>
  <c r="E1926" i="2"/>
  <c r="AM1926" i="2" s="1"/>
  <c r="AN1926" i="2" s="1"/>
  <c r="E1927" i="2"/>
  <c r="E1928" i="2"/>
  <c r="E1929" i="2"/>
  <c r="AM1929" i="2" s="1"/>
  <c r="AN1929" i="2" s="1"/>
  <c r="E1930" i="2"/>
  <c r="AM1930" i="2" s="1"/>
  <c r="AN1930" i="2" s="1"/>
  <c r="E1931" i="2"/>
  <c r="AM1931" i="2" s="1"/>
  <c r="AN1931" i="2" s="1"/>
  <c r="E1932" i="2"/>
  <c r="AM1932" i="2" s="1"/>
  <c r="AN1932" i="2" s="1"/>
  <c r="E1933" i="2"/>
  <c r="AM1933" i="2" s="1"/>
  <c r="AN1933" i="2" s="1"/>
  <c r="E1934" i="2"/>
  <c r="AM1934" i="2" s="1"/>
  <c r="AN1934" i="2" s="1"/>
  <c r="E1935" i="2"/>
  <c r="E1936" i="2"/>
  <c r="E1937" i="2"/>
  <c r="AM1937" i="2" s="1"/>
  <c r="AN1937" i="2" s="1"/>
  <c r="E1938" i="2"/>
  <c r="AM1938" i="2" s="1"/>
  <c r="AN1938" i="2" s="1"/>
  <c r="E1939" i="2"/>
  <c r="AM1939" i="2" s="1"/>
  <c r="AN1939" i="2" s="1"/>
  <c r="E1940" i="2"/>
  <c r="AM1940" i="2" s="1"/>
  <c r="AN1940" i="2" s="1"/>
  <c r="E1941" i="2"/>
  <c r="AM1941" i="2" s="1"/>
  <c r="AN1941" i="2" s="1"/>
  <c r="E1942" i="2"/>
  <c r="AM1942" i="2" s="1"/>
  <c r="AN1942" i="2" s="1"/>
  <c r="E1943" i="2"/>
  <c r="E1944" i="2"/>
  <c r="E1945" i="2"/>
  <c r="AM1945" i="2" s="1"/>
  <c r="AN1945" i="2" s="1"/>
  <c r="E1946" i="2"/>
  <c r="AM1946" i="2" s="1"/>
  <c r="AN1946" i="2" s="1"/>
  <c r="E1947" i="2"/>
  <c r="AM1947" i="2" s="1"/>
  <c r="AN1947" i="2" s="1"/>
  <c r="E1948" i="2"/>
  <c r="AM1948" i="2" s="1"/>
  <c r="AN1948" i="2" s="1"/>
  <c r="E1949" i="2"/>
  <c r="AM1949" i="2" s="1"/>
  <c r="AN1949" i="2" s="1"/>
  <c r="E1950" i="2"/>
  <c r="AM1950" i="2" s="1"/>
  <c r="AN1950" i="2" s="1"/>
  <c r="E1951" i="2"/>
  <c r="E1952" i="2"/>
  <c r="E1953" i="2"/>
  <c r="AM1953" i="2" s="1"/>
  <c r="AN1953" i="2" s="1"/>
  <c r="E1954" i="2"/>
  <c r="AM1954" i="2" s="1"/>
  <c r="AN1954" i="2" s="1"/>
  <c r="E1955" i="2"/>
  <c r="AM1955" i="2" s="1"/>
  <c r="AN1955" i="2" s="1"/>
  <c r="E1956" i="2"/>
  <c r="AM1956" i="2" s="1"/>
  <c r="AN1956" i="2" s="1"/>
  <c r="E1957" i="2"/>
  <c r="AM1957" i="2" s="1"/>
  <c r="AN1957" i="2" s="1"/>
  <c r="E1958" i="2"/>
  <c r="AM1958" i="2" s="1"/>
  <c r="AN1958" i="2" s="1"/>
  <c r="E1959" i="2"/>
  <c r="E1960" i="2"/>
  <c r="E1961" i="2"/>
  <c r="AM1961" i="2" s="1"/>
  <c r="AN1961" i="2" s="1"/>
  <c r="E1962" i="2"/>
  <c r="AM1962" i="2" s="1"/>
  <c r="AN1962" i="2" s="1"/>
  <c r="E1963" i="2"/>
  <c r="AM1963" i="2" s="1"/>
  <c r="AN1963" i="2" s="1"/>
  <c r="E1964" i="2"/>
  <c r="AM1964" i="2" s="1"/>
  <c r="AN1964" i="2" s="1"/>
  <c r="E1965" i="2"/>
  <c r="AM1965" i="2" s="1"/>
  <c r="AN1965" i="2" s="1"/>
  <c r="E1966" i="2"/>
  <c r="AM1966" i="2" s="1"/>
  <c r="AN1966" i="2" s="1"/>
  <c r="E1967" i="2"/>
  <c r="E1968" i="2"/>
  <c r="E1969" i="2"/>
  <c r="AM1969" i="2" s="1"/>
  <c r="AN1969" i="2" s="1"/>
  <c r="E1970" i="2"/>
  <c r="AM1970" i="2" s="1"/>
  <c r="AN1970" i="2" s="1"/>
  <c r="E1971" i="2"/>
  <c r="AM1971" i="2" s="1"/>
  <c r="AN1971" i="2" s="1"/>
  <c r="E1972" i="2"/>
  <c r="AM1972" i="2" s="1"/>
  <c r="AN1972" i="2" s="1"/>
  <c r="E1973" i="2"/>
  <c r="AM1973" i="2" s="1"/>
  <c r="AN1973" i="2" s="1"/>
  <c r="E1974" i="2"/>
  <c r="AM1974" i="2" s="1"/>
  <c r="AN1974" i="2" s="1"/>
  <c r="E1975" i="2"/>
  <c r="E1976" i="2"/>
  <c r="E1977" i="2"/>
  <c r="AM1977" i="2" s="1"/>
  <c r="AN1977" i="2" s="1"/>
  <c r="E1978" i="2"/>
  <c r="AM1978" i="2" s="1"/>
  <c r="AN1978" i="2" s="1"/>
  <c r="E1979" i="2"/>
  <c r="AM1979" i="2" s="1"/>
  <c r="AN1979" i="2" s="1"/>
  <c r="E1980" i="2"/>
  <c r="AM1980" i="2" s="1"/>
  <c r="AN1980" i="2" s="1"/>
  <c r="E1981" i="2"/>
  <c r="AM1981" i="2" s="1"/>
  <c r="AN1981" i="2" s="1"/>
  <c r="E1982" i="2"/>
  <c r="AM1982" i="2" s="1"/>
  <c r="AN1982" i="2" s="1"/>
  <c r="E1983" i="2"/>
  <c r="E1984" i="2"/>
  <c r="E1985" i="2"/>
  <c r="AM1985" i="2" s="1"/>
  <c r="AN1985" i="2" s="1"/>
  <c r="E1986" i="2"/>
  <c r="AM1986" i="2" s="1"/>
  <c r="AN1986" i="2" s="1"/>
  <c r="E1987" i="2"/>
  <c r="AM1987" i="2" s="1"/>
  <c r="AN1987" i="2" s="1"/>
  <c r="E1988" i="2"/>
  <c r="AM1988" i="2" s="1"/>
  <c r="AN1988" i="2" s="1"/>
  <c r="E1989" i="2"/>
  <c r="AM1989" i="2" s="1"/>
  <c r="AN1989" i="2" s="1"/>
  <c r="E1990" i="2"/>
  <c r="AM1990" i="2" s="1"/>
  <c r="AN1990" i="2" s="1"/>
  <c r="E1991" i="2"/>
  <c r="E1992" i="2"/>
  <c r="E1993" i="2"/>
  <c r="AM1993" i="2" s="1"/>
  <c r="AN1993" i="2" s="1"/>
  <c r="E1994" i="2"/>
  <c r="AM1994" i="2" s="1"/>
  <c r="AN1994" i="2" s="1"/>
  <c r="E1995" i="2"/>
  <c r="AM1995" i="2" s="1"/>
  <c r="AN1995" i="2" s="1"/>
  <c r="E1996" i="2"/>
  <c r="AM1996" i="2" s="1"/>
  <c r="AN1996" i="2" s="1"/>
  <c r="E1997" i="2"/>
  <c r="AM1997" i="2" s="1"/>
  <c r="AN1997" i="2" s="1"/>
  <c r="E1998" i="2"/>
  <c r="AM1998" i="2" s="1"/>
  <c r="AN1998" i="2" s="1"/>
  <c r="E1999" i="2"/>
  <c r="E2000" i="2"/>
  <c r="E2001" i="2"/>
  <c r="AM2001" i="2" s="1"/>
  <c r="AN2001" i="2" s="1"/>
  <c r="E2002" i="2"/>
  <c r="AM2002" i="2" s="1"/>
  <c r="AN2002" i="2" s="1"/>
  <c r="E2003" i="2"/>
  <c r="AM2003" i="2" s="1"/>
  <c r="AN2003" i="2" s="1"/>
  <c r="E2004" i="2"/>
  <c r="AM2004" i="2" s="1"/>
  <c r="AN2004" i="2" s="1"/>
  <c r="E2005" i="2"/>
  <c r="AM2005" i="2" s="1"/>
  <c r="AN2005" i="2" s="1"/>
  <c r="E2006" i="2"/>
  <c r="AM2006" i="2" s="1"/>
  <c r="AN2006" i="2" s="1"/>
  <c r="E2007" i="2"/>
  <c r="E2008" i="2"/>
  <c r="E2009" i="2"/>
  <c r="AM2009" i="2" s="1"/>
  <c r="AN2009" i="2" s="1"/>
  <c r="E2010" i="2"/>
  <c r="AM2010" i="2" s="1"/>
  <c r="AN2010" i="2" s="1"/>
  <c r="E2011" i="2"/>
  <c r="AM2011" i="2" s="1"/>
  <c r="AN2011" i="2" s="1"/>
  <c r="E2012" i="2"/>
  <c r="AM2012" i="2" s="1"/>
  <c r="AN2012" i="2" s="1"/>
  <c r="E2013" i="2"/>
  <c r="AM2013" i="2" s="1"/>
  <c r="AN2013" i="2" s="1"/>
  <c r="E2014" i="2"/>
  <c r="AM2014" i="2" s="1"/>
  <c r="AN2014" i="2" s="1"/>
  <c r="E2015" i="2"/>
  <c r="E2016" i="2"/>
  <c r="E2017" i="2"/>
  <c r="AM2017" i="2" s="1"/>
  <c r="AN2017" i="2" s="1"/>
  <c r="E2018" i="2"/>
  <c r="AM2018" i="2" s="1"/>
  <c r="AN2018" i="2" s="1"/>
  <c r="E2019" i="2"/>
  <c r="AM2019" i="2" s="1"/>
  <c r="AN2019" i="2" s="1"/>
  <c r="E2020" i="2"/>
  <c r="AM2020" i="2" s="1"/>
  <c r="AN2020" i="2" s="1"/>
  <c r="E2021" i="2"/>
  <c r="AM2021" i="2" s="1"/>
  <c r="AN2021" i="2" s="1"/>
  <c r="E2022" i="2"/>
  <c r="AM2022" i="2" s="1"/>
  <c r="AN2022" i="2" s="1"/>
  <c r="E2023" i="2"/>
  <c r="E2024" i="2"/>
  <c r="E2025" i="2"/>
  <c r="AM2025" i="2" s="1"/>
  <c r="AN2025" i="2" s="1"/>
  <c r="E2026" i="2"/>
  <c r="AM2026" i="2" s="1"/>
  <c r="AN2026" i="2" s="1"/>
  <c r="E2027" i="2"/>
  <c r="AM2027" i="2" s="1"/>
  <c r="AN2027" i="2" s="1"/>
  <c r="E2028" i="2"/>
  <c r="AM2028" i="2" s="1"/>
  <c r="AN2028" i="2" s="1"/>
  <c r="E2029" i="2"/>
  <c r="AM2029" i="2" s="1"/>
  <c r="AN2029" i="2" s="1"/>
  <c r="E2030" i="2"/>
  <c r="AM2030" i="2" s="1"/>
  <c r="AN2030" i="2" s="1"/>
  <c r="E2031" i="2"/>
  <c r="E2032" i="2"/>
  <c r="E2033" i="2"/>
  <c r="AM2033" i="2" s="1"/>
  <c r="AN2033" i="2" s="1"/>
  <c r="E2034" i="2"/>
  <c r="AM2034" i="2" s="1"/>
  <c r="AN2034" i="2" s="1"/>
  <c r="E2035" i="2"/>
  <c r="AM2035" i="2" s="1"/>
  <c r="AN2035" i="2" s="1"/>
  <c r="E2036" i="2"/>
  <c r="AM2036" i="2" s="1"/>
  <c r="AN2036" i="2" s="1"/>
  <c r="E2037" i="2"/>
  <c r="AM2037" i="2" s="1"/>
  <c r="AN2037" i="2" s="1"/>
  <c r="E2038" i="2"/>
  <c r="AM2038" i="2" s="1"/>
  <c r="AN2038" i="2" s="1"/>
  <c r="E2039" i="2"/>
  <c r="E2040" i="2"/>
  <c r="E2041" i="2"/>
  <c r="AM2041" i="2" s="1"/>
  <c r="AN2041" i="2" s="1"/>
  <c r="E2042" i="2"/>
  <c r="AM2042" i="2" s="1"/>
  <c r="AN2042" i="2" s="1"/>
  <c r="E2043" i="2"/>
  <c r="AM2043" i="2" s="1"/>
  <c r="AN2043" i="2" s="1"/>
  <c r="E2044" i="2"/>
  <c r="AM2044" i="2" s="1"/>
  <c r="AN2044" i="2" s="1"/>
  <c r="E2045" i="2"/>
  <c r="AM2045" i="2" s="1"/>
  <c r="AN2045" i="2" s="1"/>
  <c r="E2046" i="2"/>
  <c r="AM2046" i="2" s="1"/>
  <c r="AN2046" i="2" s="1"/>
  <c r="E2047" i="2"/>
  <c r="E2048" i="2"/>
  <c r="E2049" i="2"/>
  <c r="AM2049" i="2" s="1"/>
  <c r="AN2049" i="2" s="1"/>
  <c r="E2050" i="2"/>
  <c r="AM2050" i="2" s="1"/>
  <c r="AN2050" i="2" s="1"/>
  <c r="E2051" i="2"/>
  <c r="AM2051" i="2" s="1"/>
  <c r="AN2051" i="2" s="1"/>
  <c r="E2052" i="2"/>
  <c r="AM2052" i="2" s="1"/>
  <c r="AN2052" i="2" s="1"/>
  <c r="E2053" i="2"/>
  <c r="AM2053" i="2" s="1"/>
  <c r="AN2053" i="2" s="1"/>
  <c r="E2054" i="2"/>
  <c r="AM2054" i="2" s="1"/>
  <c r="AN2054" i="2" s="1"/>
  <c r="E2055" i="2"/>
  <c r="E2056" i="2"/>
  <c r="E2057" i="2"/>
  <c r="AM2057" i="2" s="1"/>
  <c r="AN2057" i="2" s="1"/>
  <c r="E2058" i="2"/>
  <c r="AM2058" i="2" s="1"/>
  <c r="AN2058" i="2" s="1"/>
  <c r="E2059" i="2"/>
  <c r="AM2059" i="2" s="1"/>
  <c r="AN2059" i="2" s="1"/>
  <c r="E2060" i="2"/>
  <c r="AM2060" i="2" s="1"/>
  <c r="AN2060" i="2" s="1"/>
  <c r="E2061" i="2"/>
  <c r="AM2061" i="2" s="1"/>
  <c r="AN2061" i="2" s="1"/>
  <c r="E2062" i="2"/>
  <c r="AM2062" i="2" s="1"/>
  <c r="AN2062" i="2" s="1"/>
  <c r="E2063" i="2"/>
  <c r="E2064" i="2"/>
  <c r="E2065" i="2"/>
  <c r="AM2065" i="2" s="1"/>
  <c r="AN2065" i="2" s="1"/>
  <c r="E2066" i="2"/>
  <c r="AM2066" i="2" s="1"/>
  <c r="AN2066" i="2" s="1"/>
  <c r="E2067" i="2"/>
  <c r="AM2067" i="2" s="1"/>
  <c r="AN2067" i="2" s="1"/>
  <c r="E2068" i="2"/>
  <c r="AM2068" i="2" s="1"/>
  <c r="AN2068" i="2" s="1"/>
  <c r="E2069" i="2"/>
  <c r="AM2069" i="2" s="1"/>
  <c r="AN2069" i="2" s="1"/>
  <c r="E2070" i="2"/>
  <c r="AM2070" i="2" s="1"/>
  <c r="AN2070" i="2" s="1"/>
  <c r="E2071" i="2"/>
  <c r="E2072" i="2"/>
  <c r="E2073" i="2"/>
  <c r="AM2073" i="2" s="1"/>
  <c r="AN2073" i="2" s="1"/>
  <c r="E2074" i="2"/>
  <c r="AM2074" i="2" s="1"/>
  <c r="AN2074" i="2" s="1"/>
  <c r="E2075" i="2"/>
  <c r="AM2075" i="2" s="1"/>
  <c r="AN2075" i="2" s="1"/>
  <c r="E2076" i="2"/>
  <c r="AM2076" i="2" s="1"/>
  <c r="AN2076" i="2" s="1"/>
  <c r="E2077" i="2"/>
  <c r="AM2077" i="2" s="1"/>
  <c r="AN2077" i="2" s="1"/>
  <c r="E2078" i="2"/>
  <c r="AM2078" i="2" s="1"/>
  <c r="AN2078" i="2" s="1"/>
  <c r="E2079" i="2"/>
  <c r="E2080" i="2"/>
  <c r="E2081" i="2"/>
  <c r="AM2081" i="2" s="1"/>
  <c r="AN2081" i="2" s="1"/>
  <c r="E2082" i="2"/>
  <c r="AM2082" i="2" s="1"/>
  <c r="AN2082" i="2" s="1"/>
  <c r="E2083" i="2"/>
  <c r="AM2083" i="2" s="1"/>
  <c r="AN2083" i="2" s="1"/>
  <c r="E2084" i="2"/>
  <c r="AM2084" i="2" s="1"/>
  <c r="AN2084" i="2" s="1"/>
  <c r="E2085" i="2"/>
  <c r="AM2085" i="2" s="1"/>
  <c r="AN2085" i="2" s="1"/>
  <c r="E2086" i="2"/>
  <c r="AM2086" i="2" s="1"/>
  <c r="AN2086" i="2" s="1"/>
  <c r="E2087" i="2"/>
  <c r="E2088" i="2"/>
  <c r="E2089" i="2"/>
  <c r="AM2089" i="2" s="1"/>
  <c r="AN2089" i="2" s="1"/>
  <c r="E2090" i="2"/>
  <c r="AM2090" i="2" s="1"/>
  <c r="AN2090" i="2" s="1"/>
  <c r="E2091" i="2"/>
  <c r="AM2091" i="2" s="1"/>
  <c r="AN2091" i="2" s="1"/>
  <c r="E2092" i="2"/>
  <c r="AM2092" i="2" s="1"/>
  <c r="AN2092" i="2" s="1"/>
  <c r="E2093" i="2"/>
  <c r="AM2093" i="2" s="1"/>
  <c r="AN2093" i="2" s="1"/>
  <c r="E2094" i="2"/>
  <c r="AM2094" i="2" s="1"/>
  <c r="AN2094" i="2" s="1"/>
  <c r="E2095" i="2"/>
  <c r="E2096" i="2"/>
  <c r="E2097" i="2"/>
  <c r="AM2097" i="2" s="1"/>
  <c r="AN2097" i="2" s="1"/>
  <c r="E2098" i="2"/>
  <c r="AM2098" i="2" s="1"/>
  <c r="AN2098" i="2" s="1"/>
  <c r="E2099" i="2"/>
  <c r="AM2099" i="2" s="1"/>
  <c r="AN2099" i="2" s="1"/>
  <c r="E2100" i="2"/>
  <c r="AM2100" i="2" s="1"/>
  <c r="AN2100" i="2" s="1"/>
  <c r="E2101" i="2"/>
  <c r="AM2101" i="2" s="1"/>
  <c r="AN2101" i="2" s="1"/>
  <c r="E2102" i="2"/>
  <c r="AM2102" i="2" s="1"/>
  <c r="AN2102" i="2" s="1"/>
  <c r="E2103" i="2"/>
  <c r="E2104" i="2"/>
  <c r="E2105" i="2"/>
  <c r="AM2105" i="2" s="1"/>
  <c r="AN2105" i="2" s="1"/>
  <c r="E2106" i="2"/>
  <c r="AM2106" i="2" s="1"/>
  <c r="AN2106" i="2" s="1"/>
  <c r="E2107" i="2"/>
  <c r="AM2107" i="2" s="1"/>
  <c r="AN2107" i="2" s="1"/>
  <c r="E2108" i="2"/>
  <c r="AM2108" i="2" s="1"/>
  <c r="AN2108" i="2" s="1"/>
  <c r="E2109" i="2"/>
  <c r="AM2109" i="2" s="1"/>
  <c r="AN2109" i="2" s="1"/>
  <c r="E2110" i="2"/>
  <c r="AM2110" i="2" s="1"/>
  <c r="AN2110" i="2" s="1"/>
  <c r="E2111" i="2"/>
  <c r="E2112" i="2"/>
  <c r="E2113" i="2"/>
  <c r="AM2113" i="2" s="1"/>
  <c r="AN2113" i="2" s="1"/>
  <c r="E2114" i="2"/>
  <c r="AM2114" i="2" s="1"/>
  <c r="AN2114" i="2" s="1"/>
  <c r="E2115" i="2"/>
  <c r="AM2115" i="2" s="1"/>
  <c r="AN2115" i="2" s="1"/>
  <c r="E2116" i="2"/>
  <c r="AM2116" i="2" s="1"/>
  <c r="AN2116" i="2" s="1"/>
  <c r="E2117" i="2"/>
  <c r="AM2117" i="2" s="1"/>
  <c r="AN2117" i="2" s="1"/>
  <c r="E2118" i="2"/>
  <c r="AM2118" i="2" s="1"/>
  <c r="AN2118" i="2" s="1"/>
  <c r="E2119" i="2"/>
  <c r="E2120" i="2"/>
  <c r="E2121" i="2"/>
  <c r="AM2121" i="2" s="1"/>
  <c r="AN2121" i="2" s="1"/>
  <c r="E2122" i="2"/>
  <c r="AM2122" i="2" s="1"/>
  <c r="AN2122" i="2" s="1"/>
  <c r="E2123" i="2"/>
  <c r="AM2123" i="2" s="1"/>
  <c r="AN2123" i="2" s="1"/>
  <c r="E2124" i="2"/>
  <c r="AM2124" i="2" s="1"/>
  <c r="AN2124" i="2" s="1"/>
  <c r="E2125" i="2"/>
  <c r="AM2125" i="2" s="1"/>
  <c r="AN2125" i="2" s="1"/>
  <c r="E2126" i="2"/>
  <c r="AM2126" i="2" s="1"/>
  <c r="AN2126" i="2" s="1"/>
  <c r="E2127" i="2"/>
  <c r="E2128" i="2"/>
  <c r="E2129" i="2"/>
  <c r="AM2129" i="2" s="1"/>
  <c r="AN2129" i="2" s="1"/>
  <c r="E2130" i="2"/>
  <c r="AM2130" i="2" s="1"/>
  <c r="AN2130" i="2" s="1"/>
  <c r="E2131" i="2"/>
  <c r="AM2131" i="2" s="1"/>
  <c r="AN2131" i="2" s="1"/>
  <c r="E2132" i="2"/>
  <c r="AM2132" i="2" s="1"/>
  <c r="AN2132" i="2" s="1"/>
  <c r="E2133" i="2"/>
  <c r="AM2133" i="2" s="1"/>
  <c r="AN2133" i="2" s="1"/>
  <c r="E2134" i="2"/>
  <c r="AM2134" i="2" s="1"/>
  <c r="AN2134" i="2" s="1"/>
  <c r="E2135" i="2"/>
  <c r="E2136" i="2"/>
  <c r="E2137" i="2"/>
  <c r="AM2137" i="2" s="1"/>
  <c r="AN2137" i="2" s="1"/>
  <c r="E2138" i="2"/>
  <c r="AM2138" i="2" s="1"/>
  <c r="AN2138" i="2" s="1"/>
  <c r="E2139" i="2"/>
  <c r="AM2139" i="2" s="1"/>
  <c r="AN2139" i="2" s="1"/>
  <c r="E2140" i="2"/>
  <c r="AM2140" i="2" s="1"/>
  <c r="AN2140" i="2" s="1"/>
  <c r="E2141" i="2"/>
  <c r="AM2141" i="2" s="1"/>
  <c r="AN2141" i="2" s="1"/>
  <c r="E2142" i="2"/>
  <c r="AM2142" i="2" s="1"/>
  <c r="AN2142" i="2" s="1"/>
  <c r="E2143" i="2"/>
  <c r="E2144" i="2"/>
  <c r="E2145" i="2"/>
  <c r="AM2145" i="2" s="1"/>
  <c r="AN2145" i="2" s="1"/>
  <c r="E2146" i="2"/>
  <c r="AM2146" i="2" s="1"/>
  <c r="AN2146" i="2" s="1"/>
  <c r="E2147" i="2"/>
  <c r="AM2147" i="2" s="1"/>
  <c r="AN2147" i="2" s="1"/>
  <c r="E2148" i="2"/>
  <c r="AM2148" i="2" s="1"/>
  <c r="AN2148" i="2" s="1"/>
  <c r="E2149" i="2"/>
  <c r="AM2149" i="2" s="1"/>
  <c r="AN2149" i="2" s="1"/>
  <c r="E2150" i="2"/>
  <c r="AM2150" i="2" s="1"/>
  <c r="AN2150" i="2" s="1"/>
  <c r="E2151" i="2"/>
  <c r="E2152" i="2"/>
  <c r="E2153" i="2"/>
  <c r="AM2153" i="2" s="1"/>
  <c r="AN2153" i="2" s="1"/>
  <c r="E2154" i="2"/>
  <c r="AM2154" i="2" s="1"/>
  <c r="AN2154" i="2" s="1"/>
  <c r="E2155" i="2"/>
  <c r="AM2155" i="2" s="1"/>
  <c r="AN2155" i="2" s="1"/>
  <c r="E2156" i="2"/>
  <c r="AM2156" i="2" s="1"/>
  <c r="AN2156" i="2" s="1"/>
  <c r="E2157" i="2"/>
  <c r="AM2157" i="2" s="1"/>
  <c r="AN2157" i="2" s="1"/>
  <c r="E2158" i="2"/>
  <c r="AM2158" i="2" s="1"/>
  <c r="AN2158" i="2" s="1"/>
  <c r="E2159" i="2"/>
  <c r="E2160" i="2"/>
  <c r="E2161" i="2"/>
  <c r="AM2161" i="2" s="1"/>
  <c r="AN2161" i="2" s="1"/>
  <c r="E2162" i="2"/>
  <c r="AM2162" i="2" s="1"/>
  <c r="AN2162" i="2" s="1"/>
  <c r="E2163" i="2"/>
  <c r="AM2163" i="2" s="1"/>
  <c r="AN2163" i="2" s="1"/>
  <c r="E2164" i="2"/>
  <c r="AM2164" i="2" s="1"/>
  <c r="AN2164" i="2" s="1"/>
  <c r="E2165" i="2"/>
  <c r="AM2165" i="2" s="1"/>
  <c r="AN2165" i="2" s="1"/>
  <c r="E2166" i="2"/>
  <c r="AM2166" i="2" s="1"/>
  <c r="AN2166" i="2" s="1"/>
  <c r="E2167" i="2"/>
  <c r="E2168" i="2"/>
  <c r="E2169" i="2"/>
  <c r="AM2169" i="2" s="1"/>
  <c r="AN2169" i="2" s="1"/>
  <c r="E2170" i="2"/>
  <c r="AM2170" i="2" s="1"/>
  <c r="AN2170" i="2" s="1"/>
  <c r="E2171" i="2"/>
  <c r="AM2171" i="2" s="1"/>
  <c r="AN2171" i="2" s="1"/>
  <c r="E2172" i="2"/>
  <c r="AM2172" i="2" s="1"/>
  <c r="AN2172" i="2" s="1"/>
  <c r="E2173" i="2"/>
  <c r="AM2173" i="2" s="1"/>
  <c r="AN2173" i="2" s="1"/>
  <c r="E2174" i="2"/>
  <c r="AM2174" i="2" s="1"/>
  <c r="AN2174" i="2" s="1"/>
  <c r="E2175" i="2"/>
  <c r="E2176" i="2"/>
  <c r="E2177" i="2"/>
  <c r="AM2177" i="2" s="1"/>
  <c r="AN2177" i="2" s="1"/>
  <c r="E2178" i="2"/>
  <c r="AM2178" i="2" s="1"/>
  <c r="AN2178" i="2" s="1"/>
  <c r="E2179" i="2"/>
  <c r="AM2179" i="2" s="1"/>
  <c r="AN2179" i="2" s="1"/>
  <c r="E2180" i="2"/>
  <c r="AM2180" i="2" s="1"/>
  <c r="AN2180" i="2" s="1"/>
  <c r="E2181" i="2"/>
  <c r="AM2181" i="2" s="1"/>
  <c r="AN2181" i="2" s="1"/>
  <c r="E2182" i="2"/>
  <c r="AM2182" i="2" s="1"/>
  <c r="AN2182" i="2" s="1"/>
  <c r="E2183" i="2"/>
  <c r="E2184" i="2"/>
  <c r="E2185" i="2"/>
  <c r="AM2185" i="2" s="1"/>
  <c r="AN2185" i="2" s="1"/>
  <c r="E2186" i="2"/>
  <c r="AM2186" i="2" s="1"/>
  <c r="AN2186" i="2" s="1"/>
  <c r="E2187" i="2"/>
  <c r="AM2187" i="2" s="1"/>
  <c r="AN2187" i="2" s="1"/>
  <c r="E2188" i="2"/>
  <c r="AM2188" i="2" s="1"/>
  <c r="AN2188" i="2" s="1"/>
  <c r="E2189" i="2"/>
  <c r="AM2189" i="2" s="1"/>
  <c r="AN2189" i="2" s="1"/>
  <c r="E2190" i="2"/>
  <c r="AM2190" i="2" s="1"/>
  <c r="AN2190" i="2" s="1"/>
  <c r="E2191" i="2"/>
  <c r="E2192" i="2"/>
  <c r="E2193" i="2"/>
  <c r="AM2193" i="2" s="1"/>
  <c r="AN2193" i="2" s="1"/>
  <c r="E2194" i="2"/>
  <c r="AM2194" i="2" s="1"/>
  <c r="AN2194" i="2" s="1"/>
  <c r="E2195" i="2"/>
  <c r="AM2195" i="2" s="1"/>
  <c r="AN2195" i="2" s="1"/>
  <c r="E2196" i="2"/>
  <c r="AM2196" i="2" s="1"/>
  <c r="AN2196" i="2" s="1"/>
  <c r="E2197" i="2"/>
  <c r="AM2197" i="2" s="1"/>
  <c r="AN2197" i="2" s="1"/>
  <c r="E2198" i="2"/>
  <c r="AM2198" i="2" s="1"/>
  <c r="AN2198" i="2" s="1"/>
  <c r="E2199" i="2"/>
  <c r="E2200" i="2"/>
  <c r="E2201" i="2"/>
  <c r="AM2201" i="2" s="1"/>
  <c r="AN2201" i="2" s="1"/>
  <c r="E2202" i="2"/>
  <c r="AM2202" i="2" s="1"/>
  <c r="AN2202" i="2" s="1"/>
  <c r="E2203" i="2"/>
  <c r="AM2203" i="2" s="1"/>
  <c r="AN2203" i="2" s="1"/>
  <c r="E2204" i="2"/>
  <c r="AM2204" i="2" s="1"/>
  <c r="AN2204" i="2" s="1"/>
  <c r="E2205" i="2"/>
  <c r="AM2205" i="2" s="1"/>
  <c r="AN2205" i="2" s="1"/>
  <c r="E2206" i="2"/>
  <c r="AM2206" i="2" s="1"/>
  <c r="AN2206" i="2" s="1"/>
  <c r="E2207" i="2"/>
  <c r="E2208" i="2"/>
  <c r="E2209" i="2"/>
  <c r="AM2209" i="2" s="1"/>
  <c r="AN2209" i="2" s="1"/>
  <c r="E2210" i="2"/>
  <c r="AM2210" i="2" s="1"/>
  <c r="AN2210" i="2" s="1"/>
  <c r="E2211" i="2"/>
  <c r="AM2211" i="2" s="1"/>
  <c r="AN2211" i="2" s="1"/>
  <c r="E2212" i="2"/>
  <c r="AM2212" i="2" s="1"/>
  <c r="AN2212" i="2" s="1"/>
  <c r="E2213" i="2"/>
  <c r="AM2213" i="2" s="1"/>
  <c r="AN2213" i="2" s="1"/>
  <c r="E2214" i="2"/>
  <c r="AM2214" i="2" s="1"/>
  <c r="AN2214" i="2" s="1"/>
  <c r="E2215" i="2"/>
  <c r="E2216" i="2"/>
  <c r="E2217" i="2"/>
  <c r="AM2217" i="2" s="1"/>
  <c r="AN2217" i="2" s="1"/>
  <c r="E2218" i="2"/>
  <c r="AM2218" i="2" s="1"/>
  <c r="AN2218" i="2" s="1"/>
  <c r="E2219" i="2"/>
  <c r="AM2219" i="2" s="1"/>
  <c r="AN2219" i="2" s="1"/>
  <c r="E2220" i="2"/>
  <c r="AM2220" i="2" s="1"/>
  <c r="AN2220" i="2" s="1"/>
  <c r="E2221" i="2"/>
  <c r="AM2221" i="2" s="1"/>
  <c r="AN2221" i="2" s="1"/>
  <c r="E2222" i="2"/>
  <c r="AM2222" i="2" s="1"/>
  <c r="AN2222" i="2" s="1"/>
  <c r="E2223" i="2"/>
  <c r="E2224" i="2"/>
  <c r="E2225" i="2"/>
  <c r="AM2225" i="2" s="1"/>
  <c r="AN2225" i="2" s="1"/>
  <c r="E2226" i="2"/>
  <c r="AM2226" i="2" s="1"/>
  <c r="AN2226" i="2" s="1"/>
  <c r="E2227" i="2"/>
  <c r="AM2227" i="2" s="1"/>
  <c r="AN2227" i="2" s="1"/>
  <c r="E2228" i="2"/>
  <c r="AM2228" i="2" s="1"/>
  <c r="AN2228" i="2" s="1"/>
  <c r="E2229" i="2"/>
  <c r="AM2229" i="2" s="1"/>
  <c r="AN2229" i="2" s="1"/>
  <c r="E2230" i="2"/>
  <c r="AM2230" i="2" s="1"/>
  <c r="AN2230" i="2" s="1"/>
  <c r="E2231" i="2"/>
  <c r="E2232" i="2"/>
  <c r="E2233" i="2"/>
  <c r="AM2233" i="2" s="1"/>
  <c r="AN2233" i="2" s="1"/>
  <c r="E2234" i="2"/>
  <c r="AM2234" i="2" s="1"/>
  <c r="AN2234" i="2" s="1"/>
  <c r="E2235" i="2"/>
  <c r="AM2235" i="2" s="1"/>
  <c r="AN2235" i="2" s="1"/>
  <c r="E2236" i="2"/>
  <c r="AM2236" i="2" s="1"/>
  <c r="AN2236" i="2" s="1"/>
  <c r="E2237" i="2"/>
  <c r="AM2237" i="2" s="1"/>
  <c r="AN2237" i="2" s="1"/>
  <c r="E2238" i="2"/>
  <c r="AM2238" i="2" s="1"/>
  <c r="AN2238" i="2" s="1"/>
  <c r="E2239" i="2"/>
  <c r="E2240" i="2"/>
  <c r="E2241" i="2"/>
  <c r="AM2241" i="2" s="1"/>
  <c r="AN2241" i="2" s="1"/>
  <c r="E2242" i="2"/>
  <c r="AM2242" i="2" s="1"/>
  <c r="AN2242" i="2" s="1"/>
  <c r="E2243" i="2"/>
  <c r="AM2243" i="2" s="1"/>
  <c r="AN2243" i="2" s="1"/>
  <c r="E2244" i="2"/>
  <c r="AM2244" i="2" s="1"/>
  <c r="AN2244" i="2" s="1"/>
  <c r="E2245" i="2"/>
  <c r="AM2245" i="2" s="1"/>
  <c r="AN2245" i="2" s="1"/>
  <c r="E2246" i="2"/>
  <c r="AM2246" i="2" s="1"/>
  <c r="AN2246" i="2" s="1"/>
  <c r="E2247" i="2"/>
  <c r="E2248" i="2"/>
  <c r="E2249" i="2"/>
  <c r="AM2249" i="2" s="1"/>
  <c r="AN2249" i="2" s="1"/>
  <c r="E2250" i="2"/>
  <c r="AM2250" i="2" s="1"/>
  <c r="AN2250" i="2" s="1"/>
  <c r="E2251" i="2"/>
  <c r="AM2251" i="2" s="1"/>
  <c r="AN2251" i="2" s="1"/>
  <c r="E2252" i="2"/>
  <c r="AM2252" i="2" s="1"/>
  <c r="AN2252" i="2" s="1"/>
  <c r="E2253" i="2"/>
  <c r="AM2253" i="2" s="1"/>
  <c r="AN2253" i="2" s="1"/>
  <c r="E2254" i="2"/>
  <c r="AM2254" i="2" s="1"/>
  <c r="AN2254" i="2" s="1"/>
  <c r="E2255" i="2"/>
  <c r="E2256" i="2"/>
  <c r="E2257" i="2"/>
  <c r="AM2257" i="2" s="1"/>
  <c r="AN2257" i="2" s="1"/>
  <c r="E2258" i="2"/>
  <c r="AM2258" i="2" s="1"/>
  <c r="AN2258" i="2" s="1"/>
  <c r="E2259" i="2"/>
  <c r="AM2259" i="2" s="1"/>
  <c r="AN2259" i="2" s="1"/>
  <c r="E2260" i="2"/>
  <c r="AM2260" i="2" s="1"/>
  <c r="AN2260" i="2" s="1"/>
  <c r="E2261" i="2"/>
  <c r="AM2261" i="2" s="1"/>
  <c r="AN2261" i="2" s="1"/>
  <c r="E2262" i="2"/>
  <c r="AM2262" i="2" s="1"/>
  <c r="AN2262" i="2" s="1"/>
  <c r="E2263" i="2"/>
  <c r="E2264" i="2"/>
  <c r="E2265" i="2"/>
  <c r="AM2265" i="2" s="1"/>
  <c r="AN2265" i="2" s="1"/>
  <c r="E2266" i="2"/>
  <c r="AM2266" i="2" s="1"/>
  <c r="AN2266" i="2" s="1"/>
  <c r="E2267" i="2"/>
  <c r="AM2267" i="2" s="1"/>
  <c r="AN2267" i="2" s="1"/>
  <c r="E2268" i="2"/>
  <c r="AM2268" i="2" s="1"/>
  <c r="AN2268" i="2" s="1"/>
  <c r="E2269" i="2"/>
  <c r="AM2269" i="2" s="1"/>
  <c r="AN2269" i="2" s="1"/>
  <c r="E2270" i="2"/>
  <c r="AM2270" i="2" s="1"/>
  <c r="AN2270" i="2" s="1"/>
  <c r="E2271" i="2"/>
  <c r="E2272" i="2"/>
  <c r="E2273" i="2"/>
  <c r="AM2273" i="2" s="1"/>
  <c r="AN2273" i="2" s="1"/>
  <c r="E2274" i="2"/>
  <c r="AM2274" i="2" s="1"/>
  <c r="AN2274" i="2" s="1"/>
  <c r="E2275" i="2"/>
  <c r="AM2275" i="2" s="1"/>
  <c r="AN2275" i="2" s="1"/>
  <c r="E2276" i="2"/>
  <c r="AM2276" i="2" s="1"/>
  <c r="AN2276" i="2" s="1"/>
  <c r="E2277" i="2"/>
  <c r="AM2277" i="2" s="1"/>
  <c r="AN2277" i="2" s="1"/>
  <c r="E2278" i="2"/>
  <c r="AM2278" i="2" s="1"/>
  <c r="AN2278" i="2" s="1"/>
  <c r="E2279" i="2"/>
  <c r="E2280" i="2"/>
  <c r="E2281" i="2"/>
  <c r="AM2281" i="2" s="1"/>
  <c r="AN2281" i="2" s="1"/>
  <c r="E2282" i="2"/>
  <c r="AM2282" i="2" s="1"/>
  <c r="AN2282" i="2" s="1"/>
  <c r="E2283" i="2"/>
  <c r="AM2283" i="2" s="1"/>
  <c r="AN2283" i="2" s="1"/>
  <c r="E2284" i="2"/>
  <c r="AM2284" i="2" s="1"/>
  <c r="AN2284" i="2" s="1"/>
  <c r="E2285" i="2"/>
  <c r="AM2285" i="2" s="1"/>
  <c r="AN2285" i="2" s="1"/>
  <c r="E2286" i="2"/>
  <c r="AM2286" i="2" s="1"/>
  <c r="AN2286" i="2" s="1"/>
  <c r="E2287" i="2"/>
  <c r="E2288" i="2"/>
  <c r="E2289" i="2"/>
  <c r="AM2289" i="2" s="1"/>
  <c r="AN2289" i="2" s="1"/>
  <c r="E2290" i="2"/>
  <c r="AM2290" i="2" s="1"/>
  <c r="AN2290" i="2" s="1"/>
  <c r="E2291" i="2"/>
  <c r="AM2291" i="2" s="1"/>
  <c r="AN2291" i="2" s="1"/>
  <c r="E2292" i="2"/>
  <c r="AM2292" i="2" s="1"/>
  <c r="AN2292" i="2" s="1"/>
  <c r="E2293" i="2"/>
  <c r="AM2293" i="2" s="1"/>
  <c r="AN2293" i="2" s="1"/>
  <c r="E2294" i="2"/>
  <c r="AM2294" i="2" s="1"/>
  <c r="AN2294" i="2" s="1"/>
  <c r="E2295" i="2"/>
  <c r="E2296" i="2"/>
  <c r="E2297" i="2"/>
  <c r="AM2297" i="2" s="1"/>
  <c r="AN2297" i="2" s="1"/>
  <c r="E2298" i="2"/>
  <c r="AM2298" i="2" s="1"/>
  <c r="AN2298" i="2" s="1"/>
  <c r="E2299" i="2"/>
  <c r="AM2299" i="2" s="1"/>
  <c r="AN2299" i="2" s="1"/>
  <c r="E2300" i="2"/>
  <c r="AM2300" i="2" s="1"/>
  <c r="AN2300" i="2" s="1"/>
  <c r="E2301" i="2"/>
  <c r="AM2301" i="2" s="1"/>
  <c r="AN2301" i="2" s="1"/>
  <c r="E2302" i="2"/>
  <c r="AM2302" i="2" s="1"/>
  <c r="AN2302" i="2" s="1"/>
  <c r="E2303" i="2"/>
  <c r="E2304" i="2"/>
  <c r="E2305" i="2"/>
  <c r="AM2305" i="2" s="1"/>
  <c r="AN2305" i="2" s="1"/>
  <c r="E2306" i="2"/>
  <c r="AM2306" i="2" s="1"/>
  <c r="AN2306" i="2" s="1"/>
  <c r="E2307" i="2"/>
  <c r="AM2307" i="2" s="1"/>
  <c r="AN2307" i="2" s="1"/>
  <c r="E2308" i="2"/>
  <c r="AM2308" i="2" s="1"/>
  <c r="AN2308" i="2" s="1"/>
  <c r="E2309" i="2"/>
  <c r="AM2309" i="2" s="1"/>
  <c r="AN2309" i="2" s="1"/>
  <c r="E2310" i="2"/>
  <c r="AM2310" i="2" s="1"/>
  <c r="AN2310" i="2" s="1"/>
  <c r="E2311" i="2"/>
  <c r="E2312" i="2"/>
  <c r="E2313" i="2"/>
  <c r="AM2313" i="2" s="1"/>
  <c r="AN2313" i="2" s="1"/>
  <c r="E2314" i="2"/>
  <c r="AM2314" i="2" s="1"/>
  <c r="AN2314" i="2" s="1"/>
  <c r="E2315" i="2"/>
  <c r="AM2315" i="2" s="1"/>
  <c r="AN2315" i="2" s="1"/>
  <c r="E2316" i="2"/>
  <c r="AM2316" i="2" s="1"/>
  <c r="AN2316" i="2" s="1"/>
  <c r="E2317" i="2"/>
  <c r="AM2317" i="2" s="1"/>
  <c r="AN2317" i="2" s="1"/>
  <c r="E2318" i="2"/>
  <c r="AM2318" i="2" s="1"/>
  <c r="AN2318" i="2" s="1"/>
  <c r="E2319" i="2"/>
  <c r="E2320" i="2"/>
  <c r="E2321" i="2"/>
  <c r="AM2321" i="2" s="1"/>
  <c r="AN2321" i="2" s="1"/>
  <c r="E2322" i="2"/>
  <c r="AM2322" i="2" s="1"/>
  <c r="AN2322" i="2" s="1"/>
  <c r="E2323" i="2"/>
  <c r="AM2323" i="2" s="1"/>
  <c r="AN2323" i="2" s="1"/>
  <c r="E2324" i="2"/>
  <c r="AM2324" i="2" s="1"/>
  <c r="AN2324" i="2" s="1"/>
  <c r="E2325" i="2"/>
  <c r="AM2325" i="2" s="1"/>
  <c r="AN2325" i="2" s="1"/>
  <c r="E2326" i="2"/>
  <c r="AM2326" i="2" s="1"/>
  <c r="AN2326" i="2" s="1"/>
  <c r="E2327" i="2"/>
  <c r="E2328" i="2"/>
  <c r="E2329" i="2"/>
  <c r="AM2329" i="2" s="1"/>
  <c r="AN2329" i="2" s="1"/>
  <c r="E2330" i="2"/>
  <c r="AM2330" i="2" s="1"/>
  <c r="AN2330" i="2" s="1"/>
  <c r="E2331" i="2"/>
  <c r="AM2331" i="2" s="1"/>
  <c r="AN2331" i="2" s="1"/>
  <c r="E2332" i="2"/>
  <c r="AM2332" i="2" s="1"/>
  <c r="AN2332" i="2" s="1"/>
  <c r="E2333" i="2"/>
  <c r="AM2333" i="2" s="1"/>
  <c r="AN2333" i="2" s="1"/>
  <c r="E2334" i="2"/>
  <c r="AM2334" i="2" s="1"/>
  <c r="AN2334" i="2" s="1"/>
  <c r="E2335" i="2"/>
  <c r="E2336" i="2"/>
  <c r="E2337" i="2"/>
  <c r="AM2337" i="2" s="1"/>
  <c r="AN2337" i="2" s="1"/>
  <c r="E2338" i="2"/>
  <c r="AM2338" i="2" s="1"/>
  <c r="AN2338" i="2" s="1"/>
  <c r="E2339" i="2"/>
  <c r="AM2339" i="2" s="1"/>
  <c r="AN2339" i="2" s="1"/>
  <c r="E2340" i="2"/>
  <c r="AM2340" i="2" s="1"/>
  <c r="AN2340" i="2" s="1"/>
  <c r="E2341" i="2"/>
  <c r="AM2341" i="2" s="1"/>
  <c r="AN2341" i="2" s="1"/>
  <c r="E2342" i="2"/>
  <c r="AM2342" i="2" s="1"/>
  <c r="AN2342" i="2" s="1"/>
  <c r="E2343" i="2"/>
  <c r="E2344" i="2"/>
  <c r="E2345" i="2"/>
  <c r="AM2345" i="2" s="1"/>
  <c r="AN2345" i="2" s="1"/>
  <c r="E2346" i="2"/>
  <c r="AM2346" i="2" s="1"/>
  <c r="AN2346" i="2" s="1"/>
  <c r="E2347" i="2"/>
  <c r="AM2347" i="2" s="1"/>
  <c r="AN2347" i="2" s="1"/>
  <c r="E2348" i="2"/>
  <c r="AM2348" i="2" s="1"/>
  <c r="AN2348" i="2" s="1"/>
  <c r="E2349" i="2"/>
  <c r="AM2349" i="2" s="1"/>
  <c r="AN2349" i="2" s="1"/>
  <c r="E2350" i="2"/>
  <c r="AM2350" i="2" s="1"/>
  <c r="AN2350" i="2" s="1"/>
  <c r="E2351" i="2"/>
  <c r="E2352" i="2"/>
  <c r="E2353" i="2"/>
  <c r="AM2353" i="2" s="1"/>
  <c r="AN2353" i="2" s="1"/>
  <c r="E2354" i="2"/>
  <c r="AM2354" i="2" s="1"/>
  <c r="AN2354" i="2" s="1"/>
  <c r="E2355" i="2"/>
  <c r="AM2355" i="2" s="1"/>
  <c r="AN2355" i="2" s="1"/>
  <c r="E2356" i="2"/>
  <c r="AM2356" i="2" s="1"/>
  <c r="AN2356" i="2" s="1"/>
  <c r="E2357" i="2"/>
  <c r="AM2357" i="2" s="1"/>
  <c r="AN2357" i="2" s="1"/>
  <c r="E2358" i="2"/>
  <c r="AM2358" i="2" s="1"/>
  <c r="AN2358" i="2" s="1"/>
  <c r="E2359" i="2"/>
  <c r="E2360" i="2"/>
  <c r="E2361" i="2"/>
  <c r="AM2361" i="2" s="1"/>
  <c r="AN2361" i="2" s="1"/>
  <c r="E2362" i="2"/>
  <c r="AM2362" i="2" s="1"/>
  <c r="AN2362" i="2" s="1"/>
  <c r="E2363" i="2"/>
  <c r="AM2363" i="2" s="1"/>
  <c r="AN2363" i="2" s="1"/>
  <c r="E2364" i="2"/>
  <c r="AM2364" i="2" s="1"/>
  <c r="AN2364" i="2" s="1"/>
  <c r="E2365" i="2"/>
  <c r="AM2365" i="2" s="1"/>
  <c r="AN2365" i="2" s="1"/>
  <c r="E2366" i="2"/>
  <c r="AM2366" i="2" s="1"/>
  <c r="AN2366" i="2" s="1"/>
  <c r="E2367" i="2"/>
  <c r="E2368" i="2"/>
  <c r="E2369" i="2"/>
  <c r="AM2369" i="2" s="1"/>
  <c r="AN2369" i="2" s="1"/>
  <c r="E2370" i="2"/>
  <c r="AM2370" i="2" s="1"/>
  <c r="AN2370" i="2" s="1"/>
  <c r="E2371" i="2"/>
  <c r="AM2371" i="2" s="1"/>
  <c r="AN2371" i="2" s="1"/>
  <c r="E2372" i="2"/>
  <c r="AM2372" i="2" s="1"/>
  <c r="AN2372" i="2" s="1"/>
  <c r="E2373" i="2"/>
  <c r="AM2373" i="2" s="1"/>
  <c r="AN2373" i="2" s="1"/>
  <c r="E2374" i="2"/>
  <c r="AM2374" i="2" s="1"/>
  <c r="AN2374" i="2" s="1"/>
  <c r="E2375" i="2"/>
  <c r="E2376" i="2"/>
  <c r="E2377" i="2"/>
  <c r="AM2377" i="2" s="1"/>
  <c r="AN2377" i="2" s="1"/>
  <c r="E2378" i="2"/>
  <c r="AM2378" i="2" s="1"/>
  <c r="AN2378" i="2" s="1"/>
  <c r="E2379" i="2"/>
  <c r="AM2379" i="2" s="1"/>
  <c r="AN2379" i="2" s="1"/>
  <c r="E2380" i="2"/>
  <c r="AM2380" i="2" s="1"/>
  <c r="AN2380" i="2" s="1"/>
  <c r="E2381" i="2"/>
  <c r="AM2381" i="2" s="1"/>
  <c r="AN2381" i="2" s="1"/>
  <c r="E2382" i="2"/>
  <c r="AM2382" i="2" s="1"/>
  <c r="AN2382" i="2" s="1"/>
  <c r="E2383" i="2"/>
  <c r="E2384" i="2"/>
  <c r="E2385" i="2"/>
  <c r="AM2385" i="2" s="1"/>
  <c r="AN2385" i="2" s="1"/>
  <c r="E2386" i="2"/>
  <c r="AM2386" i="2" s="1"/>
  <c r="AN2386" i="2" s="1"/>
  <c r="E2387" i="2"/>
  <c r="AM2387" i="2" s="1"/>
  <c r="AN2387" i="2" s="1"/>
  <c r="E2388" i="2"/>
  <c r="AM2388" i="2" s="1"/>
  <c r="AN2388" i="2" s="1"/>
  <c r="E2389" i="2"/>
  <c r="AM2389" i="2" s="1"/>
  <c r="AN2389" i="2" s="1"/>
  <c r="E2390" i="2"/>
  <c r="AM2390" i="2" s="1"/>
  <c r="AN2390" i="2" s="1"/>
  <c r="E2391" i="2"/>
  <c r="E2392" i="2"/>
  <c r="E2393" i="2"/>
  <c r="AM2393" i="2" s="1"/>
  <c r="AN2393" i="2" s="1"/>
  <c r="E2394" i="2"/>
  <c r="AM2394" i="2" s="1"/>
  <c r="AN2394" i="2" s="1"/>
  <c r="E2395" i="2"/>
  <c r="AM2395" i="2" s="1"/>
  <c r="AN2395" i="2" s="1"/>
  <c r="E2396" i="2"/>
  <c r="AM2396" i="2" s="1"/>
  <c r="AN2396" i="2" s="1"/>
  <c r="E2397" i="2"/>
  <c r="AM2397" i="2" s="1"/>
  <c r="AN2397" i="2" s="1"/>
  <c r="E2398" i="2"/>
  <c r="AM2398" i="2" s="1"/>
  <c r="AN2398" i="2" s="1"/>
  <c r="E2399" i="2"/>
  <c r="E2400" i="2"/>
  <c r="E2401" i="2"/>
  <c r="AM2401" i="2" s="1"/>
  <c r="AN2401" i="2" s="1"/>
  <c r="E2402" i="2"/>
  <c r="AM2402" i="2" s="1"/>
  <c r="AN2402" i="2" s="1"/>
  <c r="E2403" i="2"/>
  <c r="AM2403" i="2" s="1"/>
  <c r="AN2403" i="2" s="1"/>
  <c r="E2404" i="2"/>
  <c r="AM2404" i="2" s="1"/>
  <c r="AN2404" i="2" s="1"/>
  <c r="E2405" i="2"/>
  <c r="AM2405" i="2" s="1"/>
  <c r="AN2405" i="2" s="1"/>
  <c r="E2406" i="2"/>
  <c r="AM2406" i="2" s="1"/>
  <c r="AN2406" i="2" s="1"/>
  <c r="E2407" i="2"/>
  <c r="E2408" i="2"/>
  <c r="E2409" i="2"/>
  <c r="AM2409" i="2" s="1"/>
  <c r="AN2409" i="2" s="1"/>
  <c r="E2410" i="2"/>
  <c r="AM2410" i="2" s="1"/>
  <c r="AN2410" i="2" s="1"/>
  <c r="E2411" i="2"/>
  <c r="AM2411" i="2" s="1"/>
  <c r="AN2411" i="2" s="1"/>
  <c r="E2412" i="2"/>
  <c r="AM2412" i="2" s="1"/>
  <c r="AN2412" i="2" s="1"/>
  <c r="E2413" i="2"/>
  <c r="AM2413" i="2" s="1"/>
  <c r="AN2413" i="2" s="1"/>
  <c r="E2414" i="2"/>
  <c r="AM2414" i="2" s="1"/>
  <c r="AN2414" i="2" s="1"/>
  <c r="E2415" i="2"/>
  <c r="E2416" i="2"/>
  <c r="E2417" i="2"/>
  <c r="AM2417" i="2" s="1"/>
  <c r="AN2417" i="2" s="1"/>
  <c r="E2418" i="2"/>
  <c r="AM2418" i="2" s="1"/>
  <c r="AN2418" i="2" s="1"/>
  <c r="E2419" i="2"/>
  <c r="AM2419" i="2" s="1"/>
  <c r="AN2419" i="2" s="1"/>
  <c r="E2420" i="2"/>
  <c r="AM2420" i="2" s="1"/>
  <c r="AN2420" i="2" s="1"/>
  <c r="E2421" i="2"/>
  <c r="AM2421" i="2" s="1"/>
  <c r="AN2421" i="2" s="1"/>
  <c r="E2422" i="2"/>
  <c r="AM2422" i="2" s="1"/>
  <c r="AN2422" i="2" s="1"/>
  <c r="E2423" i="2"/>
  <c r="E2424" i="2"/>
  <c r="E2425" i="2"/>
  <c r="AM2425" i="2" s="1"/>
  <c r="AN2425" i="2" s="1"/>
  <c r="E2426" i="2"/>
  <c r="AM2426" i="2" s="1"/>
  <c r="AN2426" i="2" s="1"/>
  <c r="E2427" i="2"/>
  <c r="AM2427" i="2" s="1"/>
  <c r="AN2427" i="2" s="1"/>
  <c r="E2428" i="2"/>
  <c r="AM2428" i="2" s="1"/>
  <c r="AN2428" i="2" s="1"/>
  <c r="E2429" i="2"/>
  <c r="AM2429" i="2" s="1"/>
  <c r="AN2429" i="2" s="1"/>
  <c r="E2430" i="2"/>
  <c r="AM2430" i="2" s="1"/>
  <c r="AN2430" i="2" s="1"/>
  <c r="E2431" i="2"/>
  <c r="E2432" i="2"/>
  <c r="E2433" i="2"/>
  <c r="AM2433" i="2" s="1"/>
  <c r="AN2433" i="2" s="1"/>
  <c r="E2434" i="2"/>
  <c r="AM2434" i="2" s="1"/>
  <c r="AN2434" i="2" s="1"/>
  <c r="E2435" i="2"/>
  <c r="AM2435" i="2" s="1"/>
  <c r="AN2435" i="2" s="1"/>
  <c r="E2436" i="2"/>
  <c r="AM2436" i="2" s="1"/>
  <c r="AN2436" i="2" s="1"/>
  <c r="E2437" i="2"/>
  <c r="AM2437" i="2" s="1"/>
  <c r="AN2437" i="2" s="1"/>
  <c r="E2438" i="2"/>
  <c r="AM2438" i="2" s="1"/>
  <c r="AN2438" i="2" s="1"/>
  <c r="E2439" i="2"/>
  <c r="E2440" i="2"/>
  <c r="E2441" i="2"/>
  <c r="AM2441" i="2" s="1"/>
  <c r="AN2441" i="2" s="1"/>
  <c r="E2442" i="2"/>
  <c r="AM2442" i="2" s="1"/>
  <c r="AN2442" i="2" s="1"/>
  <c r="E2443" i="2"/>
  <c r="AM2443" i="2" s="1"/>
  <c r="AN2443" i="2" s="1"/>
  <c r="E2444" i="2"/>
  <c r="AM2444" i="2" s="1"/>
  <c r="AN2444" i="2" s="1"/>
  <c r="E2445" i="2"/>
  <c r="AM2445" i="2" s="1"/>
  <c r="AN2445" i="2" s="1"/>
  <c r="E2446" i="2"/>
  <c r="AM2446" i="2" s="1"/>
  <c r="AN2446" i="2" s="1"/>
  <c r="E2447" i="2"/>
  <c r="E2448" i="2"/>
  <c r="E2449" i="2"/>
  <c r="AM2449" i="2" s="1"/>
  <c r="AN2449" i="2" s="1"/>
  <c r="E2450" i="2"/>
  <c r="AM2450" i="2" s="1"/>
  <c r="AN2450" i="2" s="1"/>
  <c r="E2451" i="2"/>
  <c r="AM2451" i="2" s="1"/>
  <c r="AN2451" i="2" s="1"/>
  <c r="E2452" i="2"/>
  <c r="AM2452" i="2" s="1"/>
  <c r="AN2452" i="2" s="1"/>
  <c r="E2453" i="2"/>
  <c r="AM2453" i="2" s="1"/>
  <c r="AN2453" i="2" s="1"/>
  <c r="E2454" i="2"/>
  <c r="AM2454" i="2" s="1"/>
  <c r="AN2454" i="2" s="1"/>
  <c r="E2455" i="2"/>
  <c r="E2456" i="2"/>
  <c r="E2457" i="2"/>
  <c r="AM2457" i="2" s="1"/>
  <c r="AN2457" i="2" s="1"/>
  <c r="E2458" i="2"/>
  <c r="AM2458" i="2" s="1"/>
  <c r="AN2458" i="2" s="1"/>
  <c r="E2459" i="2"/>
  <c r="AM2459" i="2" s="1"/>
  <c r="AN2459" i="2" s="1"/>
  <c r="E2460" i="2"/>
  <c r="AM2460" i="2" s="1"/>
  <c r="AN2460" i="2" s="1"/>
  <c r="E2461" i="2"/>
  <c r="AM2461" i="2" s="1"/>
  <c r="AN2461" i="2" s="1"/>
  <c r="E2462" i="2"/>
  <c r="AM2462" i="2" s="1"/>
  <c r="AN2462" i="2" s="1"/>
  <c r="E2463" i="2"/>
  <c r="E2464" i="2"/>
  <c r="E2465" i="2"/>
  <c r="AM2465" i="2" s="1"/>
  <c r="AN2465" i="2" s="1"/>
  <c r="E2466" i="2"/>
  <c r="AM2466" i="2" s="1"/>
  <c r="AN2466" i="2" s="1"/>
  <c r="E2467" i="2"/>
  <c r="AM2467" i="2" s="1"/>
  <c r="AN2467" i="2" s="1"/>
  <c r="E2468" i="2"/>
  <c r="AM2468" i="2" s="1"/>
  <c r="AN2468" i="2" s="1"/>
  <c r="E2469" i="2"/>
  <c r="AM2469" i="2" s="1"/>
  <c r="AN2469" i="2" s="1"/>
  <c r="E2470" i="2"/>
  <c r="AM2470" i="2" s="1"/>
  <c r="AN2470" i="2" s="1"/>
  <c r="E2471" i="2"/>
  <c r="E2472" i="2"/>
  <c r="E2473" i="2"/>
  <c r="AM2473" i="2" s="1"/>
  <c r="AN2473" i="2" s="1"/>
  <c r="E2474" i="2"/>
  <c r="AM2474" i="2" s="1"/>
  <c r="AN2474" i="2" s="1"/>
  <c r="E2475" i="2"/>
  <c r="AM2475" i="2" s="1"/>
  <c r="AN2475" i="2" s="1"/>
  <c r="E2476" i="2"/>
  <c r="AM2476" i="2" s="1"/>
  <c r="AN2476" i="2" s="1"/>
  <c r="E2477" i="2"/>
  <c r="AM2477" i="2" s="1"/>
  <c r="AN2477" i="2" s="1"/>
  <c r="E2478" i="2"/>
  <c r="AM2478" i="2" s="1"/>
  <c r="AN2478" i="2" s="1"/>
  <c r="E2479" i="2"/>
  <c r="E2480" i="2"/>
  <c r="E2481" i="2"/>
  <c r="AM2481" i="2" s="1"/>
  <c r="AN2481" i="2" s="1"/>
  <c r="E2482" i="2"/>
  <c r="AM2482" i="2" s="1"/>
  <c r="AN2482" i="2" s="1"/>
  <c r="E2483" i="2"/>
  <c r="AM2483" i="2" s="1"/>
  <c r="AN2483" i="2" s="1"/>
  <c r="E2484" i="2"/>
  <c r="AM2484" i="2" s="1"/>
  <c r="AN2484" i="2" s="1"/>
  <c r="E2485" i="2"/>
  <c r="AM2485" i="2" s="1"/>
  <c r="AN2485" i="2" s="1"/>
  <c r="E2486" i="2"/>
  <c r="AM2486" i="2" s="1"/>
  <c r="AN2486" i="2" s="1"/>
  <c r="E2487" i="2"/>
  <c r="E2488" i="2"/>
  <c r="E2489" i="2"/>
  <c r="AM2489" i="2" s="1"/>
  <c r="AN2489" i="2" s="1"/>
  <c r="E2490" i="2"/>
  <c r="AM2490" i="2" s="1"/>
  <c r="AN2490" i="2" s="1"/>
  <c r="E2491" i="2"/>
  <c r="AM2491" i="2" s="1"/>
  <c r="AN2491" i="2" s="1"/>
  <c r="E2492" i="2"/>
  <c r="AM2492" i="2" s="1"/>
  <c r="AN2492" i="2" s="1"/>
  <c r="E2493" i="2"/>
  <c r="AM2493" i="2" s="1"/>
  <c r="AN2493" i="2" s="1"/>
  <c r="E2494" i="2"/>
  <c r="AM2494" i="2" s="1"/>
  <c r="AN2494" i="2" s="1"/>
  <c r="E2495" i="2"/>
  <c r="E2496" i="2"/>
  <c r="E2497" i="2"/>
  <c r="AM2497" i="2" s="1"/>
  <c r="AN2497" i="2" s="1"/>
  <c r="E2498" i="2"/>
  <c r="AM2498" i="2" s="1"/>
  <c r="AN2498" i="2" s="1"/>
  <c r="E2499" i="2"/>
  <c r="AM2499" i="2" s="1"/>
  <c r="AN2499" i="2" s="1"/>
  <c r="E2500" i="2"/>
  <c r="AM2500" i="2" s="1"/>
  <c r="AN2500" i="2" s="1"/>
  <c r="E2501" i="2"/>
  <c r="AM2501" i="2" s="1"/>
  <c r="AN2501" i="2" s="1"/>
  <c r="E2502" i="2"/>
  <c r="AM2502" i="2" s="1"/>
  <c r="AN2502" i="2" s="1"/>
  <c r="E2503" i="2"/>
  <c r="E2504" i="2"/>
  <c r="E2505" i="2"/>
  <c r="AM2505" i="2" s="1"/>
  <c r="AN2505" i="2" s="1"/>
  <c r="E2506" i="2"/>
  <c r="AM2506" i="2" s="1"/>
  <c r="AN2506" i="2" s="1"/>
  <c r="E2507" i="2"/>
  <c r="AM2507" i="2" s="1"/>
  <c r="AN2507" i="2" s="1"/>
  <c r="E2508" i="2"/>
  <c r="AM2508" i="2" s="1"/>
  <c r="AN2508" i="2" s="1"/>
  <c r="E2509" i="2"/>
  <c r="AM2509" i="2" s="1"/>
  <c r="AN2509" i="2" s="1"/>
  <c r="E2510" i="2"/>
  <c r="AM2510" i="2" s="1"/>
  <c r="AN2510" i="2" s="1"/>
  <c r="E2511" i="2"/>
  <c r="E2512" i="2"/>
  <c r="E2513" i="2"/>
  <c r="AM2513" i="2" s="1"/>
  <c r="AN2513" i="2" s="1"/>
  <c r="E2514" i="2"/>
  <c r="AM2514" i="2" s="1"/>
  <c r="AN2514" i="2" s="1"/>
  <c r="E2515" i="2"/>
  <c r="AM2515" i="2" s="1"/>
  <c r="AN2515" i="2" s="1"/>
  <c r="E2516" i="2"/>
  <c r="AM2516" i="2" s="1"/>
  <c r="AN2516" i="2" s="1"/>
  <c r="E2517" i="2"/>
  <c r="AM2517" i="2" s="1"/>
  <c r="AN2517" i="2" s="1"/>
  <c r="E2518" i="2"/>
  <c r="AM2518" i="2" s="1"/>
  <c r="AN2518" i="2" s="1"/>
  <c r="E2519" i="2"/>
  <c r="E2520" i="2"/>
  <c r="E2521" i="2"/>
  <c r="AM2521" i="2" s="1"/>
  <c r="AN2521" i="2" s="1"/>
  <c r="E2522" i="2"/>
  <c r="AM2522" i="2" s="1"/>
  <c r="AN2522" i="2" s="1"/>
  <c r="E2523" i="2"/>
  <c r="AM2523" i="2" s="1"/>
  <c r="AN2523" i="2" s="1"/>
  <c r="E2524" i="2"/>
  <c r="AM2524" i="2" s="1"/>
  <c r="AN2524" i="2" s="1"/>
  <c r="E2525" i="2"/>
  <c r="AM2525" i="2" s="1"/>
  <c r="AN2525" i="2" s="1"/>
  <c r="E2526" i="2"/>
  <c r="AM2526" i="2" s="1"/>
  <c r="AN2526" i="2" s="1"/>
  <c r="E2527" i="2"/>
  <c r="E2528" i="2"/>
  <c r="E2529" i="2"/>
  <c r="AM2529" i="2" s="1"/>
  <c r="AN2529" i="2" s="1"/>
  <c r="E2530" i="2"/>
  <c r="AM2530" i="2" s="1"/>
  <c r="AN2530" i="2" s="1"/>
  <c r="E2531" i="2"/>
  <c r="AM2531" i="2" s="1"/>
  <c r="AN2531" i="2" s="1"/>
  <c r="E2532" i="2"/>
  <c r="AM2532" i="2" s="1"/>
  <c r="AN2532" i="2" s="1"/>
  <c r="E2533" i="2"/>
  <c r="AM2533" i="2" s="1"/>
  <c r="AN2533" i="2" s="1"/>
  <c r="E2534" i="2"/>
  <c r="AM2534" i="2" s="1"/>
  <c r="AN2534" i="2" s="1"/>
  <c r="E2535" i="2"/>
  <c r="E2536" i="2"/>
  <c r="E2537" i="2"/>
  <c r="AM2537" i="2" s="1"/>
  <c r="AN2537" i="2" s="1"/>
  <c r="E2538" i="2"/>
  <c r="AM2538" i="2" s="1"/>
  <c r="AN2538" i="2" s="1"/>
  <c r="E2539" i="2"/>
  <c r="AM2539" i="2" s="1"/>
  <c r="AN2539" i="2" s="1"/>
  <c r="E2540" i="2"/>
  <c r="AM2540" i="2" s="1"/>
  <c r="AN2540" i="2" s="1"/>
  <c r="E2541" i="2"/>
  <c r="AM2541" i="2" s="1"/>
  <c r="AN2541" i="2" s="1"/>
  <c r="E2542" i="2"/>
  <c r="AM2542" i="2" s="1"/>
  <c r="AN2542" i="2" s="1"/>
  <c r="E2543" i="2"/>
  <c r="E2544" i="2"/>
  <c r="E2545" i="2"/>
  <c r="AM2545" i="2" s="1"/>
  <c r="AN2545" i="2" s="1"/>
  <c r="E2546" i="2"/>
  <c r="AM2546" i="2" s="1"/>
  <c r="AN2546" i="2" s="1"/>
  <c r="E2547" i="2"/>
  <c r="AM2547" i="2" s="1"/>
  <c r="AN2547" i="2" s="1"/>
  <c r="E2548" i="2"/>
  <c r="AM2548" i="2" s="1"/>
  <c r="AN2548" i="2" s="1"/>
  <c r="E2549" i="2"/>
  <c r="AM2549" i="2" s="1"/>
  <c r="AN2549" i="2" s="1"/>
  <c r="E2550" i="2"/>
  <c r="AM2550" i="2" s="1"/>
  <c r="AN2550" i="2" s="1"/>
  <c r="E2551" i="2"/>
  <c r="E2552" i="2"/>
  <c r="E2553" i="2"/>
  <c r="AM2553" i="2" s="1"/>
  <c r="AN2553" i="2" s="1"/>
  <c r="E2554" i="2"/>
  <c r="AM2554" i="2" s="1"/>
  <c r="AN2554" i="2" s="1"/>
  <c r="E2555" i="2"/>
  <c r="AM2555" i="2" s="1"/>
  <c r="AN2555" i="2" s="1"/>
  <c r="E2556" i="2"/>
  <c r="AM2556" i="2" s="1"/>
  <c r="AN2556" i="2" s="1"/>
  <c r="E2557" i="2"/>
  <c r="AM2557" i="2" s="1"/>
  <c r="AN2557" i="2" s="1"/>
  <c r="E2558" i="2"/>
  <c r="AM2558" i="2" s="1"/>
  <c r="AN2558" i="2" s="1"/>
  <c r="E2559" i="2"/>
  <c r="E2560" i="2"/>
  <c r="E2561" i="2"/>
  <c r="AM2561" i="2" s="1"/>
  <c r="AN2561" i="2" s="1"/>
  <c r="E2562" i="2"/>
  <c r="AM2562" i="2" s="1"/>
  <c r="AN2562" i="2" s="1"/>
  <c r="E2563" i="2"/>
  <c r="AM2563" i="2" s="1"/>
  <c r="AN2563" i="2" s="1"/>
  <c r="E2564" i="2"/>
  <c r="AM2564" i="2" s="1"/>
  <c r="AN2564" i="2" s="1"/>
  <c r="E2565" i="2"/>
  <c r="AM2565" i="2" s="1"/>
  <c r="AN2565" i="2" s="1"/>
  <c r="E2566" i="2"/>
  <c r="AM2566" i="2" s="1"/>
  <c r="AN2566" i="2" s="1"/>
  <c r="E2567" i="2"/>
  <c r="E2568" i="2"/>
  <c r="E2569" i="2"/>
  <c r="AM2569" i="2" s="1"/>
  <c r="AN2569" i="2" s="1"/>
  <c r="E2570" i="2"/>
  <c r="AM2570" i="2" s="1"/>
  <c r="AN2570" i="2" s="1"/>
  <c r="E2571" i="2"/>
  <c r="AM2571" i="2" s="1"/>
  <c r="AN2571" i="2" s="1"/>
  <c r="E2572" i="2"/>
  <c r="AM2572" i="2" s="1"/>
  <c r="AN2572" i="2" s="1"/>
  <c r="E2573" i="2"/>
  <c r="AM2573" i="2" s="1"/>
  <c r="AN2573" i="2" s="1"/>
  <c r="E2574" i="2"/>
  <c r="AM2574" i="2" s="1"/>
  <c r="AN2574" i="2" s="1"/>
  <c r="E2575" i="2"/>
  <c r="E2576" i="2"/>
  <c r="E2577" i="2"/>
  <c r="AM2577" i="2" s="1"/>
  <c r="AN2577" i="2" s="1"/>
  <c r="E2578" i="2"/>
  <c r="AM2578" i="2" s="1"/>
  <c r="AN2578" i="2" s="1"/>
  <c r="E2579" i="2"/>
  <c r="AM2579" i="2" s="1"/>
  <c r="AN2579" i="2" s="1"/>
  <c r="E2580" i="2"/>
  <c r="AM2580" i="2" s="1"/>
  <c r="AN2580" i="2" s="1"/>
  <c r="E2581" i="2"/>
  <c r="AM2581" i="2" s="1"/>
  <c r="AN2581" i="2" s="1"/>
  <c r="E2582" i="2"/>
  <c r="AM2582" i="2" s="1"/>
  <c r="AN2582" i="2" s="1"/>
  <c r="E2583" i="2"/>
  <c r="E2584" i="2"/>
  <c r="E2585" i="2"/>
  <c r="AM2585" i="2" s="1"/>
  <c r="AN2585" i="2" s="1"/>
  <c r="E2586" i="2"/>
  <c r="AM2586" i="2" s="1"/>
  <c r="AN2586" i="2" s="1"/>
  <c r="E2587" i="2"/>
  <c r="AM2587" i="2" s="1"/>
  <c r="AN2587" i="2" s="1"/>
  <c r="E2588" i="2"/>
  <c r="AM2588" i="2" s="1"/>
  <c r="AN2588" i="2" s="1"/>
  <c r="E2589" i="2"/>
  <c r="AM2589" i="2" s="1"/>
  <c r="AN2589" i="2" s="1"/>
  <c r="E2590" i="2"/>
  <c r="AM2590" i="2" s="1"/>
  <c r="AN2590" i="2" s="1"/>
  <c r="E2591" i="2"/>
  <c r="E2592" i="2"/>
  <c r="E2593" i="2"/>
  <c r="AM2593" i="2" s="1"/>
  <c r="AN2593" i="2" s="1"/>
  <c r="E2594" i="2"/>
  <c r="AM2594" i="2" s="1"/>
  <c r="AN2594" i="2" s="1"/>
  <c r="E2595" i="2"/>
  <c r="AM2595" i="2" s="1"/>
  <c r="AN2595" i="2" s="1"/>
  <c r="E2596" i="2"/>
  <c r="AM2596" i="2" s="1"/>
  <c r="AN2596" i="2" s="1"/>
  <c r="E2597" i="2"/>
  <c r="AM2597" i="2" s="1"/>
  <c r="AN2597" i="2" s="1"/>
  <c r="E2598" i="2"/>
  <c r="AM2598" i="2" s="1"/>
  <c r="AN2598" i="2" s="1"/>
  <c r="E2599" i="2"/>
  <c r="E2600" i="2"/>
  <c r="E2601" i="2"/>
  <c r="AM2601" i="2" s="1"/>
  <c r="AN2601" i="2" s="1"/>
  <c r="E2602" i="2"/>
  <c r="AM2602" i="2" s="1"/>
  <c r="AN2602" i="2" s="1"/>
  <c r="E2603" i="2"/>
  <c r="AM2603" i="2" s="1"/>
  <c r="AN2603" i="2" s="1"/>
  <c r="E2604" i="2"/>
  <c r="AM2604" i="2" s="1"/>
  <c r="AN2604" i="2" s="1"/>
  <c r="E2605" i="2"/>
  <c r="AM2605" i="2" s="1"/>
  <c r="AN2605" i="2" s="1"/>
  <c r="E2606" i="2"/>
  <c r="AM2606" i="2" s="1"/>
  <c r="AN2606" i="2" s="1"/>
  <c r="E2607" i="2"/>
  <c r="E2608" i="2"/>
  <c r="E2609" i="2"/>
  <c r="AM2609" i="2" s="1"/>
  <c r="AN2609" i="2" s="1"/>
  <c r="E2610" i="2"/>
  <c r="AM2610" i="2" s="1"/>
  <c r="AN2610" i="2" s="1"/>
  <c r="E2611" i="2"/>
  <c r="AM2611" i="2" s="1"/>
  <c r="AN2611" i="2" s="1"/>
  <c r="E2612" i="2"/>
  <c r="AM2612" i="2" s="1"/>
  <c r="AN2612" i="2" s="1"/>
  <c r="E2613" i="2"/>
  <c r="AM2613" i="2" s="1"/>
  <c r="AN2613" i="2" s="1"/>
  <c r="E2614" i="2"/>
  <c r="AM2614" i="2" s="1"/>
  <c r="AN2614" i="2" s="1"/>
  <c r="E2615" i="2"/>
  <c r="E2616" i="2"/>
  <c r="E2617" i="2"/>
  <c r="AM2617" i="2" s="1"/>
  <c r="AN2617" i="2" s="1"/>
  <c r="E2618" i="2"/>
  <c r="AM2618" i="2" s="1"/>
  <c r="AN2618" i="2" s="1"/>
  <c r="E2619" i="2"/>
  <c r="AM2619" i="2" s="1"/>
  <c r="AN2619" i="2" s="1"/>
  <c r="E2620" i="2"/>
  <c r="AM2620" i="2" s="1"/>
  <c r="AN2620" i="2" s="1"/>
  <c r="E2621" i="2"/>
  <c r="AM2621" i="2" s="1"/>
  <c r="AN2621" i="2" s="1"/>
  <c r="E2622" i="2"/>
  <c r="AM2622" i="2" s="1"/>
  <c r="AN2622" i="2" s="1"/>
  <c r="E2623" i="2"/>
  <c r="E2624" i="2"/>
  <c r="E2625" i="2"/>
  <c r="AM2625" i="2" s="1"/>
  <c r="AN2625" i="2" s="1"/>
  <c r="E2626" i="2"/>
  <c r="AM2626" i="2" s="1"/>
  <c r="AN2626" i="2" s="1"/>
  <c r="E2627" i="2"/>
  <c r="AM2627" i="2" s="1"/>
  <c r="AN2627" i="2" s="1"/>
  <c r="E2628" i="2"/>
  <c r="AM2628" i="2" s="1"/>
  <c r="AN2628" i="2" s="1"/>
  <c r="E2629" i="2"/>
  <c r="AM2629" i="2" s="1"/>
  <c r="AN2629" i="2" s="1"/>
  <c r="E2630" i="2"/>
  <c r="AM2630" i="2" s="1"/>
  <c r="AN2630" i="2" s="1"/>
  <c r="E2631" i="2"/>
  <c r="E2632" i="2"/>
  <c r="E2633" i="2"/>
  <c r="AM2633" i="2" s="1"/>
  <c r="AN2633" i="2" s="1"/>
  <c r="E2634" i="2"/>
  <c r="AM2634" i="2" s="1"/>
  <c r="AN2634" i="2" s="1"/>
  <c r="E2635" i="2"/>
  <c r="AM2635" i="2" s="1"/>
  <c r="AN2635" i="2" s="1"/>
  <c r="E2636" i="2"/>
  <c r="AM2636" i="2" s="1"/>
  <c r="AN2636" i="2" s="1"/>
  <c r="E2637" i="2"/>
  <c r="AM2637" i="2" s="1"/>
  <c r="AN2637" i="2" s="1"/>
  <c r="E2638" i="2"/>
  <c r="AM2638" i="2" s="1"/>
  <c r="AN2638" i="2" s="1"/>
  <c r="E2639" i="2"/>
  <c r="E2640" i="2"/>
  <c r="E2641" i="2"/>
  <c r="AM2641" i="2" s="1"/>
  <c r="AN2641" i="2" s="1"/>
  <c r="E2642" i="2"/>
  <c r="AM2642" i="2" s="1"/>
  <c r="AN2642" i="2" s="1"/>
  <c r="E2643" i="2"/>
  <c r="AM2643" i="2" s="1"/>
  <c r="AN2643" i="2" s="1"/>
  <c r="E2644" i="2"/>
  <c r="AM2644" i="2" s="1"/>
  <c r="AN2644" i="2" s="1"/>
  <c r="E2645" i="2"/>
  <c r="AM2645" i="2" s="1"/>
  <c r="AN2645" i="2" s="1"/>
  <c r="E2646" i="2"/>
  <c r="AM2646" i="2" s="1"/>
  <c r="AN2646" i="2" s="1"/>
  <c r="E2647" i="2"/>
  <c r="E2648" i="2"/>
  <c r="E2649" i="2"/>
  <c r="AM2649" i="2" s="1"/>
  <c r="AN2649" i="2" s="1"/>
  <c r="E2650" i="2"/>
  <c r="AM2650" i="2" s="1"/>
  <c r="AN2650" i="2" s="1"/>
  <c r="E2651" i="2"/>
  <c r="AM2651" i="2" s="1"/>
  <c r="AN2651" i="2" s="1"/>
  <c r="E2652" i="2"/>
  <c r="AM2652" i="2" s="1"/>
  <c r="AN2652" i="2" s="1"/>
  <c r="E2653" i="2"/>
  <c r="AM2653" i="2" s="1"/>
  <c r="AN2653" i="2" s="1"/>
  <c r="E2654" i="2"/>
  <c r="AM2654" i="2" s="1"/>
  <c r="AN2654" i="2" s="1"/>
  <c r="E2655" i="2"/>
  <c r="E2656" i="2"/>
  <c r="E2657" i="2"/>
  <c r="AM2657" i="2" s="1"/>
  <c r="AN2657" i="2" s="1"/>
  <c r="E2658" i="2"/>
  <c r="AM2658" i="2" s="1"/>
  <c r="AN2658" i="2" s="1"/>
  <c r="E2659" i="2"/>
  <c r="AM2659" i="2" s="1"/>
  <c r="AN2659" i="2" s="1"/>
  <c r="E2660" i="2"/>
  <c r="AM2660" i="2" s="1"/>
  <c r="AN2660" i="2" s="1"/>
  <c r="E2661" i="2"/>
  <c r="AM2661" i="2" s="1"/>
  <c r="AN2661" i="2" s="1"/>
  <c r="E2662" i="2"/>
  <c r="AM2662" i="2" s="1"/>
  <c r="AN2662" i="2" s="1"/>
  <c r="E2663" i="2"/>
  <c r="E2664" i="2"/>
  <c r="E2665" i="2"/>
  <c r="AM2665" i="2" s="1"/>
  <c r="AN2665" i="2" s="1"/>
  <c r="E2666" i="2"/>
  <c r="AM2666" i="2" s="1"/>
  <c r="AN2666" i="2" s="1"/>
  <c r="E2667" i="2"/>
  <c r="AM2667" i="2" s="1"/>
  <c r="AN2667" i="2" s="1"/>
  <c r="E2668" i="2"/>
  <c r="AM2668" i="2" s="1"/>
  <c r="AN2668" i="2" s="1"/>
  <c r="E2669" i="2"/>
  <c r="AM2669" i="2" s="1"/>
  <c r="AN2669" i="2" s="1"/>
  <c r="E2670" i="2"/>
  <c r="AM2670" i="2" s="1"/>
  <c r="AN2670" i="2" s="1"/>
  <c r="E2671" i="2"/>
  <c r="E2672" i="2"/>
  <c r="E2673" i="2"/>
  <c r="AM2673" i="2" s="1"/>
  <c r="AN2673" i="2" s="1"/>
  <c r="E2674" i="2"/>
  <c r="AM2674" i="2" s="1"/>
  <c r="AN2674" i="2" s="1"/>
  <c r="E2675" i="2"/>
  <c r="AM2675" i="2" s="1"/>
  <c r="AN2675" i="2" s="1"/>
  <c r="E2676" i="2"/>
  <c r="AM2676" i="2" s="1"/>
  <c r="AN2676" i="2" s="1"/>
  <c r="E2677" i="2"/>
  <c r="AM2677" i="2" s="1"/>
  <c r="AN2677" i="2" s="1"/>
  <c r="E2678" i="2"/>
  <c r="AM2678" i="2" s="1"/>
  <c r="AN2678" i="2" s="1"/>
  <c r="E2679" i="2"/>
  <c r="E2680" i="2"/>
  <c r="E2681" i="2"/>
  <c r="AM2681" i="2" s="1"/>
  <c r="AN2681" i="2" s="1"/>
  <c r="E2682" i="2"/>
  <c r="AM2682" i="2" s="1"/>
  <c r="AN2682" i="2" s="1"/>
  <c r="E2683" i="2"/>
  <c r="AM2683" i="2" s="1"/>
  <c r="AN2683" i="2" s="1"/>
  <c r="E2684" i="2"/>
  <c r="AM2684" i="2" s="1"/>
  <c r="AN2684" i="2" s="1"/>
  <c r="E2685" i="2"/>
  <c r="AM2685" i="2" s="1"/>
  <c r="AN2685" i="2" s="1"/>
  <c r="E2686" i="2"/>
  <c r="AM2686" i="2" s="1"/>
  <c r="AN2686" i="2" s="1"/>
  <c r="E2687" i="2"/>
  <c r="E2688" i="2"/>
  <c r="E2689" i="2"/>
  <c r="AM2689" i="2" s="1"/>
  <c r="AN2689" i="2" s="1"/>
  <c r="E2690" i="2"/>
  <c r="AM2690" i="2" s="1"/>
  <c r="AN2690" i="2" s="1"/>
  <c r="E2691" i="2"/>
  <c r="AM2691" i="2" s="1"/>
  <c r="AN2691" i="2" s="1"/>
  <c r="E2692" i="2"/>
  <c r="AM2692" i="2" s="1"/>
  <c r="AN2692" i="2" s="1"/>
  <c r="E2693" i="2"/>
  <c r="AM2693" i="2" s="1"/>
  <c r="AN2693" i="2" s="1"/>
  <c r="E2694" i="2"/>
  <c r="AM2694" i="2" s="1"/>
  <c r="AN2694" i="2" s="1"/>
  <c r="E2695" i="2"/>
  <c r="E2696" i="2"/>
  <c r="E2697" i="2"/>
  <c r="AM2697" i="2" s="1"/>
  <c r="AN2697" i="2" s="1"/>
  <c r="E2698" i="2"/>
  <c r="AM2698" i="2" s="1"/>
  <c r="AN2698" i="2" s="1"/>
  <c r="E2699" i="2"/>
  <c r="AM2699" i="2" s="1"/>
  <c r="AN2699" i="2" s="1"/>
  <c r="E2700" i="2"/>
  <c r="AM2700" i="2" s="1"/>
  <c r="AN2700" i="2" s="1"/>
  <c r="E2701" i="2"/>
  <c r="AM2701" i="2" s="1"/>
  <c r="AN2701" i="2" s="1"/>
  <c r="E2702" i="2"/>
  <c r="AM2702" i="2" s="1"/>
  <c r="AN2702" i="2" s="1"/>
  <c r="E2703" i="2"/>
  <c r="E2704" i="2"/>
  <c r="E2705" i="2"/>
  <c r="AM2705" i="2" s="1"/>
  <c r="AN2705" i="2" s="1"/>
  <c r="E2706" i="2"/>
  <c r="AM2706" i="2" s="1"/>
  <c r="AN2706" i="2" s="1"/>
  <c r="E2707" i="2"/>
  <c r="AM2707" i="2" s="1"/>
  <c r="AN2707" i="2" s="1"/>
  <c r="E2708" i="2"/>
  <c r="AM2708" i="2" s="1"/>
  <c r="AN2708" i="2" s="1"/>
  <c r="E2709" i="2"/>
  <c r="AM2709" i="2" s="1"/>
  <c r="AN2709" i="2" s="1"/>
  <c r="E2710" i="2"/>
  <c r="AM2710" i="2" s="1"/>
  <c r="AN2710" i="2" s="1"/>
  <c r="E2711" i="2"/>
  <c r="E2712" i="2"/>
  <c r="E2713" i="2"/>
  <c r="AM2713" i="2" s="1"/>
  <c r="AN2713" i="2" s="1"/>
  <c r="E2714" i="2"/>
  <c r="AM2714" i="2" s="1"/>
  <c r="AN2714" i="2" s="1"/>
  <c r="E2715" i="2"/>
  <c r="AM2715" i="2" s="1"/>
  <c r="AN2715" i="2" s="1"/>
  <c r="E2716" i="2"/>
  <c r="AM2716" i="2" s="1"/>
  <c r="AN2716" i="2" s="1"/>
  <c r="E2717" i="2"/>
  <c r="AM2717" i="2" s="1"/>
  <c r="AN2717" i="2" s="1"/>
  <c r="E2718" i="2"/>
  <c r="AM2718" i="2" s="1"/>
  <c r="AN2718" i="2" s="1"/>
  <c r="E2719" i="2"/>
  <c r="E2720" i="2"/>
  <c r="E2721" i="2"/>
  <c r="AM2721" i="2" s="1"/>
  <c r="AN2721" i="2" s="1"/>
  <c r="E2722" i="2"/>
  <c r="AM2722" i="2" s="1"/>
  <c r="AN2722" i="2" s="1"/>
  <c r="E2723" i="2"/>
  <c r="AM2723" i="2" s="1"/>
  <c r="AN2723" i="2" s="1"/>
  <c r="E2724" i="2"/>
  <c r="AM2724" i="2" s="1"/>
  <c r="AN2724" i="2" s="1"/>
  <c r="E2725" i="2"/>
  <c r="AM2725" i="2" s="1"/>
  <c r="AN2725" i="2" s="1"/>
  <c r="E2726" i="2"/>
  <c r="AM2726" i="2" s="1"/>
  <c r="AN2726" i="2" s="1"/>
  <c r="E2727" i="2"/>
  <c r="E2728" i="2"/>
  <c r="E2729" i="2"/>
  <c r="AM2729" i="2" s="1"/>
  <c r="AN2729" i="2" s="1"/>
  <c r="E2730" i="2"/>
  <c r="AM2730" i="2" s="1"/>
  <c r="AN2730" i="2" s="1"/>
  <c r="E2731" i="2"/>
  <c r="AM2731" i="2" s="1"/>
  <c r="AN2731" i="2" s="1"/>
  <c r="E2732" i="2"/>
  <c r="AM2732" i="2" s="1"/>
  <c r="AN2732" i="2" s="1"/>
  <c r="E2733" i="2"/>
  <c r="AM2733" i="2" s="1"/>
  <c r="AN2733" i="2" s="1"/>
  <c r="E2734" i="2"/>
  <c r="AM2734" i="2" s="1"/>
  <c r="AN2734" i="2" s="1"/>
  <c r="E2735" i="2"/>
  <c r="E2736" i="2"/>
  <c r="E2737" i="2"/>
  <c r="AM2737" i="2" s="1"/>
  <c r="AN2737" i="2" s="1"/>
  <c r="E2738" i="2"/>
  <c r="AM2738" i="2" s="1"/>
  <c r="AN2738" i="2" s="1"/>
  <c r="E2739" i="2"/>
  <c r="AM2739" i="2" s="1"/>
  <c r="AN2739" i="2" s="1"/>
  <c r="E2740" i="2"/>
  <c r="AM2740" i="2" s="1"/>
  <c r="AN2740" i="2" s="1"/>
  <c r="E2741" i="2"/>
  <c r="AM2741" i="2" s="1"/>
  <c r="AN2741" i="2" s="1"/>
  <c r="E2742" i="2"/>
  <c r="AM2742" i="2" s="1"/>
  <c r="AN2742" i="2" s="1"/>
  <c r="E2743" i="2"/>
  <c r="E2744" i="2"/>
  <c r="E2745" i="2"/>
  <c r="AM2745" i="2" s="1"/>
  <c r="AN2745" i="2" s="1"/>
  <c r="E2746" i="2"/>
  <c r="AM2746" i="2" s="1"/>
  <c r="AN2746" i="2" s="1"/>
  <c r="E2747" i="2"/>
  <c r="AM2747" i="2" s="1"/>
  <c r="AN2747" i="2" s="1"/>
  <c r="E2748" i="2"/>
  <c r="AM2748" i="2" s="1"/>
  <c r="AN2748" i="2" s="1"/>
  <c r="E2749" i="2"/>
  <c r="AM2749" i="2" s="1"/>
  <c r="AN2749" i="2" s="1"/>
  <c r="E2750" i="2"/>
  <c r="AM2750" i="2" s="1"/>
  <c r="AN2750" i="2" s="1"/>
  <c r="E2751" i="2"/>
  <c r="E2752" i="2"/>
  <c r="E2753" i="2"/>
  <c r="AM2753" i="2" s="1"/>
  <c r="AN2753" i="2" s="1"/>
  <c r="E2754" i="2"/>
  <c r="AM2754" i="2" s="1"/>
  <c r="AN2754" i="2" s="1"/>
  <c r="E2755" i="2"/>
  <c r="AM2755" i="2" s="1"/>
  <c r="AN2755" i="2" s="1"/>
  <c r="E2756" i="2"/>
  <c r="AM2756" i="2" s="1"/>
  <c r="AN2756" i="2" s="1"/>
  <c r="E2757" i="2"/>
  <c r="AM2757" i="2" s="1"/>
  <c r="AN2757" i="2" s="1"/>
  <c r="E2758" i="2"/>
  <c r="AM2758" i="2" s="1"/>
  <c r="AN2758" i="2" s="1"/>
  <c r="E2759" i="2"/>
  <c r="E2760" i="2"/>
  <c r="E2761" i="2"/>
  <c r="AM2761" i="2" s="1"/>
  <c r="AN2761" i="2" s="1"/>
  <c r="E2762" i="2"/>
  <c r="AM2762" i="2" s="1"/>
  <c r="AN2762" i="2" s="1"/>
  <c r="E2763" i="2"/>
  <c r="AM2763" i="2" s="1"/>
  <c r="AN2763" i="2" s="1"/>
  <c r="E2764" i="2"/>
  <c r="AM2764" i="2" s="1"/>
  <c r="AN2764" i="2" s="1"/>
  <c r="E2765" i="2"/>
  <c r="AM2765" i="2" s="1"/>
  <c r="AN2765" i="2" s="1"/>
  <c r="E2766" i="2"/>
  <c r="AM2766" i="2" s="1"/>
  <c r="AN2766" i="2" s="1"/>
  <c r="E2767" i="2"/>
  <c r="E2768" i="2"/>
  <c r="E2769" i="2"/>
  <c r="AM2769" i="2" s="1"/>
  <c r="AN2769" i="2" s="1"/>
  <c r="E2770" i="2"/>
  <c r="AM2770" i="2" s="1"/>
  <c r="AN2770" i="2" s="1"/>
  <c r="E2771" i="2"/>
  <c r="AM2771" i="2" s="1"/>
  <c r="AN2771" i="2" s="1"/>
  <c r="E2772" i="2"/>
  <c r="AM2772" i="2" s="1"/>
  <c r="AN2772" i="2" s="1"/>
  <c r="E2773" i="2"/>
  <c r="AM2773" i="2" s="1"/>
  <c r="AN2773" i="2" s="1"/>
  <c r="E2774" i="2"/>
  <c r="AM2774" i="2" s="1"/>
  <c r="AN2774" i="2" s="1"/>
  <c r="E2775" i="2"/>
  <c r="E2776" i="2"/>
  <c r="E2777" i="2"/>
  <c r="AM2777" i="2" s="1"/>
  <c r="AN2777" i="2" s="1"/>
  <c r="E2778" i="2"/>
  <c r="AM2778" i="2" s="1"/>
  <c r="AN2778" i="2" s="1"/>
  <c r="E2779" i="2"/>
  <c r="AM2779" i="2" s="1"/>
  <c r="AN2779" i="2" s="1"/>
  <c r="E2780" i="2"/>
  <c r="AM2780" i="2" s="1"/>
  <c r="AN2780" i="2" s="1"/>
  <c r="E2781" i="2"/>
  <c r="AM2781" i="2" s="1"/>
  <c r="AN2781" i="2" s="1"/>
  <c r="E2782" i="2"/>
  <c r="AM2782" i="2" s="1"/>
  <c r="AN2782" i="2" s="1"/>
  <c r="E2783" i="2"/>
  <c r="E2784" i="2"/>
  <c r="E2785" i="2"/>
  <c r="AM2785" i="2" s="1"/>
  <c r="AN2785" i="2" s="1"/>
  <c r="E2786" i="2"/>
  <c r="AM2786" i="2" s="1"/>
  <c r="AN2786" i="2" s="1"/>
  <c r="E2787" i="2"/>
  <c r="AM2787" i="2" s="1"/>
  <c r="AN2787" i="2" s="1"/>
  <c r="E2788" i="2"/>
  <c r="AM2788" i="2" s="1"/>
  <c r="AN2788" i="2" s="1"/>
  <c r="E2789" i="2"/>
  <c r="AM2789" i="2" s="1"/>
  <c r="AN2789" i="2" s="1"/>
  <c r="E2790" i="2"/>
  <c r="AM2790" i="2" s="1"/>
  <c r="AN2790" i="2" s="1"/>
  <c r="E2791" i="2"/>
  <c r="E2792" i="2"/>
  <c r="E2793" i="2"/>
  <c r="AM2793" i="2" s="1"/>
  <c r="AN2793" i="2" s="1"/>
  <c r="E2794" i="2"/>
  <c r="AM2794" i="2" s="1"/>
  <c r="AN2794" i="2" s="1"/>
  <c r="E2795" i="2"/>
  <c r="AM2795" i="2" s="1"/>
  <c r="AN2795" i="2" s="1"/>
  <c r="E2796" i="2"/>
  <c r="AM2796" i="2" s="1"/>
  <c r="AN2796" i="2" s="1"/>
  <c r="E2797" i="2"/>
  <c r="AM2797" i="2" s="1"/>
  <c r="AN2797" i="2" s="1"/>
  <c r="E2798" i="2"/>
  <c r="AM2798" i="2" s="1"/>
  <c r="AN2798" i="2" s="1"/>
  <c r="E2799" i="2"/>
  <c r="E2800" i="2"/>
  <c r="E2801" i="2"/>
  <c r="AM2801" i="2" s="1"/>
  <c r="AN2801" i="2" s="1"/>
  <c r="E2802" i="2"/>
  <c r="AM2802" i="2" s="1"/>
  <c r="AN2802" i="2" s="1"/>
  <c r="E2803" i="2"/>
  <c r="AM2803" i="2" s="1"/>
  <c r="AN2803" i="2" s="1"/>
  <c r="E2804" i="2"/>
  <c r="AM2804" i="2" s="1"/>
  <c r="AN2804" i="2" s="1"/>
  <c r="E2805" i="2"/>
  <c r="AM2805" i="2" s="1"/>
  <c r="AN2805" i="2" s="1"/>
  <c r="E2806" i="2"/>
  <c r="AM2806" i="2" s="1"/>
  <c r="AN2806" i="2" s="1"/>
  <c r="E2807" i="2"/>
  <c r="E2808" i="2"/>
  <c r="E2809" i="2"/>
  <c r="AM2809" i="2" s="1"/>
  <c r="AN2809" i="2" s="1"/>
  <c r="E2810" i="2"/>
  <c r="AM2810" i="2" s="1"/>
  <c r="AN2810" i="2" s="1"/>
  <c r="E2811" i="2"/>
  <c r="AM2811" i="2" s="1"/>
  <c r="AN2811" i="2" s="1"/>
  <c r="E2812" i="2"/>
  <c r="AM2812" i="2" s="1"/>
  <c r="AN2812" i="2" s="1"/>
  <c r="E2813" i="2"/>
  <c r="AM2813" i="2" s="1"/>
  <c r="AN2813" i="2" s="1"/>
  <c r="E2814" i="2"/>
  <c r="AM2814" i="2" s="1"/>
  <c r="AN2814" i="2" s="1"/>
  <c r="E2815" i="2"/>
  <c r="E2816" i="2"/>
  <c r="E2817" i="2"/>
  <c r="AM2817" i="2" s="1"/>
  <c r="AN2817" i="2" s="1"/>
  <c r="E2818" i="2"/>
  <c r="AM2818" i="2" s="1"/>
  <c r="AN2818" i="2" s="1"/>
  <c r="E2819" i="2"/>
  <c r="AM2819" i="2" s="1"/>
  <c r="AN2819" i="2" s="1"/>
  <c r="E2820" i="2"/>
  <c r="AM2820" i="2" s="1"/>
  <c r="AN2820" i="2" s="1"/>
  <c r="E2821" i="2"/>
  <c r="AM2821" i="2" s="1"/>
  <c r="AN2821" i="2" s="1"/>
  <c r="E2822" i="2"/>
  <c r="AM2822" i="2" s="1"/>
  <c r="AN2822" i="2" s="1"/>
  <c r="E2823" i="2"/>
  <c r="E2824" i="2"/>
  <c r="E2825" i="2"/>
  <c r="AM2825" i="2" s="1"/>
  <c r="AN2825" i="2" s="1"/>
  <c r="E2826" i="2"/>
  <c r="AM2826" i="2" s="1"/>
  <c r="AN2826" i="2" s="1"/>
  <c r="E2827" i="2"/>
  <c r="AM2827" i="2" s="1"/>
  <c r="AN2827" i="2" s="1"/>
  <c r="E2828" i="2"/>
  <c r="AM2828" i="2" s="1"/>
  <c r="AN2828" i="2" s="1"/>
  <c r="E2829" i="2"/>
  <c r="AM2829" i="2" s="1"/>
  <c r="AN2829" i="2" s="1"/>
  <c r="E2830" i="2"/>
  <c r="AM2830" i="2" s="1"/>
  <c r="AN2830" i="2" s="1"/>
  <c r="E2831" i="2"/>
  <c r="E2832" i="2"/>
  <c r="E2833" i="2"/>
  <c r="AM2833" i="2" s="1"/>
  <c r="AN2833" i="2" s="1"/>
  <c r="E2834" i="2"/>
  <c r="AM2834" i="2" s="1"/>
  <c r="AN2834" i="2" s="1"/>
  <c r="E2835" i="2"/>
  <c r="AM2835" i="2" s="1"/>
  <c r="AN2835" i="2" s="1"/>
  <c r="E2836" i="2"/>
  <c r="AM2836" i="2" s="1"/>
  <c r="AN2836" i="2" s="1"/>
  <c r="E2837" i="2"/>
  <c r="AM2837" i="2" s="1"/>
  <c r="AN2837" i="2" s="1"/>
  <c r="E2838" i="2"/>
  <c r="AM2838" i="2" s="1"/>
  <c r="AN2838" i="2" s="1"/>
  <c r="E2839" i="2"/>
  <c r="E2840" i="2"/>
  <c r="E2841" i="2"/>
  <c r="AM2841" i="2" s="1"/>
  <c r="AN2841" i="2" s="1"/>
  <c r="E2842" i="2"/>
  <c r="AM2842" i="2" s="1"/>
  <c r="AN2842" i="2" s="1"/>
  <c r="E2843" i="2"/>
  <c r="AM2843" i="2" s="1"/>
  <c r="AN2843" i="2" s="1"/>
  <c r="E2844" i="2"/>
  <c r="AM2844" i="2" s="1"/>
  <c r="AN2844" i="2" s="1"/>
  <c r="E2845" i="2"/>
  <c r="AM2845" i="2" s="1"/>
  <c r="AN2845" i="2" s="1"/>
  <c r="E2846" i="2"/>
  <c r="AM2846" i="2" s="1"/>
  <c r="AN2846" i="2" s="1"/>
  <c r="E2847" i="2"/>
  <c r="E2848" i="2"/>
  <c r="E2849" i="2"/>
  <c r="AM2849" i="2" s="1"/>
  <c r="AN2849" i="2" s="1"/>
  <c r="E2850" i="2"/>
  <c r="AM2850" i="2" s="1"/>
  <c r="AN2850" i="2" s="1"/>
  <c r="E2851" i="2"/>
  <c r="AM2851" i="2" s="1"/>
  <c r="AN2851" i="2" s="1"/>
  <c r="E2852" i="2"/>
  <c r="AM2852" i="2" s="1"/>
  <c r="AN2852" i="2" s="1"/>
  <c r="E2853" i="2"/>
  <c r="AM2853" i="2" s="1"/>
  <c r="AN2853" i="2" s="1"/>
  <c r="E2854" i="2"/>
  <c r="AM2854" i="2" s="1"/>
  <c r="AN2854" i="2" s="1"/>
  <c r="E2855" i="2"/>
  <c r="E2856" i="2"/>
  <c r="E2857" i="2"/>
  <c r="AM2857" i="2" s="1"/>
  <c r="AN2857" i="2" s="1"/>
  <c r="E2858" i="2"/>
  <c r="AM2858" i="2" s="1"/>
  <c r="AN2858" i="2" s="1"/>
  <c r="E2859" i="2"/>
  <c r="AM2859" i="2" s="1"/>
  <c r="AN2859" i="2" s="1"/>
  <c r="E2860" i="2"/>
  <c r="AM2860" i="2" s="1"/>
  <c r="AN2860" i="2" s="1"/>
  <c r="E2861" i="2"/>
  <c r="AM2861" i="2" s="1"/>
  <c r="AN2861" i="2" s="1"/>
  <c r="E2862" i="2"/>
  <c r="AM2862" i="2" s="1"/>
  <c r="AN2862" i="2" s="1"/>
  <c r="E2863" i="2"/>
  <c r="E2864" i="2"/>
  <c r="E2865" i="2"/>
  <c r="AM2865" i="2" s="1"/>
  <c r="AN2865" i="2" s="1"/>
  <c r="E2866" i="2"/>
  <c r="AM2866" i="2" s="1"/>
  <c r="AN2866" i="2" s="1"/>
  <c r="E2867" i="2"/>
  <c r="AM2867" i="2" s="1"/>
  <c r="AN2867" i="2" s="1"/>
  <c r="E2868" i="2"/>
  <c r="AM2868" i="2" s="1"/>
  <c r="AN2868" i="2" s="1"/>
  <c r="E2869" i="2"/>
  <c r="AM2869" i="2" s="1"/>
  <c r="AN2869" i="2" s="1"/>
  <c r="E2870" i="2"/>
  <c r="AM2870" i="2" s="1"/>
  <c r="AN2870" i="2" s="1"/>
  <c r="E2871" i="2"/>
  <c r="E2872" i="2"/>
  <c r="E2873" i="2"/>
  <c r="AM2873" i="2" s="1"/>
  <c r="AN2873" i="2" s="1"/>
  <c r="E2874" i="2"/>
  <c r="AM2874" i="2" s="1"/>
  <c r="AN2874" i="2" s="1"/>
  <c r="E2875" i="2"/>
  <c r="AM2875" i="2" s="1"/>
  <c r="AN2875" i="2" s="1"/>
  <c r="E2876" i="2"/>
  <c r="AM2876" i="2" s="1"/>
  <c r="AN2876" i="2" s="1"/>
  <c r="E2877" i="2"/>
  <c r="AM2877" i="2" s="1"/>
  <c r="AN2877" i="2" s="1"/>
  <c r="E2878" i="2"/>
  <c r="AM2878" i="2" s="1"/>
  <c r="AN2878" i="2" s="1"/>
  <c r="E2879" i="2"/>
  <c r="E2880" i="2"/>
  <c r="E2881" i="2"/>
  <c r="AM2881" i="2" s="1"/>
  <c r="AN2881" i="2" s="1"/>
  <c r="E2882" i="2"/>
  <c r="AM2882" i="2" s="1"/>
  <c r="AN2882" i="2" s="1"/>
  <c r="E2883" i="2"/>
  <c r="AM2883" i="2" s="1"/>
  <c r="AN2883" i="2" s="1"/>
  <c r="E2884" i="2"/>
  <c r="AM2884" i="2" s="1"/>
  <c r="AN2884" i="2" s="1"/>
  <c r="E2885" i="2"/>
  <c r="AM2885" i="2" s="1"/>
  <c r="AN2885" i="2" s="1"/>
  <c r="E2886" i="2"/>
  <c r="AM2886" i="2" s="1"/>
  <c r="AN2886" i="2" s="1"/>
  <c r="E2887" i="2"/>
  <c r="E2888" i="2"/>
  <c r="E2889" i="2"/>
  <c r="AM2889" i="2" s="1"/>
  <c r="AN2889" i="2" s="1"/>
  <c r="E2890" i="2"/>
  <c r="AM2890" i="2" s="1"/>
  <c r="AN2890" i="2" s="1"/>
  <c r="E2891" i="2"/>
  <c r="AM2891" i="2" s="1"/>
  <c r="AN2891" i="2" s="1"/>
  <c r="E2892" i="2"/>
  <c r="AM2892" i="2" s="1"/>
  <c r="AN2892" i="2" s="1"/>
  <c r="E2893" i="2"/>
  <c r="AM2893" i="2" s="1"/>
  <c r="AN2893" i="2" s="1"/>
  <c r="E2894" i="2"/>
  <c r="AM2894" i="2" s="1"/>
  <c r="AN2894" i="2" s="1"/>
  <c r="E2895" i="2"/>
  <c r="E2896" i="2"/>
  <c r="E2897" i="2"/>
  <c r="AM2897" i="2" s="1"/>
  <c r="AN2897" i="2" s="1"/>
  <c r="E2898" i="2"/>
  <c r="AM2898" i="2" s="1"/>
  <c r="AN2898" i="2" s="1"/>
  <c r="E2899" i="2"/>
  <c r="AM2899" i="2" s="1"/>
  <c r="AN2899" i="2" s="1"/>
  <c r="E2900" i="2"/>
  <c r="AM2900" i="2" s="1"/>
  <c r="AN2900" i="2" s="1"/>
  <c r="E2901" i="2"/>
  <c r="AM2901" i="2" s="1"/>
  <c r="AN2901" i="2" s="1"/>
  <c r="E2902" i="2"/>
  <c r="AM2902" i="2" s="1"/>
  <c r="AN2902" i="2" s="1"/>
  <c r="E2903" i="2"/>
  <c r="E2904" i="2"/>
  <c r="E2905" i="2"/>
  <c r="AM2905" i="2" s="1"/>
  <c r="AN2905" i="2" s="1"/>
  <c r="E2906" i="2"/>
  <c r="AM2906" i="2" s="1"/>
  <c r="AN2906" i="2" s="1"/>
  <c r="E2907" i="2"/>
  <c r="AM2907" i="2" s="1"/>
  <c r="AN2907" i="2" s="1"/>
  <c r="E2908" i="2"/>
  <c r="AM2908" i="2" s="1"/>
  <c r="AN2908" i="2" s="1"/>
  <c r="E2909" i="2"/>
  <c r="AM2909" i="2" s="1"/>
  <c r="AN2909" i="2" s="1"/>
  <c r="E2910" i="2"/>
  <c r="AM2910" i="2" s="1"/>
  <c r="AN2910" i="2" s="1"/>
  <c r="E2911" i="2"/>
  <c r="E2912" i="2"/>
  <c r="E2913" i="2"/>
  <c r="AM2913" i="2" s="1"/>
  <c r="AN2913" i="2" s="1"/>
  <c r="E2914" i="2"/>
  <c r="AM2914" i="2" s="1"/>
  <c r="AN2914" i="2" s="1"/>
  <c r="E2915" i="2"/>
  <c r="AM2915" i="2" s="1"/>
  <c r="AN2915" i="2" s="1"/>
  <c r="E2916" i="2"/>
  <c r="AM2916" i="2" s="1"/>
  <c r="AN2916" i="2" s="1"/>
  <c r="E2917" i="2"/>
  <c r="AM2917" i="2" s="1"/>
  <c r="AN2917" i="2" s="1"/>
  <c r="E2918" i="2"/>
  <c r="AM2918" i="2" s="1"/>
  <c r="AN2918" i="2" s="1"/>
  <c r="E2919" i="2"/>
  <c r="E2920" i="2"/>
  <c r="E2921" i="2"/>
  <c r="AM2921" i="2" s="1"/>
  <c r="AN2921" i="2" s="1"/>
  <c r="E2922" i="2"/>
  <c r="AM2922" i="2" s="1"/>
  <c r="AN2922" i="2" s="1"/>
  <c r="E2923" i="2"/>
  <c r="AM2923" i="2" s="1"/>
  <c r="AN2923" i="2" s="1"/>
  <c r="E2924" i="2"/>
  <c r="AM2924" i="2" s="1"/>
  <c r="AN2924" i="2" s="1"/>
  <c r="E2925" i="2"/>
  <c r="AM2925" i="2" s="1"/>
  <c r="AN2925" i="2" s="1"/>
  <c r="E2926" i="2"/>
  <c r="AM2926" i="2" s="1"/>
  <c r="AN2926" i="2" s="1"/>
  <c r="E2927" i="2"/>
  <c r="E2928" i="2"/>
  <c r="E2929" i="2"/>
  <c r="AM2929" i="2" s="1"/>
  <c r="AN2929" i="2" s="1"/>
  <c r="E2930" i="2"/>
  <c r="AM2930" i="2" s="1"/>
  <c r="AN2930" i="2" s="1"/>
  <c r="E2931" i="2"/>
  <c r="AM2931" i="2" s="1"/>
  <c r="AN2931" i="2" s="1"/>
  <c r="E2932" i="2"/>
  <c r="AM2932" i="2" s="1"/>
  <c r="AN2932" i="2" s="1"/>
  <c r="E2933" i="2"/>
  <c r="AM2933" i="2" s="1"/>
  <c r="AN2933" i="2" s="1"/>
  <c r="E2934" i="2"/>
  <c r="AM2934" i="2" s="1"/>
  <c r="AN2934" i="2" s="1"/>
  <c r="E2935" i="2"/>
  <c r="E2936" i="2"/>
  <c r="E2937" i="2"/>
  <c r="AM2937" i="2" s="1"/>
  <c r="AN2937" i="2" s="1"/>
  <c r="E2938" i="2"/>
  <c r="AM2938" i="2" s="1"/>
  <c r="AN2938" i="2" s="1"/>
  <c r="E2939" i="2"/>
  <c r="AM2939" i="2" s="1"/>
  <c r="AN2939" i="2" s="1"/>
  <c r="E2940" i="2"/>
  <c r="AM2940" i="2" s="1"/>
  <c r="AN2940" i="2" s="1"/>
  <c r="E2941" i="2"/>
  <c r="AM2941" i="2" s="1"/>
  <c r="AN2941" i="2" s="1"/>
  <c r="E2942" i="2"/>
  <c r="AM2942" i="2" s="1"/>
  <c r="AN2942" i="2" s="1"/>
  <c r="E2943" i="2"/>
  <c r="E2944" i="2"/>
  <c r="E2945" i="2"/>
  <c r="AM2945" i="2" s="1"/>
  <c r="AN2945" i="2" s="1"/>
  <c r="E2946" i="2"/>
  <c r="AM2946" i="2" s="1"/>
  <c r="AN2946" i="2" s="1"/>
  <c r="E2947" i="2"/>
  <c r="AM2947" i="2" s="1"/>
  <c r="AN2947" i="2" s="1"/>
  <c r="E2948" i="2"/>
  <c r="AM2948" i="2" s="1"/>
  <c r="AN2948" i="2" s="1"/>
  <c r="E2949" i="2"/>
  <c r="AM2949" i="2" s="1"/>
  <c r="AN2949" i="2" s="1"/>
  <c r="E2950" i="2"/>
  <c r="AM2950" i="2" s="1"/>
  <c r="AN2950" i="2" s="1"/>
  <c r="E2951" i="2"/>
  <c r="E2952" i="2"/>
  <c r="E2953" i="2"/>
  <c r="AM2953" i="2" s="1"/>
  <c r="AN2953" i="2" s="1"/>
  <c r="E2954" i="2"/>
  <c r="AM2954" i="2" s="1"/>
  <c r="AN2954" i="2" s="1"/>
  <c r="E2955" i="2"/>
  <c r="AM2955" i="2" s="1"/>
  <c r="AN2955" i="2" s="1"/>
  <c r="E2956" i="2"/>
  <c r="AM2956" i="2" s="1"/>
  <c r="AN2956" i="2" s="1"/>
  <c r="E2957" i="2"/>
  <c r="AM2957" i="2" s="1"/>
  <c r="AN2957" i="2" s="1"/>
  <c r="E2958" i="2"/>
  <c r="AM2958" i="2" s="1"/>
  <c r="AN2958" i="2" s="1"/>
  <c r="E2959" i="2"/>
  <c r="E2960" i="2"/>
  <c r="E2961" i="2"/>
  <c r="AM2961" i="2" s="1"/>
  <c r="AN2961" i="2" s="1"/>
  <c r="E2962" i="2"/>
  <c r="AM2962" i="2" s="1"/>
  <c r="AN2962" i="2" s="1"/>
  <c r="E2963" i="2"/>
  <c r="AM2963" i="2" s="1"/>
  <c r="AN2963" i="2" s="1"/>
  <c r="E2964" i="2"/>
  <c r="AM2964" i="2" s="1"/>
  <c r="AN2964" i="2" s="1"/>
  <c r="E2965" i="2"/>
  <c r="AM2965" i="2" s="1"/>
  <c r="AN2965" i="2" s="1"/>
  <c r="E2966" i="2"/>
  <c r="AM2966" i="2" s="1"/>
  <c r="AN2966" i="2" s="1"/>
  <c r="E2967" i="2"/>
  <c r="E2968" i="2"/>
  <c r="E2969" i="2"/>
  <c r="AM2969" i="2" s="1"/>
  <c r="AN2969" i="2" s="1"/>
  <c r="E2970" i="2"/>
  <c r="AM2970" i="2" s="1"/>
  <c r="AN2970" i="2" s="1"/>
  <c r="E2971" i="2"/>
  <c r="AM2971" i="2" s="1"/>
  <c r="AN2971" i="2" s="1"/>
  <c r="E2972" i="2"/>
  <c r="AM2972" i="2" s="1"/>
  <c r="AN2972" i="2" s="1"/>
  <c r="E2973" i="2"/>
  <c r="AM2973" i="2" s="1"/>
  <c r="AN2973" i="2" s="1"/>
  <c r="E2974" i="2"/>
  <c r="AM2974" i="2" s="1"/>
  <c r="AN2974" i="2" s="1"/>
  <c r="E2975" i="2"/>
  <c r="E2976" i="2"/>
  <c r="E2977" i="2"/>
  <c r="AM2977" i="2" s="1"/>
  <c r="AN2977" i="2" s="1"/>
  <c r="E2978" i="2"/>
  <c r="AM2978" i="2" s="1"/>
  <c r="AN2978" i="2" s="1"/>
  <c r="E2979" i="2"/>
  <c r="AM2979" i="2" s="1"/>
  <c r="AN2979" i="2" s="1"/>
  <c r="E2980" i="2"/>
  <c r="AM2980" i="2" s="1"/>
  <c r="AN2980" i="2" s="1"/>
  <c r="E2981" i="2"/>
  <c r="AM2981" i="2" s="1"/>
  <c r="AN2981" i="2" s="1"/>
  <c r="E2982" i="2"/>
  <c r="AM2982" i="2" s="1"/>
  <c r="AN2982" i="2" s="1"/>
  <c r="E2983" i="2"/>
  <c r="E2984" i="2"/>
  <c r="E2985" i="2"/>
  <c r="AM2985" i="2" s="1"/>
  <c r="AN2985" i="2" s="1"/>
  <c r="E2986" i="2"/>
  <c r="AM2986" i="2" s="1"/>
  <c r="AN2986" i="2" s="1"/>
  <c r="E2987" i="2"/>
  <c r="AM2987" i="2" s="1"/>
  <c r="AN2987" i="2" s="1"/>
  <c r="E2988" i="2"/>
  <c r="AM2988" i="2" s="1"/>
  <c r="AN2988" i="2" s="1"/>
  <c r="E2989" i="2"/>
  <c r="AM2989" i="2" s="1"/>
  <c r="AN2989" i="2" s="1"/>
  <c r="E2990" i="2"/>
  <c r="AM2990" i="2" s="1"/>
  <c r="AN2990" i="2" s="1"/>
  <c r="E2991" i="2"/>
  <c r="E2992" i="2"/>
  <c r="E2993" i="2"/>
  <c r="AM2993" i="2" s="1"/>
  <c r="AN2993" i="2" s="1"/>
  <c r="E2994" i="2"/>
  <c r="AM2994" i="2" s="1"/>
  <c r="AN2994" i="2" s="1"/>
  <c r="E2995" i="2"/>
  <c r="AM2995" i="2" s="1"/>
  <c r="AN2995" i="2" s="1"/>
  <c r="E2996" i="2"/>
  <c r="AM2996" i="2" s="1"/>
  <c r="AN2996" i="2" s="1"/>
  <c r="E2997" i="2"/>
  <c r="AM2997" i="2" s="1"/>
  <c r="AN2997" i="2" s="1"/>
  <c r="E2998" i="2"/>
  <c r="AM2998" i="2" s="1"/>
  <c r="AN2998" i="2" s="1"/>
  <c r="E2999" i="2"/>
  <c r="E3000" i="2"/>
  <c r="E3001" i="2"/>
  <c r="AM3001" i="2" s="1"/>
  <c r="AN3001" i="2" s="1"/>
  <c r="E3002" i="2"/>
  <c r="AM3002" i="2" s="1"/>
  <c r="AN3002" i="2" s="1"/>
  <c r="E3003" i="2"/>
  <c r="AM3003" i="2" s="1"/>
  <c r="AN3003" i="2" s="1"/>
  <c r="E3004" i="2"/>
  <c r="AM3004" i="2" s="1"/>
  <c r="AN3004" i="2" s="1"/>
  <c r="E3005" i="2"/>
  <c r="AM3005" i="2" s="1"/>
  <c r="AN3005" i="2" s="1"/>
  <c r="E3006" i="2"/>
  <c r="AM3006" i="2" s="1"/>
  <c r="AN3006" i="2" s="1"/>
  <c r="E3007" i="2"/>
  <c r="E3008" i="2"/>
  <c r="E3009" i="2"/>
  <c r="AM3009" i="2" s="1"/>
  <c r="AN3009" i="2" s="1"/>
  <c r="E3010" i="2"/>
  <c r="AM3010" i="2" s="1"/>
  <c r="AN3010" i="2" s="1"/>
  <c r="E3011" i="2"/>
  <c r="AM3011" i="2" s="1"/>
  <c r="AN3011" i="2" s="1"/>
  <c r="E3012" i="2"/>
  <c r="AM3012" i="2" s="1"/>
  <c r="AN3012" i="2" s="1"/>
  <c r="E3013" i="2"/>
  <c r="AM3013" i="2" s="1"/>
  <c r="AN3013" i="2" s="1"/>
  <c r="E3014" i="2"/>
  <c r="AM3014" i="2" s="1"/>
  <c r="AN3014" i="2" s="1"/>
  <c r="E3015" i="2"/>
  <c r="E3016" i="2"/>
  <c r="E3017" i="2"/>
  <c r="AM3017" i="2" s="1"/>
  <c r="AN3017" i="2" s="1"/>
  <c r="E3018" i="2"/>
  <c r="AM3018" i="2" s="1"/>
  <c r="AN3018" i="2" s="1"/>
  <c r="E3019" i="2"/>
  <c r="AM3019" i="2" s="1"/>
  <c r="AN3019" i="2" s="1"/>
  <c r="E3020" i="2"/>
  <c r="AM3020" i="2" s="1"/>
  <c r="AN3020" i="2" s="1"/>
  <c r="E3021" i="2"/>
  <c r="AM3021" i="2" s="1"/>
  <c r="AN3021" i="2" s="1"/>
  <c r="E3022" i="2"/>
  <c r="AM3022" i="2" s="1"/>
  <c r="AN3022" i="2" s="1"/>
  <c r="E3023" i="2"/>
  <c r="E3024" i="2"/>
  <c r="E3025" i="2"/>
  <c r="AM3025" i="2" s="1"/>
  <c r="AN3025" i="2" s="1"/>
  <c r="E3026" i="2"/>
  <c r="AM3026" i="2" s="1"/>
  <c r="AN3026" i="2" s="1"/>
  <c r="E3027" i="2"/>
  <c r="AM3027" i="2" s="1"/>
  <c r="AN3027" i="2" s="1"/>
  <c r="E3028" i="2"/>
  <c r="AM3028" i="2" s="1"/>
  <c r="AN3028" i="2" s="1"/>
  <c r="E3029" i="2"/>
  <c r="AM3029" i="2" s="1"/>
  <c r="AN3029" i="2" s="1"/>
  <c r="E3030" i="2"/>
  <c r="AM3030" i="2" s="1"/>
  <c r="AN3030" i="2" s="1"/>
  <c r="E3031" i="2"/>
  <c r="E3032" i="2"/>
  <c r="E3033" i="2"/>
  <c r="AM3033" i="2" s="1"/>
  <c r="AN3033" i="2" s="1"/>
  <c r="E3034" i="2"/>
  <c r="AM3034" i="2" s="1"/>
  <c r="AN3034" i="2" s="1"/>
  <c r="E3035" i="2"/>
  <c r="AM3035" i="2" s="1"/>
  <c r="AN3035" i="2" s="1"/>
  <c r="E3036" i="2"/>
  <c r="AM3036" i="2" s="1"/>
  <c r="AN3036" i="2" s="1"/>
  <c r="E3037" i="2"/>
  <c r="AM3037" i="2" s="1"/>
  <c r="AN3037" i="2" s="1"/>
  <c r="E3038" i="2"/>
  <c r="AM3038" i="2" s="1"/>
  <c r="AN3038" i="2" s="1"/>
  <c r="E3039" i="2"/>
  <c r="E3040" i="2"/>
  <c r="E3041" i="2"/>
  <c r="AM3041" i="2" s="1"/>
  <c r="AN3041" i="2" s="1"/>
  <c r="E3042" i="2"/>
  <c r="AM3042" i="2" s="1"/>
  <c r="AN3042" i="2" s="1"/>
  <c r="E3043" i="2"/>
  <c r="AM3043" i="2" s="1"/>
  <c r="AN3043" i="2" s="1"/>
  <c r="E3044" i="2"/>
  <c r="AM3044" i="2" s="1"/>
  <c r="AN3044" i="2" s="1"/>
  <c r="E3045" i="2"/>
  <c r="AM3045" i="2" s="1"/>
  <c r="AN3045" i="2" s="1"/>
  <c r="E3046" i="2"/>
  <c r="AM3046" i="2" s="1"/>
  <c r="AN3046" i="2" s="1"/>
  <c r="E3047" i="2"/>
  <c r="E3048" i="2"/>
  <c r="E3049" i="2"/>
  <c r="AM3049" i="2" s="1"/>
  <c r="AN3049" i="2" s="1"/>
  <c r="E3050" i="2"/>
  <c r="AM3050" i="2" s="1"/>
  <c r="AN3050" i="2" s="1"/>
  <c r="E3051" i="2"/>
  <c r="AM3051" i="2" s="1"/>
  <c r="AN3051" i="2" s="1"/>
  <c r="E3052" i="2"/>
  <c r="AM3052" i="2" s="1"/>
  <c r="AN3052" i="2" s="1"/>
  <c r="E3053" i="2"/>
  <c r="AM3053" i="2" s="1"/>
  <c r="AN3053" i="2" s="1"/>
  <c r="E3054" i="2"/>
  <c r="AM3054" i="2" s="1"/>
  <c r="AN3054" i="2" s="1"/>
  <c r="E3055" i="2"/>
  <c r="E3056" i="2"/>
  <c r="E3057" i="2"/>
  <c r="AM3057" i="2" s="1"/>
  <c r="AN3057" i="2" s="1"/>
  <c r="E3058" i="2"/>
  <c r="AM3058" i="2" s="1"/>
  <c r="AN3058" i="2" s="1"/>
  <c r="E3059" i="2"/>
  <c r="AM3059" i="2" s="1"/>
  <c r="AN3059" i="2" s="1"/>
  <c r="E3060" i="2"/>
  <c r="AM3060" i="2" s="1"/>
  <c r="AN3060" i="2" s="1"/>
  <c r="E3061" i="2"/>
  <c r="AM3061" i="2" s="1"/>
  <c r="AN3061" i="2" s="1"/>
  <c r="E3062" i="2"/>
  <c r="AM3062" i="2" s="1"/>
  <c r="AN3062" i="2" s="1"/>
  <c r="E3063" i="2"/>
  <c r="E3064" i="2"/>
  <c r="E3065" i="2"/>
  <c r="AM3065" i="2" s="1"/>
  <c r="AN3065" i="2" s="1"/>
  <c r="E3066" i="2"/>
  <c r="AM3066" i="2" s="1"/>
  <c r="AN3066" i="2" s="1"/>
  <c r="E3067" i="2"/>
  <c r="AM3067" i="2" s="1"/>
  <c r="AN3067" i="2" s="1"/>
  <c r="E3068" i="2"/>
  <c r="AM3068" i="2" s="1"/>
  <c r="AN3068" i="2" s="1"/>
  <c r="E3069" i="2"/>
  <c r="AM3069" i="2" s="1"/>
  <c r="AN3069" i="2" s="1"/>
  <c r="E3070" i="2"/>
  <c r="AM3070" i="2" s="1"/>
  <c r="AN3070" i="2" s="1"/>
  <c r="E3071" i="2"/>
  <c r="E3072" i="2"/>
  <c r="E3073" i="2"/>
  <c r="AM3073" i="2" s="1"/>
  <c r="AN3073" i="2" s="1"/>
  <c r="E3074" i="2"/>
  <c r="AM3074" i="2" s="1"/>
  <c r="AN3074" i="2" s="1"/>
  <c r="E3075" i="2"/>
  <c r="AM3075" i="2" s="1"/>
  <c r="AN3075" i="2" s="1"/>
  <c r="E3076" i="2"/>
  <c r="AM3076" i="2" s="1"/>
  <c r="AN3076" i="2" s="1"/>
  <c r="E3077" i="2"/>
  <c r="AM3077" i="2" s="1"/>
  <c r="AN3077" i="2" s="1"/>
  <c r="E3078" i="2"/>
  <c r="AM3078" i="2" s="1"/>
  <c r="AN3078" i="2" s="1"/>
  <c r="E3079" i="2"/>
  <c r="E3080" i="2"/>
  <c r="E3081" i="2"/>
  <c r="AM3081" i="2" s="1"/>
  <c r="AN3081" i="2" s="1"/>
  <c r="E3082" i="2"/>
  <c r="AM3082" i="2" s="1"/>
  <c r="AN3082" i="2" s="1"/>
  <c r="E3083" i="2"/>
  <c r="AM3083" i="2" s="1"/>
  <c r="AN3083" i="2" s="1"/>
  <c r="E3084" i="2"/>
  <c r="AM3084" i="2" s="1"/>
  <c r="AN3084" i="2" s="1"/>
  <c r="E3085" i="2"/>
  <c r="AM3085" i="2" s="1"/>
  <c r="AN3085" i="2" s="1"/>
  <c r="E3086" i="2"/>
  <c r="AM3086" i="2" s="1"/>
  <c r="AN3086" i="2" s="1"/>
  <c r="E3087" i="2"/>
  <c r="E3088" i="2"/>
  <c r="E3089" i="2"/>
  <c r="AM3089" i="2" s="1"/>
  <c r="AN3089" i="2" s="1"/>
  <c r="E3090" i="2"/>
  <c r="AM3090" i="2" s="1"/>
  <c r="AN3090" i="2" s="1"/>
  <c r="E3091" i="2"/>
  <c r="AM3091" i="2" s="1"/>
  <c r="AN3091" i="2" s="1"/>
  <c r="E3092" i="2"/>
  <c r="AM3092" i="2" s="1"/>
  <c r="AN3092" i="2" s="1"/>
  <c r="E3093" i="2"/>
  <c r="AM3093" i="2" s="1"/>
  <c r="AN3093" i="2" s="1"/>
  <c r="E3094" i="2"/>
  <c r="AM3094" i="2" s="1"/>
  <c r="AN3094" i="2" s="1"/>
  <c r="E3095" i="2"/>
  <c r="E3096" i="2"/>
  <c r="E3097" i="2"/>
  <c r="AM3097" i="2" s="1"/>
  <c r="AN3097" i="2" s="1"/>
  <c r="E3098" i="2"/>
  <c r="AM3098" i="2" s="1"/>
  <c r="AN3098" i="2" s="1"/>
  <c r="E3099" i="2"/>
  <c r="AM3099" i="2" s="1"/>
  <c r="AN3099" i="2" s="1"/>
  <c r="E3100" i="2"/>
  <c r="AM3100" i="2" s="1"/>
  <c r="AN3100" i="2" s="1"/>
  <c r="E3101" i="2"/>
  <c r="AM3101" i="2" s="1"/>
  <c r="AN3101" i="2" s="1"/>
  <c r="E3102" i="2"/>
  <c r="AM3102" i="2" s="1"/>
  <c r="AN3102" i="2" s="1"/>
  <c r="E3103" i="2"/>
  <c r="E3104" i="2"/>
  <c r="E3105" i="2"/>
  <c r="AM3105" i="2" s="1"/>
  <c r="AN3105" i="2" s="1"/>
  <c r="E3106" i="2"/>
  <c r="AM3106" i="2" s="1"/>
  <c r="AN3106" i="2" s="1"/>
  <c r="E3107" i="2"/>
  <c r="AM3107" i="2" s="1"/>
  <c r="AN3107" i="2" s="1"/>
  <c r="E3108" i="2"/>
  <c r="AM3108" i="2" s="1"/>
  <c r="AN3108" i="2" s="1"/>
  <c r="E3109" i="2"/>
  <c r="AM3109" i="2" s="1"/>
  <c r="AN3109" i="2" s="1"/>
  <c r="E3110" i="2"/>
  <c r="AM3110" i="2" s="1"/>
  <c r="AN3110" i="2" s="1"/>
  <c r="E3111" i="2"/>
  <c r="E3112" i="2"/>
  <c r="E3113" i="2"/>
  <c r="AM3113" i="2" s="1"/>
  <c r="AN3113" i="2" s="1"/>
  <c r="E3114" i="2"/>
  <c r="AM3114" i="2" s="1"/>
  <c r="AN3114" i="2" s="1"/>
  <c r="E3115" i="2"/>
  <c r="AM3115" i="2" s="1"/>
  <c r="AN3115" i="2" s="1"/>
  <c r="E3116" i="2"/>
  <c r="AM3116" i="2" s="1"/>
  <c r="AN3116" i="2" s="1"/>
  <c r="E3117" i="2"/>
  <c r="AM3117" i="2" s="1"/>
  <c r="AN3117" i="2" s="1"/>
  <c r="E3118" i="2"/>
  <c r="AM3118" i="2" s="1"/>
  <c r="AN3118" i="2" s="1"/>
  <c r="E3119" i="2"/>
  <c r="E3120" i="2"/>
  <c r="E3121" i="2"/>
  <c r="AM3121" i="2" s="1"/>
  <c r="AN3121" i="2" s="1"/>
  <c r="E3122" i="2"/>
  <c r="AM3122" i="2" s="1"/>
  <c r="AN3122" i="2" s="1"/>
  <c r="E3123" i="2"/>
  <c r="AM3123" i="2" s="1"/>
  <c r="AN3123" i="2" s="1"/>
  <c r="E3124" i="2"/>
  <c r="AM3124" i="2" s="1"/>
  <c r="AN3124" i="2" s="1"/>
  <c r="E3125" i="2"/>
  <c r="AM3125" i="2" s="1"/>
  <c r="AN3125" i="2" s="1"/>
  <c r="E3126" i="2"/>
  <c r="AM3126" i="2" s="1"/>
  <c r="AN3126" i="2" s="1"/>
  <c r="E3127" i="2"/>
  <c r="E3128" i="2"/>
  <c r="E3129" i="2"/>
  <c r="AM3129" i="2" s="1"/>
  <c r="AN3129" i="2" s="1"/>
  <c r="E3130" i="2"/>
  <c r="AM3130" i="2" s="1"/>
  <c r="AN3130" i="2" s="1"/>
  <c r="E3131" i="2"/>
  <c r="AM3131" i="2" s="1"/>
  <c r="AN3131" i="2" s="1"/>
  <c r="E3132" i="2"/>
  <c r="AM3132" i="2" s="1"/>
  <c r="AN3132" i="2" s="1"/>
  <c r="E3133" i="2"/>
  <c r="AM3133" i="2" s="1"/>
  <c r="AN3133" i="2" s="1"/>
  <c r="E3134" i="2"/>
  <c r="AM3134" i="2" s="1"/>
  <c r="AN3134" i="2" s="1"/>
  <c r="E3135" i="2"/>
  <c r="E3136" i="2"/>
  <c r="E3137" i="2"/>
  <c r="AM3137" i="2" s="1"/>
  <c r="AN3137" i="2" s="1"/>
  <c r="E3138" i="2"/>
  <c r="AM3138" i="2" s="1"/>
  <c r="AN3138" i="2" s="1"/>
  <c r="E3139" i="2"/>
  <c r="AM3139" i="2" s="1"/>
  <c r="AN3139" i="2" s="1"/>
  <c r="E3140" i="2"/>
  <c r="AM3140" i="2" s="1"/>
  <c r="AN3140" i="2" s="1"/>
  <c r="E3141" i="2"/>
  <c r="AM3141" i="2" s="1"/>
  <c r="AN3141" i="2" s="1"/>
  <c r="E3142" i="2"/>
  <c r="AM3142" i="2" s="1"/>
  <c r="AN3142" i="2" s="1"/>
  <c r="E3143" i="2"/>
  <c r="E3144" i="2"/>
  <c r="E3145" i="2"/>
  <c r="AM3145" i="2" s="1"/>
  <c r="AN3145" i="2" s="1"/>
  <c r="E3146" i="2"/>
  <c r="AM3146" i="2" s="1"/>
  <c r="AN3146" i="2" s="1"/>
  <c r="E3147" i="2"/>
  <c r="AM3147" i="2" s="1"/>
  <c r="AN3147" i="2" s="1"/>
  <c r="E3148" i="2"/>
  <c r="AM3148" i="2" s="1"/>
  <c r="AN3148" i="2" s="1"/>
  <c r="E3149" i="2"/>
  <c r="AM3149" i="2" s="1"/>
  <c r="AN3149" i="2" s="1"/>
  <c r="E3150" i="2"/>
  <c r="AM3150" i="2" s="1"/>
  <c r="AN3150" i="2" s="1"/>
  <c r="E3151" i="2"/>
  <c r="E3152" i="2"/>
  <c r="E3153" i="2"/>
  <c r="AM3153" i="2" s="1"/>
  <c r="AN3153" i="2" s="1"/>
  <c r="E3154" i="2"/>
  <c r="AM3154" i="2" s="1"/>
  <c r="AN3154" i="2" s="1"/>
  <c r="E3155" i="2"/>
  <c r="AM3155" i="2" s="1"/>
  <c r="AN3155" i="2" s="1"/>
  <c r="E3156" i="2"/>
  <c r="AM3156" i="2" s="1"/>
  <c r="AN3156" i="2" s="1"/>
  <c r="E3157" i="2"/>
  <c r="AM3157" i="2" s="1"/>
  <c r="AN3157" i="2" s="1"/>
  <c r="E3158" i="2"/>
  <c r="AM3158" i="2" s="1"/>
  <c r="AN3158" i="2" s="1"/>
  <c r="E3159" i="2"/>
  <c r="E3160" i="2"/>
  <c r="E3161" i="2"/>
  <c r="AM3161" i="2" s="1"/>
  <c r="AN3161" i="2" s="1"/>
  <c r="E3162" i="2"/>
  <c r="AM3162" i="2" s="1"/>
  <c r="AN3162" i="2" s="1"/>
  <c r="E3163" i="2"/>
  <c r="AM3163" i="2" s="1"/>
  <c r="AN3163" i="2" s="1"/>
  <c r="E3164" i="2"/>
  <c r="AM3164" i="2" s="1"/>
  <c r="AN3164" i="2" s="1"/>
  <c r="E3165" i="2"/>
  <c r="AM3165" i="2" s="1"/>
  <c r="AN3165" i="2" s="1"/>
  <c r="E3166" i="2"/>
  <c r="AM3166" i="2" s="1"/>
  <c r="AN3166" i="2" s="1"/>
  <c r="E3167" i="2"/>
  <c r="E3168" i="2"/>
  <c r="E3169" i="2"/>
  <c r="AM3169" i="2" s="1"/>
  <c r="AN3169" i="2" s="1"/>
  <c r="E3170" i="2"/>
  <c r="AM3170" i="2" s="1"/>
  <c r="AN3170" i="2" s="1"/>
  <c r="E3171" i="2"/>
  <c r="AM3171" i="2" s="1"/>
  <c r="AN3171" i="2" s="1"/>
  <c r="E3172" i="2"/>
  <c r="AM3172" i="2" s="1"/>
  <c r="AN3172" i="2" s="1"/>
  <c r="E3173" i="2"/>
  <c r="AM3173" i="2" s="1"/>
  <c r="AN3173" i="2" s="1"/>
  <c r="E3174" i="2"/>
  <c r="AM3174" i="2" s="1"/>
  <c r="AN3174" i="2" s="1"/>
  <c r="E3175" i="2"/>
  <c r="E3176" i="2"/>
  <c r="E3177" i="2"/>
  <c r="AM3177" i="2" s="1"/>
  <c r="AN3177" i="2" s="1"/>
  <c r="E3178" i="2"/>
  <c r="AM3178" i="2" s="1"/>
  <c r="AN3178" i="2" s="1"/>
  <c r="E3179" i="2"/>
  <c r="AM3179" i="2" s="1"/>
  <c r="AN3179" i="2" s="1"/>
  <c r="E3180" i="2"/>
  <c r="AM3180" i="2" s="1"/>
  <c r="AN3180" i="2" s="1"/>
  <c r="E3181" i="2"/>
  <c r="AM3181" i="2" s="1"/>
  <c r="AN3181" i="2" s="1"/>
  <c r="E3182" i="2"/>
  <c r="AM3182" i="2" s="1"/>
  <c r="AN3182" i="2" s="1"/>
  <c r="E3183" i="2"/>
  <c r="E3184" i="2"/>
  <c r="E3185" i="2"/>
  <c r="AM3185" i="2" s="1"/>
  <c r="AN3185" i="2" s="1"/>
  <c r="E3186" i="2"/>
  <c r="AM3186" i="2" s="1"/>
  <c r="AN3186" i="2" s="1"/>
  <c r="E3187" i="2"/>
  <c r="AM3187" i="2" s="1"/>
  <c r="AN3187" i="2" s="1"/>
  <c r="E3188" i="2"/>
  <c r="AM3188" i="2" s="1"/>
  <c r="AN3188" i="2" s="1"/>
  <c r="E3189" i="2"/>
  <c r="AM3189" i="2" s="1"/>
  <c r="AN3189" i="2" s="1"/>
  <c r="E3190" i="2"/>
  <c r="AM3190" i="2" s="1"/>
  <c r="AN3190" i="2" s="1"/>
  <c r="E3191" i="2"/>
  <c r="E3192" i="2"/>
  <c r="E3193" i="2"/>
  <c r="AM3193" i="2" s="1"/>
  <c r="AN3193" i="2" s="1"/>
  <c r="E3194" i="2"/>
  <c r="AM3194" i="2" s="1"/>
  <c r="AN3194" i="2" s="1"/>
  <c r="E3195" i="2"/>
  <c r="AM3195" i="2" s="1"/>
  <c r="AN3195" i="2" s="1"/>
  <c r="E3196" i="2"/>
  <c r="AM3196" i="2" s="1"/>
  <c r="AN3196" i="2" s="1"/>
  <c r="E3197" i="2"/>
  <c r="AM3197" i="2" s="1"/>
  <c r="AN3197" i="2" s="1"/>
  <c r="E3198" i="2"/>
  <c r="AM3198" i="2" s="1"/>
  <c r="AN3198" i="2" s="1"/>
  <c r="E3199" i="2"/>
  <c r="E3200" i="2"/>
  <c r="E3201" i="2"/>
  <c r="AM3201" i="2" s="1"/>
  <c r="AN3201" i="2" s="1"/>
  <c r="E3202" i="2"/>
  <c r="AM3202" i="2" s="1"/>
  <c r="AN3202" i="2" s="1"/>
  <c r="E3203" i="2"/>
  <c r="AM3203" i="2" s="1"/>
  <c r="AN3203" i="2" s="1"/>
  <c r="E3204" i="2"/>
  <c r="AM3204" i="2" s="1"/>
  <c r="AN3204" i="2" s="1"/>
  <c r="E3205" i="2"/>
  <c r="AM3205" i="2" s="1"/>
  <c r="AN3205" i="2" s="1"/>
  <c r="E3206" i="2"/>
  <c r="AM3206" i="2" s="1"/>
  <c r="AN3206" i="2" s="1"/>
  <c r="E3207" i="2"/>
  <c r="E3208" i="2"/>
  <c r="E3209" i="2"/>
  <c r="AM3209" i="2" s="1"/>
  <c r="AN3209" i="2" s="1"/>
  <c r="E3210" i="2"/>
  <c r="AM3210" i="2" s="1"/>
  <c r="AN3210" i="2" s="1"/>
  <c r="E3211" i="2"/>
  <c r="AM3211" i="2" s="1"/>
  <c r="AN3211" i="2" s="1"/>
  <c r="E3212" i="2"/>
  <c r="AM3212" i="2" s="1"/>
  <c r="AN3212" i="2" s="1"/>
  <c r="E3213" i="2"/>
  <c r="AM3213" i="2" s="1"/>
  <c r="AN3213" i="2" s="1"/>
  <c r="E3214" i="2"/>
  <c r="AM3214" i="2" s="1"/>
  <c r="AN3214" i="2" s="1"/>
  <c r="E3215" i="2"/>
  <c r="E3216" i="2"/>
  <c r="E3217" i="2"/>
  <c r="AM3217" i="2" s="1"/>
  <c r="AN3217" i="2" s="1"/>
  <c r="E3218" i="2"/>
  <c r="AM3218" i="2" s="1"/>
  <c r="AN3218" i="2" s="1"/>
  <c r="E3219" i="2"/>
  <c r="AM3219" i="2" s="1"/>
  <c r="AN3219" i="2" s="1"/>
  <c r="E3220" i="2"/>
  <c r="AM3220" i="2" s="1"/>
  <c r="AN3220" i="2" s="1"/>
  <c r="E3221" i="2"/>
  <c r="AM3221" i="2" s="1"/>
  <c r="AN3221" i="2" s="1"/>
  <c r="E3222" i="2"/>
  <c r="AM3222" i="2" s="1"/>
  <c r="AN3222" i="2" s="1"/>
  <c r="E3223" i="2"/>
  <c r="E3224" i="2"/>
  <c r="E3225" i="2"/>
  <c r="AM3225" i="2" s="1"/>
  <c r="AN3225" i="2" s="1"/>
  <c r="E3226" i="2"/>
  <c r="AM3226" i="2" s="1"/>
  <c r="AN3226" i="2" s="1"/>
  <c r="E3227" i="2"/>
  <c r="AM3227" i="2" s="1"/>
  <c r="AN3227" i="2" s="1"/>
  <c r="E3228" i="2"/>
  <c r="AM3228" i="2" s="1"/>
  <c r="AN3228" i="2" s="1"/>
  <c r="E3229" i="2"/>
  <c r="AM3229" i="2" s="1"/>
  <c r="AN3229" i="2" s="1"/>
  <c r="E3230" i="2"/>
  <c r="AM3230" i="2" s="1"/>
  <c r="AN3230" i="2" s="1"/>
  <c r="E3231" i="2"/>
  <c r="E3232" i="2"/>
  <c r="E3233" i="2"/>
  <c r="AM3233" i="2" s="1"/>
  <c r="AN3233" i="2" s="1"/>
  <c r="E3234" i="2"/>
  <c r="AM3234" i="2" s="1"/>
  <c r="AN3234" i="2" s="1"/>
  <c r="E3235" i="2"/>
  <c r="AM3235" i="2" s="1"/>
  <c r="AN3235" i="2" s="1"/>
  <c r="E3236" i="2"/>
  <c r="AM3236" i="2" s="1"/>
  <c r="AN3236" i="2" s="1"/>
  <c r="E3237" i="2"/>
  <c r="AM3237" i="2" s="1"/>
  <c r="AN3237" i="2" s="1"/>
  <c r="E3238" i="2"/>
  <c r="AM3238" i="2" s="1"/>
  <c r="AN3238" i="2" s="1"/>
  <c r="E3239" i="2"/>
  <c r="E3240" i="2"/>
  <c r="E3241" i="2"/>
  <c r="AM3241" i="2" s="1"/>
  <c r="AN3241" i="2" s="1"/>
  <c r="E3242" i="2"/>
  <c r="AM3242" i="2" s="1"/>
  <c r="AN3242" i="2" s="1"/>
  <c r="E3243" i="2"/>
  <c r="AM3243" i="2" s="1"/>
  <c r="AN3243" i="2" s="1"/>
  <c r="E3244" i="2"/>
  <c r="AM3244" i="2" s="1"/>
  <c r="AN3244" i="2" s="1"/>
  <c r="E3245" i="2"/>
  <c r="AM3245" i="2" s="1"/>
  <c r="AN3245" i="2" s="1"/>
  <c r="E3246" i="2"/>
  <c r="AM3246" i="2" s="1"/>
  <c r="AN3246" i="2" s="1"/>
  <c r="E3247" i="2"/>
  <c r="E3248" i="2"/>
  <c r="E3249" i="2"/>
  <c r="AM3249" i="2" s="1"/>
  <c r="AN3249" i="2" s="1"/>
  <c r="E3250" i="2"/>
  <c r="AM3250" i="2" s="1"/>
  <c r="AN3250" i="2" s="1"/>
  <c r="E3251" i="2"/>
  <c r="AM3251" i="2" s="1"/>
  <c r="AN3251" i="2" s="1"/>
  <c r="E3252" i="2"/>
  <c r="AM3252" i="2" s="1"/>
  <c r="AN3252" i="2" s="1"/>
  <c r="E3253" i="2"/>
  <c r="AM3253" i="2" s="1"/>
  <c r="AN3253" i="2" s="1"/>
  <c r="E3254" i="2"/>
  <c r="AM3254" i="2" s="1"/>
  <c r="AN3254" i="2" s="1"/>
  <c r="E3255" i="2"/>
  <c r="E3256" i="2"/>
  <c r="E3257" i="2"/>
  <c r="AM3257" i="2" s="1"/>
  <c r="AN3257" i="2" s="1"/>
  <c r="E3258" i="2"/>
  <c r="AM3258" i="2" s="1"/>
  <c r="AN3258" i="2" s="1"/>
  <c r="E3259" i="2"/>
  <c r="AM3259" i="2" s="1"/>
  <c r="AN3259" i="2" s="1"/>
  <c r="E3260" i="2"/>
  <c r="AM3260" i="2" s="1"/>
  <c r="AN3260" i="2" s="1"/>
  <c r="E3261" i="2"/>
  <c r="AM3261" i="2" s="1"/>
  <c r="AN3261" i="2" s="1"/>
  <c r="E3262" i="2"/>
  <c r="AM3262" i="2" s="1"/>
  <c r="AN3262" i="2" s="1"/>
  <c r="E3263" i="2"/>
  <c r="E3264" i="2"/>
  <c r="E3265" i="2"/>
  <c r="AM3265" i="2" s="1"/>
  <c r="AN3265" i="2" s="1"/>
  <c r="E3266" i="2"/>
  <c r="AM3266" i="2" s="1"/>
  <c r="AN3266" i="2" s="1"/>
  <c r="E3267" i="2"/>
  <c r="AM3267" i="2" s="1"/>
  <c r="AN3267" i="2" s="1"/>
  <c r="E3268" i="2"/>
  <c r="AM3268" i="2" s="1"/>
  <c r="AN3268" i="2" s="1"/>
  <c r="E3269" i="2"/>
  <c r="AM3269" i="2" s="1"/>
  <c r="AN3269" i="2" s="1"/>
  <c r="E3270" i="2"/>
  <c r="AM3270" i="2" s="1"/>
  <c r="AN3270" i="2" s="1"/>
  <c r="E3271" i="2"/>
  <c r="AM3271" i="2" s="1"/>
  <c r="AN3271" i="2" s="1"/>
  <c r="E3272" i="2"/>
  <c r="AM3272" i="2" s="1"/>
  <c r="AN3272" i="2" s="1"/>
  <c r="E3273" i="2"/>
  <c r="AM3273" i="2" s="1"/>
  <c r="AN3273" i="2" s="1"/>
  <c r="E3274" i="2"/>
  <c r="AM3274" i="2" s="1"/>
  <c r="AN3274" i="2" s="1"/>
  <c r="E3275" i="2"/>
  <c r="AM3275" i="2" s="1"/>
  <c r="AN3275" i="2" s="1"/>
  <c r="E3276" i="2"/>
  <c r="AM3276" i="2" s="1"/>
  <c r="AN3276" i="2" s="1"/>
  <c r="E3277" i="2"/>
  <c r="AM3277" i="2" s="1"/>
  <c r="AN3277" i="2" s="1"/>
  <c r="E3278" i="2"/>
  <c r="AM3278" i="2" s="1"/>
  <c r="AN3278" i="2" s="1"/>
  <c r="E3279" i="2"/>
  <c r="AM3279" i="2" s="1"/>
  <c r="AN3279" i="2" s="1"/>
  <c r="E3280" i="2"/>
  <c r="AM3280" i="2" s="1"/>
  <c r="AN3280" i="2" s="1"/>
  <c r="E3281" i="2"/>
  <c r="AM3281" i="2" s="1"/>
  <c r="AN3281" i="2" s="1"/>
  <c r="E3282" i="2"/>
  <c r="AM3282" i="2" s="1"/>
  <c r="AN3282" i="2" s="1"/>
  <c r="E3283" i="2"/>
  <c r="AM3283" i="2" s="1"/>
  <c r="AN3283" i="2" s="1"/>
  <c r="E3284" i="2"/>
  <c r="AM3284" i="2" s="1"/>
  <c r="AN3284" i="2" s="1"/>
  <c r="E3285" i="2"/>
  <c r="AM3285" i="2" s="1"/>
  <c r="AN3285" i="2" s="1"/>
  <c r="E3286" i="2"/>
  <c r="AM3286" i="2" s="1"/>
  <c r="AN3286" i="2" s="1"/>
  <c r="E3287" i="2"/>
  <c r="AM3287" i="2" s="1"/>
  <c r="AN3287" i="2" s="1"/>
  <c r="E3288" i="2"/>
  <c r="AM3288" i="2" s="1"/>
  <c r="AN3288" i="2" s="1"/>
  <c r="E3289" i="2"/>
  <c r="AM3289" i="2" s="1"/>
  <c r="AN3289" i="2" s="1"/>
  <c r="E3290" i="2"/>
  <c r="AM3290" i="2" s="1"/>
  <c r="AN3290" i="2" s="1"/>
  <c r="E3291" i="2"/>
  <c r="AM3291" i="2" s="1"/>
  <c r="AN3291" i="2" s="1"/>
  <c r="E3292" i="2"/>
  <c r="AM3292" i="2" s="1"/>
  <c r="AN3292" i="2" s="1"/>
  <c r="E3293" i="2"/>
  <c r="AM3293" i="2" s="1"/>
  <c r="AN3293" i="2" s="1"/>
  <c r="E3294" i="2"/>
  <c r="AM3294" i="2" s="1"/>
  <c r="AN3294" i="2" s="1"/>
  <c r="E3295" i="2"/>
  <c r="AM3295" i="2" s="1"/>
  <c r="AN3295" i="2" s="1"/>
  <c r="E3296" i="2"/>
  <c r="AM3296" i="2" s="1"/>
  <c r="AN3296" i="2" s="1"/>
  <c r="E3297" i="2"/>
  <c r="AM3297" i="2" s="1"/>
  <c r="AN3297" i="2" s="1"/>
  <c r="E3298" i="2"/>
  <c r="AM3298" i="2" s="1"/>
  <c r="AN3298" i="2" s="1"/>
  <c r="E3299" i="2"/>
  <c r="AM3299" i="2" s="1"/>
  <c r="AN3299" i="2" s="1"/>
  <c r="E3300" i="2"/>
  <c r="AM3300" i="2" s="1"/>
  <c r="AN3300" i="2" s="1"/>
  <c r="E3301" i="2"/>
  <c r="AM3301" i="2" s="1"/>
  <c r="AN3301" i="2" s="1"/>
  <c r="E3302" i="2"/>
  <c r="AM3302" i="2" s="1"/>
  <c r="AN3302" i="2" s="1"/>
  <c r="E3303" i="2"/>
  <c r="AM3303" i="2" s="1"/>
  <c r="AN3303" i="2" s="1"/>
  <c r="E3304" i="2"/>
  <c r="AM3304" i="2" s="1"/>
  <c r="AN3304" i="2" s="1"/>
  <c r="E3305" i="2"/>
  <c r="AM3305" i="2" s="1"/>
  <c r="AN3305" i="2" s="1"/>
  <c r="E3306" i="2"/>
  <c r="AM3306" i="2" s="1"/>
  <c r="AN3306" i="2" s="1"/>
  <c r="E3307" i="2"/>
  <c r="AM3307" i="2" s="1"/>
  <c r="AN3307" i="2" s="1"/>
  <c r="E3308" i="2"/>
  <c r="AM3308" i="2" s="1"/>
  <c r="AN3308" i="2" s="1"/>
  <c r="E3309" i="2"/>
  <c r="AM3309" i="2" s="1"/>
  <c r="AN3309" i="2" s="1"/>
  <c r="E3310" i="2"/>
  <c r="AM3310" i="2" s="1"/>
  <c r="AN3310" i="2" s="1"/>
  <c r="E3311" i="2"/>
  <c r="AM3311" i="2" s="1"/>
  <c r="AN3311" i="2" s="1"/>
  <c r="E3312" i="2"/>
  <c r="AM3312" i="2" s="1"/>
  <c r="AN3312" i="2" s="1"/>
  <c r="E3313" i="2"/>
  <c r="AM3313" i="2" s="1"/>
  <c r="AN3313" i="2" s="1"/>
  <c r="E3314" i="2"/>
  <c r="AM3314" i="2" s="1"/>
  <c r="AN3314" i="2" s="1"/>
  <c r="E3315" i="2"/>
  <c r="AM3315" i="2" s="1"/>
  <c r="AN3315" i="2" s="1"/>
  <c r="E3316" i="2"/>
  <c r="AM3316" i="2" s="1"/>
  <c r="AN3316" i="2" s="1"/>
  <c r="E3317" i="2"/>
  <c r="AM3317" i="2" s="1"/>
  <c r="AN3317" i="2" s="1"/>
  <c r="E3318" i="2"/>
  <c r="AM3318" i="2" s="1"/>
  <c r="AN3318" i="2" s="1"/>
  <c r="E3319" i="2"/>
  <c r="AM3319" i="2" s="1"/>
  <c r="AN3319" i="2" s="1"/>
  <c r="E3320" i="2"/>
  <c r="AM3320" i="2" s="1"/>
  <c r="AN3320" i="2" s="1"/>
  <c r="E3321" i="2"/>
  <c r="AM3321" i="2" s="1"/>
  <c r="AN3321" i="2" s="1"/>
  <c r="E3322" i="2"/>
  <c r="AM3322" i="2" s="1"/>
  <c r="AN3322" i="2" s="1"/>
  <c r="E3323" i="2"/>
  <c r="AM3323" i="2" s="1"/>
  <c r="AN3323" i="2" s="1"/>
  <c r="E3324" i="2"/>
  <c r="AM3324" i="2" s="1"/>
  <c r="AN3324" i="2" s="1"/>
  <c r="E3325" i="2"/>
  <c r="AM3325" i="2" s="1"/>
  <c r="AN3325" i="2" s="1"/>
  <c r="E3326" i="2"/>
  <c r="AM3326" i="2" s="1"/>
  <c r="AN3326" i="2" s="1"/>
  <c r="E3327" i="2"/>
  <c r="AM3327" i="2" s="1"/>
  <c r="AN3327" i="2" s="1"/>
  <c r="E3328" i="2"/>
  <c r="AM3328" i="2" s="1"/>
  <c r="AN3328" i="2" s="1"/>
  <c r="E3329" i="2"/>
  <c r="AM3329" i="2" s="1"/>
  <c r="AN3329" i="2" s="1"/>
  <c r="E3330" i="2"/>
  <c r="AM3330" i="2" s="1"/>
  <c r="AN3330" i="2" s="1"/>
  <c r="E3331" i="2"/>
  <c r="AM3331" i="2" s="1"/>
  <c r="AN3331" i="2" s="1"/>
  <c r="E3332" i="2"/>
  <c r="AM3332" i="2" s="1"/>
  <c r="AN3332" i="2" s="1"/>
  <c r="E3333" i="2"/>
  <c r="AM3333" i="2" s="1"/>
  <c r="AN3333" i="2" s="1"/>
  <c r="E3334" i="2"/>
  <c r="AM3334" i="2" s="1"/>
  <c r="AN3334" i="2" s="1"/>
  <c r="E3335" i="2"/>
  <c r="AM3335" i="2" s="1"/>
  <c r="AN3335" i="2" s="1"/>
  <c r="E3336" i="2"/>
  <c r="AM3336" i="2" s="1"/>
  <c r="AN3336" i="2" s="1"/>
  <c r="E3337" i="2"/>
  <c r="AM3337" i="2" s="1"/>
  <c r="AN3337" i="2" s="1"/>
  <c r="E3338" i="2"/>
  <c r="AM3338" i="2" s="1"/>
  <c r="AN3338" i="2" s="1"/>
  <c r="E3339" i="2"/>
  <c r="AM3339" i="2" s="1"/>
  <c r="AN3339" i="2" s="1"/>
  <c r="E3340" i="2"/>
  <c r="AM3340" i="2" s="1"/>
  <c r="AN3340" i="2" s="1"/>
  <c r="E3341" i="2"/>
  <c r="AM3341" i="2" s="1"/>
  <c r="AN3341" i="2" s="1"/>
  <c r="E3342" i="2"/>
  <c r="AM3342" i="2" s="1"/>
  <c r="AN3342" i="2" s="1"/>
  <c r="E3343" i="2"/>
  <c r="AM3343" i="2" s="1"/>
  <c r="AN3343" i="2" s="1"/>
  <c r="E3344" i="2"/>
  <c r="AM3344" i="2" s="1"/>
  <c r="AN3344" i="2" s="1"/>
  <c r="E3345" i="2"/>
  <c r="AM3345" i="2" s="1"/>
  <c r="AN3345" i="2" s="1"/>
  <c r="E3346" i="2"/>
  <c r="AM3346" i="2" s="1"/>
  <c r="AN3346" i="2" s="1"/>
  <c r="E3347" i="2"/>
  <c r="AM3347" i="2" s="1"/>
  <c r="AN3347" i="2" s="1"/>
  <c r="E3348" i="2"/>
  <c r="AM3348" i="2" s="1"/>
  <c r="AN3348" i="2" s="1"/>
  <c r="E3349" i="2"/>
  <c r="AM3349" i="2" s="1"/>
  <c r="AN3349" i="2" s="1"/>
  <c r="E3350" i="2"/>
  <c r="AM3350" i="2" s="1"/>
  <c r="AN3350" i="2" s="1"/>
  <c r="E3351" i="2"/>
  <c r="AM3351" i="2" s="1"/>
  <c r="AN3351" i="2" s="1"/>
  <c r="E3352" i="2"/>
  <c r="AM3352" i="2" s="1"/>
  <c r="AN3352" i="2" s="1"/>
  <c r="E3353" i="2"/>
  <c r="AM3353" i="2" s="1"/>
  <c r="AN3353" i="2" s="1"/>
  <c r="E3354" i="2"/>
  <c r="AM3354" i="2" s="1"/>
  <c r="AN3354" i="2" s="1"/>
  <c r="E3355" i="2"/>
  <c r="AM3355" i="2" s="1"/>
  <c r="AN3355" i="2" s="1"/>
  <c r="E3356" i="2"/>
  <c r="AM3356" i="2" s="1"/>
  <c r="AN3356" i="2" s="1"/>
  <c r="E3357" i="2"/>
  <c r="AM3357" i="2" s="1"/>
  <c r="AN3357" i="2" s="1"/>
  <c r="E3358" i="2"/>
  <c r="AM3358" i="2" s="1"/>
  <c r="AN3358" i="2" s="1"/>
  <c r="E3359" i="2"/>
  <c r="AM3359" i="2" s="1"/>
  <c r="AN3359" i="2" s="1"/>
  <c r="E3360" i="2"/>
  <c r="AM3360" i="2" s="1"/>
  <c r="AN3360" i="2" s="1"/>
  <c r="E3361" i="2"/>
  <c r="AM3361" i="2" s="1"/>
  <c r="AN3361" i="2" s="1"/>
  <c r="E3362" i="2"/>
  <c r="AM3362" i="2" s="1"/>
  <c r="AN3362" i="2" s="1"/>
  <c r="E3363" i="2"/>
  <c r="AM3363" i="2" s="1"/>
  <c r="AN3363" i="2" s="1"/>
  <c r="E3364" i="2"/>
  <c r="AM3364" i="2" s="1"/>
  <c r="AN3364" i="2" s="1"/>
  <c r="E3365" i="2"/>
  <c r="AM3365" i="2" s="1"/>
  <c r="AN3365" i="2" s="1"/>
  <c r="E3366" i="2"/>
  <c r="AM3366" i="2" s="1"/>
  <c r="AN3366" i="2" s="1"/>
  <c r="E3367" i="2"/>
  <c r="AM3367" i="2" s="1"/>
  <c r="AN3367" i="2" s="1"/>
  <c r="E3368" i="2"/>
  <c r="AM3368" i="2" s="1"/>
  <c r="AN3368" i="2" s="1"/>
  <c r="E3369" i="2"/>
  <c r="AM3369" i="2" s="1"/>
  <c r="AN3369" i="2" s="1"/>
  <c r="E3370" i="2"/>
  <c r="AM3370" i="2" s="1"/>
  <c r="AN3370" i="2" s="1"/>
  <c r="E3371" i="2"/>
  <c r="AM3371" i="2" s="1"/>
  <c r="AN3371" i="2" s="1"/>
  <c r="E3372" i="2"/>
  <c r="AM3372" i="2" s="1"/>
  <c r="AN3372" i="2" s="1"/>
  <c r="E3373" i="2"/>
  <c r="AM3373" i="2" s="1"/>
  <c r="AN3373" i="2" s="1"/>
  <c r="E3374" i="2"/>
  <c r="AM3374" i="2" s="1"/>
  <c r="AN3374" i="2" s="1"/>
  <c r="E3375" i="2"/>
  <c r="AM3375" i="2" s="1"/>
  <c r="AN3375" i="2" s="1"/>
  <c r="E3376" i="2"/>
  <c r="AM3376" i="2" s="1"/>
  <c r="AN3376" i="2" s="1"/>
  <c r="E3377" i="2"/>
  <c r="AM3377" i="2" s="1"/>
  <c r="AN3377" i="2" s="1"/>
  <c r="E3378" i="2"/>
  <c r="AM3378" i="2" s="1"/>
  <c r="AN3378" i="2" s="1"/>
  <c r="E3379" i="2"/>
  <c r="AM3379" i="2" s="1"/>
  <c r="AN3379" i="2" s="1"/>
  <c r="E3380" i="2"/>
  <c r="AM3380" i="2" s="1"/>
  <c r="AN3380" i="2" s="1"/>
  <c r="E3381" i="2"/>
  <c r="AM3381" i="2" s="1"/>
  <c r="AN3381" i="2" s="1"/>
  <c r="E3382" i="2"/>
  <c r="AM3382" i="2" s="1"/>
  <c r="AN3382" i="2" s="1"/>
  <c r="E3383" i="2"/>
  <c r="AM3383" i="2" s="1"/>
  <c r="AN3383" i="2" s="1"/>
  <c r="E3384" i="2"/>
  <c r="AM3384" i="2" s="1"/>
  <c r="AN3384" i="2" s="1"/>
  <c r="E3385" i="2"/>
  <c r="AM3385" i="2" s="1"/>
  <c r="AN3385" i="2" s="1"/>
  <c r="E3386" i="2"/>
  <c r="AM3386" i="2" s="1"/>
  <c r="AN3386" i="2" s="1"/>
  <c r="E3387" i="2"/>
  <c r="AM3387" i="2" s="1"/>
  <c r="AN3387" i="2" s="1"/>
  <c r="E3388" i="2"/>
  <c r="AM3388" i="2" s="1"/>
  <c r="AN3388" i="2" s="1"/>
  <c r="E3389" i="2"/>
  <c r="AM3389" i="2" s="1"/>
  <c r="AN3389" i="2" s="1"/>
  <c r="E3390" i="2"/>
  <c r="AM3390" i="2" s="1"/>
  <c r="AN3390" i="2" s="1"/>
  <c r="E3391" i="2"/>
  <c r="AM3391" i="2" s="1"/>
  <c r="AN3391" i="2" s="1"/>
  <c r="E3392" i="2"/>
  <c r="AM3392" i="2" s="1"/>
  <c r="AN3392" i="2" s="1"/>
  <c r="E3393" i="2"/>
  <c r="AM3393" i="2" s="1"/>
  <c r="AN3393" i="2" s="1"/>
  <c r="E3394" i="2"/>
  <c r="AM3394" i="2" s="1"/>
  <c r="AN3394" i="2" s="1"/>
  <c r="E3395" i="2"/>
  <c r="AM3395" i="2" s="1"/>
  <c r="AN3395" i="2" s="1"/>
  <c r="E3396" i="2"/>
  <c r="AM3396" i="2" s="1"/>
  <c r="AN3396" i="2" s="1"/>
  <c r="E3397" i="2"/>
  <c r="AM3397" i="2" s="1"/>
  <c r="AN3397" i="2" s="1"/>
  <c r="E3398" i="2"/>
  <c r="AM3398" i="2" s="1"/>
  <c r="AN3398" i="2" s="1"/>
  <c r="E3399" i="2"/>
  <c r="AM3399" i="2" s="1"/>
  <c r="AN3399" i="2" s="1"/>
  <c r="E3400" i="2"/>
  <c r="AM3400" i="2" s="1"/>
  <c r="AN3400" i="2" s="1"/>
  <c r="E3401" i="2"/>
  <c r="AM3401" i="2" s="1"/>
  <c r="AN3401" i="2" s="1"/>
  <c r="E3402" i="2"/>
  <c r="AM3402" i="2" s="1"/>
  <c r="AN3402" i="2" s="1"/>
  <c r="E3403" i="2"/>
  <c r="AM3403" i="2" s="1"/>
  <c r="AN3403" i="2" s="1"/>
  <c r="E3404" i="2"/>
  <c r="AM3404" i="2" s="1"/>
  <c r="AN3404" i="2" s="1"/>
  <c r="E3405" i="2"/>
  <c r="AM3405" i="2" s="1"/>
  <c r="AN3405" i="2" s="1"/>
  <c r="E3406" i="2"/>
  <c r="AM3406" i="2" s="1"/>
  <c r="AN3406" i="2" s="1"/>
  <c r="E3407" i="2"/>
  <c r="AM3407" i="2" s="1"/>
  <c r="AN3407" i="2" s="1"/>
  <c r="E3408" i="2"/>
  <c r="AM3408" i="2" s="1"/>
  <c r="AN3408" i="2" s="1"/>
  <c r="E3409" i="2"/>
  <c r="AM3409" i="2" s="1"/>
  <c r="AN3409" i="2" s="1"/>
  <c r="E3410" i="2"/>
  <c r="AM3410" i="2" s="1"/>
  <c r="AN3410" i="2" s="1"/>
  <c r="E3411" i="2"/>
  <c r="AM3411" i="2" s="1"/>
  <c r="AN3411" i="2" s="1"/>
  <c r="E3412" i="2"/>
  <c r="AM3412" i="2" s="1"/>
  <c r="AN3412" i="2" s="1"/>
  <c r="E3413" i="2"/>
  <c r="AM3413" i="2" s="1"/>
  <c r="AN3413" i="2" s="1"/>
  <c r="E3414" i="2"/>
  <c r="AM3414" i="2" s="1"/>
  <c r="AN3414" i="2" s="1"/>
  <c r="E3415" i="2"/>
  <c r="AM3415" i="2" s="1"/>
  <c r="AN3415" i="2" s="1"/>
  <c r="E3416" i="2"/>
  <c r="AM3416" i="2" s="1"/>
  <c r="AN3416" i="2" s="1"/>
  <c r="E3417" i="2"/>
  <c r="AM3417" i="2" s="1"/>
  <c r="AN3417" i="2" s="1"/>
  <c r="E3418" i="2"/>
  <c r="AM3418" i="2" s="1"/>
  <c r="AN3418" i="2" s="1"/>
  <c r="E3419" i="2"/>
  <c r="AM3419" i="2" s="1"/>
  <c r="AN3419" i="2" s="1"/>
  <c r="E3420" i="2"/>
  <c r="AM3420" i="2" s="1"/>
  <c r="AN3420" i="2" s="1"/>
  <c r="E3421" i="2"/>
  <c r="AM3421" i="2" s="1"/>
  <c r="AN3421" i="2" s="1"/>
  <c r="E3422" i="2"/>
  <c r="AM3422" i="2" s="1"/>
  <c r="AN3422" i="2" s="1"/>
  <c r="E3423" i="2"/>
  <c r="AM3423" i="2" s="1"/>
  <c r="AN3423" i="2" s="1"/>
  <c r="E3424" i="2"/>
  <c r="AM3424" i="2" s="1"/>
  <c r="AN3424" i="2" s="1"/>
  <c r="E3425" i="2"/>
  <c r="AM3425" i="2" s="1"/>
  <c r="AN3425" i="2" s="1"/>
  <c r="E3426" i="2"/>
  <c r="AM3426" i="2" s="1"/>
  <c r="AN3426" i="2" s="1"/>
  <c r="E3427" i="2"/>
  <c r="AM3427" i="2" s="1"/>
  <c r="AN3427" i="2" s="1"/>
  <c r="E3428" i="2"/>
  <c r="AM3428" i="2" s="1"/>
  <c r="AN3428" i="2" s="1"/>
  <c r="E3429" i="2"/>
  <c r="AM3429" i="2" s="1"/>
  <c r="AN3429" i="2" s="1"/>
  <c r="E3430" i="2"/>
  <c r="AM3430" i="2" s="1"/>
  <c r="AN3430" i="2" s="1"/>
  <c r="E3431" i="2"/>
  <c r="AM3431" i="2" s="1"/>
  <c r="AN3431" i="2" s="1"/>
  <c r="E3432" i="2"/>
  <c r="AM3432" i="2" s="1"/>
  <c r="AN3432" i="2" s="1"/>
  <c r="E3433" i="2"/>
  <c r="AM3433" i="2" s="1"/>
  <c r="AN3433" i="2" s="1"/>
  <c r="E3434" i="2"/>
  <c r="AM3434" i="2" s="1"/>
  <c r="AN3434" i="2" s="1"/>
  <c r="E3435" i="2"/>
  <c r="AM3435" i="2" s="1"/>
  <c r="AN3435" i="2" s="1"/>
  <c r="E3436" i="2"/>
  <c r="AM3436" i="2" s="1"/>
  <c r="AN3436" i="2" s="1"/>
  <c r="E3437" i="2"/>
  <c r="AM3437" i="2" s="1"/>
  <c r="AN3437" i="2" s="1"/>
  <c r="E3438" i="2"/>
  <c r="AM3438" i="2" s="1"/>
  <c r="AN3438" i="2" s="1"/>
  <c r="E3439" i="2"/>
  <c r="AM3439" i="2" s="1"/>
  <c r="AN3439" i="2" s="1"/>
  <c r="E3440" i="2"/>
  <c r="AM3440" i="2" s="1"/>
  <c r="AN3440" i="2" s="1"/>
  <c r="E3441" i="2"/>
  <c r="AM3441" i="2" s="1"/>
  <c r="AN3441" i="2" s="1"/>
  <c r="E3442" i="2"/>
  <c r="AM3442" i="2" s="1"/>
  <c r="AN3442" i="2" s="1"/>
  <c r="E3443" i="2"/>
  <c r="AM3443" i="2" s="1"/>
  <c r="AN3443" i="2" s="1"/>
  <c r="E3444" i="2"/>
  <c r="AM3444" i="2" s="1"/>
  <c r="AN3444" i="2" s="1"/>
  <c r="E3445" i="2"/>
  <c r="AM3445" i="2" s="1"/>
  <c r="AN3445" i="2" s="1"/>
  <c r="E3446" i="2"/>
  <c r="AM3446" i="2" s="1"/>
  <c r="AN3446" i="2" s="1"/>
  <c r="E3447" i="2"/>
  <c r="AM3447" i="2" s="1"/>
  <c r="AN3447" i="2" s="1"/>
  <c r="E3448" i="2"/>
  <c r="AM3448" i="2" s="1"/>
  <c r="AN3448" i="2" s="1"/>
  <c r="E3449" i="2"/>
  <c r="AM3449" i="2" s="1"/>
  <c r="AN3449" i="2" s="1"/>
  <c r="E3450" i="2"/>
  <c r="AM3450" i="2" s="1"/>
  <c r="AN3450" i="2" s="1"/>
  <c r="E3451" i="2"/>
  <c r="AM3451" i="2" s="1"/>
  <c r="AN3451" i="2" s="1"/>
  <c r="E3452" i="2"/>
  <c r="AM3452" i="2" s="1"/>
  <c r="AN3452" i="2" s="1"/>
  <c r="E3453" i="2"/>
  <c r="AM3453" i="2" s="1"/>
  <c r="AN3453" i="2" s="1"/>
  <c r="E3454" i="2"/>
  <c r="AM3454" i="2" s="1"/>
  <c r="AN3454" i="2" s="1"/>
  <c r="E3455" i="2"/>
  <c r="AM3455" i="2" s="1"/>
  <c r="AN3455" i="2" s="1"/>
  <c r="E3456" i="2"/>
  <c r="AM3456" i="2" s="1"/>
  <c r="AN3456" i="2" s="1"/>
  <c r="E3457" i="2"/>
  <c r="AM3457" i="2" s="1"/>
  <c r="AN3457" i="2" s="1"/>
  <c r="E3458" i="2"/>
  <c r="AM3458" i="2" s="1"/>
  <c r="AN3458" i="2" s="1"/>
  <c r="E3459" i="2"/>
  <c r="AM3459" i="2" s="1"/>
  <c r="AN3459" i="2" s="1"/>
  <c r="E3460" i="2"/>
  <c r="AM3460" i="2" s="1"/>
  <c r="AN3460" i="2" s="1"/>
  <c r="E3461" i="2"/>
  <c r="AM3461" i="2" s="1"/>
  <c r="AN3461" i="2" s="1"/>
  <c r="E3462" i="2"/>
  <c r="AM3462" i="2" s="1"/>
  <c r="AN3462" i="2" s="1"/>
  <c r="E3463" i="2"/>
  <c r="AM3463" i="2" s="1"/>
  <c r="AN3463" i="2" s="1"/>
  <c r="E3464" i="2"/>
  <c r="AM3464" i="2" s="1"/>
  <c r="AN3464" i="2" s="1"/>
  <c r="E3465" i="2"/>
  <c r="AM3465" i="2" s="1"/>
  <c r="AN3465" i="2" s="1"/>
  <c r="E3466" i="2"/>
  <c r="AM3466" i="2" s="1"/>
  <c r="AN3466" i="2" s="1"/>
  <c r="E3467" i="2"/>
  <c r="AM3467" i="2" s="1"/>
  <c r="AN3467" i="2" s="1"/>
  <c r="E3468" i="2"/>
  <c r="AM3468" i="2" s="1"/>
  <c r="AN3468" i="2" s="1"/>
  <c r="E3469" i="2"/>
  <c r="AM3469" i="2" s="1"/>
  <c r="AN3469" i="2" s="1"/>
  <c r="E3470" i="2"/>
  <c r="AM3470" i="2" s="1"/>
  <c r="AN3470" i="2" s="1"/>
  <c r="E3471" i="2"/>
  <c r="AM3471" i="2" s="1"/>
  <c r="AN3471" i="2" s="1"/>
  <c r="E3472" i="2"/>
  <c r="AM3472" i="2" s="1"/>
  <c r="AN3472" i="2" s="1"/>
  <c r="E3473" i="2"/>
  <c r="AM3473" i="2" s="1"/>
  <c r="AN3473" i="2" s="1"/>
  <c r="E3474" i="2"/>
  <c r="AM3474" i="2" s="1"/>
  <c r="AN3474" i="2" s="1"/>
  <c r="E3475" i="2"/>
  <c r="AM3475" i="2" s="1"/>
  <c r="AN3475" i="2" s="1"/>
  <c r="E3476" i="2"/>
  <c r="AM3476" i="2" s="1"/>
  <c r="AN3476" i="2" s="1"/>
  <c r="E3477" i="2"/>
  <c r="AM3477" i="2" s="1"/>
  <c r="AN3477" i="2" s="1"/>
  <c r="E3478" i="2"/>
  <c r="AM3478" i="2" s="1"/>
  <c r="AN3478" i="2" s="1"/>
  <c r="E3479" i="2"/>
  <c r="AM3479" i="2" s="1"/>
  <c r="AN3479" i="2" s="1"/>
  <c r="E3480" i="2"/>
  <c r="AM3480" i="2" s="1"/>
  <c r="AN3480" i="2" s="1"/>
  <c r="E3481" i="2"/>
  <c r="AM3481" i="2" s="1"/>
  <c r="AN3481" i="2" s="1"/>
  <c r="E3482" i="2"/>
  <c r="AM3482" i="2" s="1"/>
  <c r="AN3482" i="2" s="1"/>
  <c r="E3483" i="2"/>
  <c r="AM3483" i="2" s="1"/>
  <c r="AN3483" i="2" s="1"/>
  <c r="E3484" i="2"/>
  <c r="AM3484" i="2" s="1"/>
  <c r="AN3484" i="2" s="1"/>
  <c r="E3485" i="2"/>
  <c r="AM3485" i="2" s="1"/>
  <c r="AN3485" i="2" s="1"/>
  <c r="E3486" i="2"/>
  <c r="AM3486" i="2" s="1"/>
  <c r="AN3486" i="2" s="1"/>
  <c r="E3487" i="2"/>
  <c r="AM3487" i="2" s="1"/>
  <c r="AN3487" i="2" s="1"/>
  <c r="E3488" i="2"/>
  <c r="AM3488" i="2" s="1"/>
  <c r="AN3488" i="2" s="1"/>
  <c r="E3489" i="2"/>
  <c r="AM3489" i="2" s="1"/>
  <c r="AN3489" i="2" s="1"/>
  <c r="E3490" i="2"/>
  <c r="AM3490" i="2" s="1"/>
  <c r="AN3490" i="2" s="1"/>
  <c r="E3491" i="2"/>
  <c r="AM3491" i="2" s="1"/>
  <c r="AN3491" i="2" s="1"/>
  <c r="E3492" i="2"/>
  <c r="AM3492" i="2" s="1"/>
  <c r="AN3492" i="2" s="1"/>
  <c r="E3493" i="2"/>
  <c r="AM3493" i="2" s="1"/>
  <c r="AN3493" i="2" s="1"/>
  <c r="E3494" i="2"/>
  <c r="AM3494" i="2" s="1"/>
  <c r="AN3494" i="2" s="1"/>
  <c r="E3495" i="2"/>
  <c r="AM3495" i="2" s="1"/>
  <c r="AN3495" i="2" s="1"/>
  <c r="E3496" i="2"/>
  <c r="AM3496" i="2" s="1"/>
  <c r="AN3496" i="2" s="1"/>
  <c r="E3497" i="2"/>
  <c r="AM3497" i="2" s="1"/>
  <c r="AN3497" i="2" s="1"/>
  <c r="E3498" i="2"/>
  <c r="AM3498" i="2" s="1"/>
  <c r="AN3498" i="2" s="1"/>
  <c r="E3499" i="2"/>
  <c r="AM3499" i="2" s="1"/>
  <c r="AN3499" i="2" s="1"/>
  <c r="E3500" i="2"/>
  <c r="AM3500" i="2" s="1"/>
  <c r="AN3500" i="2" s="1"/>
  <c r="E3501" i="2"/>
  <c r="AM3501" i="2" s="1"/>
  <c r="AN3501" i="2" s="1"/>
  <c r="E3502" i="2"/>
  <c r="AM3502" i="2" s="1"/>
  <c r="AN3502" i="2" s="1"/>
  <c r="E3503" i="2"/>
  <c r="AM3503" i="2" s="1"/>
  <c r="AN3503" i="2" s="1"/>
  <c r="E3504" i="2"/>
  <c r="AM3504" i="2" s="1"/>
  <c r="AN3504" i="2" s="1"/>
  <c r="E3505" i="2"/>
  <c r="AM3505" i="2" s="1"/>
  <c r="AN3505" i="2" s="1"/>
  <c r="E3506" i="2"/>
  <c r="AM3506" i="2" s="1"/>
  <c r="AN3506" i="2" s="1"/>
  <c r="E3507" i="2"/>
  <c r="AM3507" i="2" s="1"/>
  <c r="AN3507" i="2" s="1"/>
  <c r="E3508" i="2"/>
  <c r="AM3508" i="2" s="1"/>
  <c r="AN3508" i="2" s="1"/>
  <c r="E3509" i="2"/>
  <c r="AM3509" i="2" s="1"/>
  <c r="AN3509" i="2" s="1"/>
  <c r="E3510" i="2"/>
  <c r="AM3510" i="2" s="1"/>
  <c r="AN3510" i="2" s="1"/>
  <c r="E3511" i="2"/>
  <c r="AM3511" i="2" s="1"/>
  <c r="AN3511" i="2" s="1"/>
  <c r="E3512" i="2"/>
  <c r="AM3512" i="2" s="1"/>
  <c r="AN3512" i="2" s="1"/>
  <c r="E3513" i="2"/>
  <c r="AM3513" i="2" s="1"/>
  <c r="AN3513" i="2" s="1"/>
  <c r="E3514" i="2"/>
  <c r="AM3514" i="2" s="1"/>
  <c r="AN3514" i="2" s="1"/>
  <c r="E3515" i="2"/>
  <c r="AM3515" i="2" s="1"/>
  <c r="AN3515" i="2" s="1"/>
  <c r="E3516" i="2"/>
  <c r="AM3516" i="2" s="1"/>
  <c r="AN3516" i="2" s="1"/>
  <c r="E3517" i="2"/>
  <c r="AM3517" i="2" s="1"/>
  <c r="AN3517" i="2" s="1"/>
  <c r="E3518" i="2"/>
  <c r="AM3518" i="2" s="1"/>
  <c r="AN3518" i="2" s="1"/>
  <c r="E3519" i="2"/>
  <c r="AM3519" i="2" s="1"/>
  <c r="AN3519" i="2" s="1"/>
  <c r="E3520" i="2"/>
  <c r="AM3520" i="2" s="1"/>
  <c r="AN3520" i="2" s="1"/>
  <c r="E3521" i="2"/>
  <c r="AM3521" i="2" s="1"/>
  <c r="AN3521" i="2" s="1"/>
  <c r="E3522" i="2"/>
  <c r="AM3522" i="2" s="1"/>
  <c r="AN3522" i="2" s="1"/>
  <c r="E3523" i="2"/>
  <c r="AM3523" i="2" s="1"/>
  <c r="AN3523" i="2" s="1"/>
  <c r="E3524" i="2"/>
  <c r="AM3524" i="2" s="1"/>
  <c r="AN3524" i="2" s="1"/>
  <c r="E3525" i="2"/>
  <c r="AM3525" i="2" s="1"/>
  <c r="AN3525" i="2" s="1"/>
  <c r="E3526" i="2"/>
  <c r="AM3526" i="2" s="1"/>
  <c r="AN3526" i="2" s="1"/>
  <c r="E3527" i="2"/>
  <c r="AM3527" i="2" s="1"/>
  <c r="AN3527" i="2" s="1"/>
  <c r="E3528" i="2"/>
  <c r="AM3528" i="2" s="1"/>
  <c r="AN3528" i="2" s="1"/>
  <c r="E3529" i="2"/>
  <c r="AM3529" i="2" s="1"/>
  <c r="AN3529" i="2" s="1"/>
  <c r="E3530" i="2"/>
  <c r="AM3530" i="2" s="1"/>
  <c r="AN3530" i="2" s="1"/>
  <c r="E3531" i="2"/>
  <c r="AM3531" i="2" s="1"/>
  <c r="AN3531" i="2" s="1"/>
  <c r="E3532" i="2"/>
  <c r="AM3532" i="2" s="1"/>
  <c r="AN3532" i="2" s="1"/>
  <c r="E3533" i="2"/>
  <c r="AM3533" i="2" s="1"/>
  <c r="AN3533" i="2" s="1"/>
  <c r="E3534" i="2"/>
  <c r="AM3534" i="2" s="1"/>
  <c r="AN3534" i="2" s="1"/>
  <c r="E3535" i="2"/>
  <c r="AM3535" i="2" s="1"/>
  <c r="AN3535" i="2" s="1"/>
  <c r="E3536" i="2"/>
  <c r="AM3536" i="2" s="1"/>
  <c r="AN3536" i="2" s="1"/>
  <c r="E3537" i="2"/>
  <c r="AM3537" i="2" s="1"/>
  <c r="AN3537" i="2" s="1"/>
  <c r="E3538" i="2"/>
  <c r="AM3538" i="2" s="1"/>
  <c r="AN3538" i="2" s="1"/>
  <c r="E3539" i="2"/>
  <c r="AM3539" i="2" s="1"/>
  <c r="AN3539" i="2" s="1"/>
  <c r="E3540" i="2"/>
  <c r="AM3540" i="2" s="1"/>
  <c r="AN3540" i="2" s="1"/>
  <c r="E3541" i="2"/>
  <c r="AM3541" i="2" s="1"/>
  <c r="AN3541" i="2" s="1"/>
  <c r="E3542" i="2"/>
  <c r="AM3542" i="2" s="1"/>
  <c r="AN3542" i="2" s="1"/>
  <c r="E3543" i="2"/>
  <c r="AM3543" i="2" s="1"/>
  <c r="AN3543" i="2" s="1"/>
  <c r="E3544" i="2"/>
  <c r="AM3544" i="2" s="1"/>
  <c r="AN3544" i="2" s="1"/>
  <c r="E3545" i="2"/>
  <c r="AM3545" i="2" s="1"/>
  <c r="AN3545" i="2" s="1"/>
  <c r="E3546" i="2"/>
  <c r="AM3546" i="2" s="1"/>
  <c r="AN3546" i="2" s="1"/>
  <c r="E3547" i="2"/>
  <c r="AM3547" i="2" s="1"/>
  <c r="AN3547" i="2" s="1"/>
  <c r="E3548" i="2"/>
  <c r="AM3548" i="2" s="1"/>
  <c r="AN3548" i="2" s="1"/>
  <c r="E3549" i="2"/>
  <c r="AM3549" i="2" s="1"/>
  <c r="AN3549" i="2" s="1"/>
  <c r="E3550" i="2"/>
  <c r="AM3550" i="2" s="1"/>
  <c r="AN3550" i="2" s="1"/>
  <c r="E3551" i="2"/>
  <c r="AM3551" i="2" s="1"/>
  <c r="AN3551" i="2" s="1"/>
  <c r="E3552" i="2"/>
  <c r="AM3552" i="2" s="1"/>
  <c r="AN3552" i="2" s="1"/>
  <c r="E3553" i="2"/>
  <c r="AM3553" i="2" s="1"/>
  <c r="AN3553" i="2" s="1"/>
  <c r="E3554" i="2"/>
  <c r="AM3554" i="2" s="1"/>
  <c r="AN3554" i="2" s="1"/>
  <c r="E3555" i="2"/>
  <c r="AM3555" i="2" s="1"/>
  <c r="AN3555" i="2" s="1"/>
  <c r="E3556" i="2"/>
  <c r="AM3556" i="2" s="1"/>
  <c r="AN3556" i="2" s="1"/>
  <c r="E3557" i="2"/>
  <c r="AM3557" i="2" s="1"/>
  <c r="AN3557" i="2" s="1"/>
  <c r="E3558" i="2"/>
  <c r="AM3558" i="2" s="1"/>
  <c r="AN3558" i="2" s="1"/>
  <c r="E3559" i="2"/>
  <c r="AM3559" i="2" s="1"/>
  <c r="AN3559" i="2" s="1"/>
  <c r="E3560" i="2"/>
  <c r="AM3560" i="2" s="1"/>
  <c r="AN3560" i="2" s="1"/>
  <c r="E3561" i="2"/>
  <c r="AM3561" i="2" s="1"/>
  <c r="AN3561" i="2" s="1"/>
  <c r="E3562" i="2"/>
  <c r="AM3562" i="2" s="1"/>
  <c r="AN3562" i="2" s="1"/>
  <c r="E3563" i="2"/>
  <c r="AM3563" i="2" s="1"/>
  <c r="AN3563" i="2" s="1"/>
  <c r="E3564" i="2"/>
  <c r="AM3564" i="2" s="1"/>
  <c r="AN3564" i="2" s="1"/>
  <c r="E3565" i="2"/>
  <c r="AM3565" i="2" s="1"/>
  <c r="AN3565" i="2" s="1"/>
  <c r="E3566" i="2"/>
  <c r="AM3566" i="2" s="1"/>
  <c r="AN3566" i="2" s="1"/>
  <c r="E3567" i="2"/>
  <c r="AM3567" i="2" s="1"/>
  <c r="AN3567" i="2" s="1"/>
  <c r="E3568" i="2"/>
  <c r="AM3568" i="2" s="1"/>
  <c r="AN3568" i="2" s="1"/>
  <c r="E3569" i="2"/>
  <c r="AM3569" i="2" s="1"/>
  <c r="AN3569" i="2" s="1"/>
  <c r="E3570" i="2"/>
  <c r="AM3570" i="2" s="1"/>
  <c r="AN3570" i="2" s="1"/>
  <c r="E3571" i="2"/>
  <c r="AM3571" i="2" s="1"/>
  <c r="AN3571" i="2" s="1"/>
  <c r="E3572" i="2"/>
  <c r="AM3572" i="2" s="1"/>
  <c r="AN3572" i="2" s="1"/>
  <c r="E3573" i="2"/>
  <c r="AM3573" i="2" s="1"/>
  <c r="AN3573" i="2" s="1"/>
  <c r="E3574" i="2"/>
  <c r="AM3574" i="2" s="1"/>
  <c r="AN3574" i="2" s="1"/>
  <c r="E3575" i="2"/>
  <c r="AM3575" i="2" s="1"/>
  <c r="AN3575" i="2" s="1"/>
  <c r="E3576" i="2"/>
  <c r="AM3576" i="2" s="1"/>
  <c r="AN3576" i="2" s="1"/>
  <c r="E3577" i="2"/>
  <c r="AM3577" i="2" s="1"/>
  <c r="AN3577" i="2" s="1"/>
  <c r="E3578" i="2"/>
  <c r="AM3578" i="2" s="1"/>
  <c r="AN3578" i="2" s="1"/>
  <c r="E3579" i="2"/>
  <c r="AM3579" i="2" s="1"/>
  <c r="AN3579" i="2" s="1"/>
  <c r="E3580" i="2"/>
  <c r="AM3580" i="2" s="1"/>
  <c r="AN3580" i="2" s="1"/>
  <c r="E3581" i="2"/>
  <c r="AM3581" i="2" s="1"/>
  <c r="AN3581" i="2" s="1"/>
  <c r="E3582" i="2"/>
  <c r="AM3582" i="2" s="1"/>
  <c r="AN3582" i="2" s="1"/>
  <c r="E3583" i="2"/>
  <c r="AM3583" i="2" s="1"/>
  <c r="AN3583" i="2" s="1"/>
  <c r="E3584" i="2"/>
  <c r="AM3584" i="2" s="1"/>
  <c r="AN3584" i="2" s="1"/>
  <c r="E3585" i="2"/>
  <c r="AM3585" i="2" s="1"/>
  <c r="AN3585" i="2" s="1"/>
  <c r="E3586" i="2"/>
  <c r="AM3586" i="2" s="1"/>
  <c r="AN3586" i="2" s="1"/>
  <c r="E3587" i="2"/>
  <c r="AM3587" i="2" s="1"/>
  <c r="AN3587" i="2" s="1"/>
  <c r="E3588" i="2"/>
  <c r="AM3588" i="2" s="1"/>
  <c r="AN3588" i="2" s="1"/>
  <c r="E3589" i="2"/>
  <c r="AM3589" i="2" s="1"/>
  <c r="AN3589" i="2" s="1"/>
  <c r="E3590" i="2"/>
  <c r="AM3590" i="2" s="1"/>
  <c r="AN3590" i="2" s="1"/>
  <c r="E3591" i="2"/>
  <c r="AM3591" i="2" s="1"/>
  <c r="AN3591" i="2" s="1"/>
  <c r="E3592" i="2"/>
  <c r="AM3592" i="2" s="1"/>
  <c r="AN3592" i="2" s="1"/>
  <c r="E3593" i="2"/>
  <c r="AM3593" i="2" s="1"/>
  <c r="AN3593" i="2" s="1"/>
  <c r="E3594" i="2"/>
  <c r="AM3594" i="2" s="1"/>
  <c r="AN3594" i="2" s="1"/>
  <c r="E3595" i="2"/>
  <c r="AM3595" i="2" s="1"/>
  <c r="AN3595" i="2" s="1"/>
  <c r="E3596" i="2"/>
  <c r="AM3596" i="2" s="1"/>
  <c r="AN3596" i="2" s="1"/>
  <c r="E3597" i="2"/>
  <c r="AM3597" i="2" s="1"/>
  <c r="AN3597" i="2" s="1"/>
  <c r="E3598" i="2"/>
  <c r="AM3598" i="2" s="1"/>
  <c r="AN3598" i="2" s="1"/>
  <c r="E3599" i="2"/>
  <c r="AM3599" i="2" s="1"/>
  <c r="AN3599" i="2" s="1"/>
  <c r="E3600" i="2"/>
  <c r="AM3600" i="2" s="1"/>
  <c r="AN3600" i="2" s="1"/>
  <c r="E3601" i="2"/>
  <c r="AM3601" i="2" s="1"/>
  <c r="AN3601" i="2" s="1"/>
  <c r="E3602" i="2"/>
  <c r="AM3602" i="2" s="1"/>
  <c r="AN3602" i="2" s="1"/>
  <c r="E3603" i="2"/>
  <c r="AM3603" i="2" s="1"/>
  <c r="AN3603" i="2" s="1"/>
  <c r="E3604" i="2"/>
  <c r="AM3604" i="2" s="1"/>
  <c r="AN3604" i="2" s="1"/>
  <c r="E3605" i="2"/>
  <c r="AM3605" i="2" s="1"/>
  <c r="AN3605" i="2" s="1"/>
  <c r="E3606" i="2"/>
  <c r="AM3606" i="2" s="1"/>
  <c r="AN3606" i="2" s="1"/>
  <c r="E3607" i="2"/>
  <c r="AM3607" i="2" s="1"/>
  <c r="AN3607" i="2" s="1"/>
  <c r="E3608" i="2"/>
  <c r="AM3608" i="2" s="1"/>
  <c r="AN3608" i="2" s="1"/>
  <c r="E3609" i="2"/>
  <c r="AM3609" i="2" s="1"/>
  <c r="AN3609" i="2" s="1"/>
  <c r="E3610" i="2"/>
  <c r="AM3610" i="2" s="1"/>
  <c r="AN3610" i="2" s="1"/>
  <c r="E3611" i="2"/>
  <c r="AM3611" i="2" s="1"/>
  <c r="AN3611" i="2" s="1"/>
  <c r="E3612" i="2"/>
  <c r="AM3612" i="2" s="1"/>
  <c r="AN3612" i="2" s="1"/>
  <c r="E3613" i="2"/>
  <c r="AM3613" i="2" s="1"/>
  <c r="AN3613" i="2" s="1"/>
  <c r="E3614" i="2"/>
  <c r="AM3614" i="2" s="1"/>
  <c r="AN3614" i="2" s="1"/>
  <c r="E3615" i="2"/>
  <c r="AM3615" i="2" s="1"/>
  <c r="AN3615" i="2" s="1"/>
  <c r="E3616" i="2"/>
  <c r="AM3616" i="2" s="1"/>
  <c r="AN3616" i="2" s="1"/>
  <c r="E3617" i="2"/>
  <c r="AM3617" i="2" s="1"/>
  <c r="AN3617" i="2" s="1"/>
  <c r="E3618" i="2"/>
  <c r="AM3618" i="2" s="1"/>
  <c r="AN3618" i="2" s="1"/>
  <c r="E3619" i="2"/>
  <c r="AM3619" i="2" s="1"/>
  <c r="AN3619" i="2" s="1"/>
  <c r="E3620" i="2"/>
  <c r="AM3620" i="2" s="1"/>
  <c r="AN3620" i="2" s="1"/>
  <c r="E3621" i="2"/>
  <c r="AM3621" i="2" s="1"/>
  <c r="AN3621" i="2" s="1"/>
  <c r="E3622" i="2"/>
  <c r="AM3622" i="2" s="1"/>
  <c r="AN3622" i="2" s="1"/>
  <c r="E3623" i="2"/>
  <c r="AM3623" i="2" s="1"/>
  <c r="AN3623" i="2" s="1"/>
  <c r="E3624" i="2"/>
  <c r="AM3624" i="2" s="1"/>
  <c r="AN3624" i="2" s="1"/>
  <c r="E3625" i="2"/>
  <c r="AM3625" i="2" s="1"/>
  <c r="AN3625" i="2" s="1"/>
  <c r="E3626" i="2"/>
  <c r="AM3626" i="2" s="1"/>
  <c r="AN3626" i="2" s="1"/>
  <c r="E3627" i="2"/>
  <c r="AM3627" i="2" s="1"/>
  <c r="AN3627" i="2" s="1"/>
  <c r="E3628" i="2"/>
  <c r="AM3628" i="2" s="1"/>
  <c r="AN3628" i="2" s="1"/>
  <c r="E3629" i="2"/>
  <c r="AM3629" i="2" s="1"/>
  <c r="AN3629" i="2" s="1"/>
  <c r="E3630" i="2"/>
  <c r="AM3630" i="2" s="1"/>
  <c r="AN3630" i="2" s="1"/>
  <c r="E3631" i="2"/>
  <c r="AM3631" i="2" s="1"/>
  <c r="AN3631" i="2" s="1"/>
  <c r="E3632" i="2"/>
  <c r="AM3632" i="2" s="1"/>
  <c r="AN3632" i="2" s="1"/>
  <c r="E3633" i="2"/>
  <c r="AM3633" i="2" s="1"/>
  <c r="AN3633" i="2" s="1"/>
  <c r="E3634" i="2"/>
  <c r="AM3634" i="2" s="1"/>
  <c r="AN3634" i="2" s="1"/>
  <c r="E3635" i="2"/>
  <c r="AM3635" i="2" s="1"/>
  <c r="AN3635" i="2" s="1"/>
  <c r="E3636" i="2"/>
  <c r="AM3636" i="2" s="1"/>
  <c r="AN3636" i="2" s="1"/>
  <c r="E3637" i="2"/>
  <c r="AM3637" i="2" s="1"/>
  <c r="AN3637" i="2" s="1"/>
  <c r="E3638" i="2"/>
  <c r="AM3638" i="2" s="1"/>
  <c r="AN3638" i="2" s="1"/>
  <c r="E3639" i="2"/>
  <c r="AM3639" i="2" s="1"/>
  <c r="AN3639" i="2" s="1"/>
  <c r="E3640" i="2"/>
  <c r="AM3640" i="2" s="1"/>
  <c r="AN3640" i="2" s="1"/>
  <c r="E3641" i="2"/>
  <c r="AM3641" i="2" s="1"/>
  <c r="AN3641" i="2" s="1"/>
  <c r="E3642" i="2"/>
  <c r="AM3642" i="2" s="1"/>
  <c r="AN3642" i="2" s="1"/>
  <c r="E3643" i="2"/>
  <c r="AM3643" i="2" s="1"/>
  <c r="AN3643" i="2" s="1"/>
  <c r="E3644" i="2"/>
  <c r="AM3644" i="2" s="1"/>
  <c r="AN3644" i="2" s="1"/>
  <c r="E3645" i="2"/>
  <c r="AM3645" i="2" s="1"/>
  <c r="AN3645" i="2" s="1"/>
  <c r="E3646" i="2"/>
  <c r="AM3646" i="2" s="1"/>
  <c r="AN3646" i="2" s="1"/>
  <c r="E3647" i="2"/>
  <c r="AM3647" i="2" s="1"/>
  <c r="AN3647" i="2" s="1"/>
  <c r="E3648" i="2"/>
  <c r="AM3648" i="2" s="1"/>
  <c r="AN3648" i="2" s="1"/>
  <c r="E3649" i="2"/>
  <c r="AM3649" i="2" s="1"/>
  <c r="AN3649" i="2" s="1"/>
  <c r="E3650" i="2"/>
  <c r="AM3650" i="2" s="1"/>
  <c r="AN3650" i="2" s="1"/>
  <c r="E3651" i="2"/>
  <c r="AM3651" i="2" s="1"/>
  <c r="AN3651" i="2" s="1"/>
  <c r="E3652" i="2"/>
  <c r="AM3652" i="2" s="1"/>
  <c r="AN3652" i="2" s="1"/>
  <c r="E3653" i="2"/>
  <c r="AM3653" i="2" s="1"/>
  <c r="AN3653" i="2" s="1"/>
  <c r="E3654" i="2"/>
  <c r="AM3654" i="2" s="1"/>
  <c r="AN3654" i="2" s="1"/>
  <c r="E3655" i="2"/>
  <c r="AM3655" i="2" s="1"/>
  <c r="AN3655" i="2" s="1"/>
  <c r="E3656" i="2"/>
  <c r="AM3656" i="2" s="1"/>
  <c r="AN3656" i="2" s="1"/>
  <c r="E3657" i="2"/>
  <c r="AM3657" i="2" s="1"/>
  <c r="AN3657" i="2" s="1"/>
  <c r="E3658" i="2"/>
  <c r="AM3658" i="2" s="1"/>
  <c r="AN3658" i="2" s="1"/>
  <c r="E3659" i="2"/>
  <c r="AM3659" i="2" s="1"/>
  <c r="AN3659" i="2" s="1"/>
  <c r="E3660" i="2"/>
  <c r="AM3660" i="2" s="1"/>
  <c r="AN3660" i="2" s="1"/>
  <c r="E3661" i="2"/>
  <c r="AM3661" i="2" s="1"/>
  <c r="AN3661" i="2" s="1"/>
  <c r="E3662" i="2"/>
  <c r="AM3662" i="2" s="1"/>
  <c r="AN3662" i="2" s="1"/>
  <c r="E3663" i="2"/>
  <c r="AM3663" i="2" s="1"/>
  <c r="AN3663" i="2" s="1"/>
  <c r="E3664" i="2"/>
  <c r="AM3664" i="2" s="1"/>
  <c r="AN3664" i="2" s="1"/>
  <c r="E3665" i="2"/>
  <c r="AM3665" i="2" s="1"/>
  <c r="AN3665" i="2" s="1"/>
  <c r="E3666" i="2"/>
  <c r="AM3666" i="2" s="1"/>
  <c r="AN3666" i="2" s="1"/>
  <c r="E3667" i="2"/>
  <c r="AM3667" i="2" s="1"/>
  <c r="AN3667" i="2" s="1"/>
  <c r="E3668" i="2"/>
  <c r="AM3668" i="2" s="1"/>
  <c r="AN3668" i="2" s="1"/>
  <c r="E3669" i="2"/>
  <c r="AM3669" i="2" s="1"/>
  <c r="AN3669" i="2" s="1"/>
  <c r="E3670" i="2"/>
  <c r="AM3670" i="2" s="1"/>
  <c r="AN3670" i="2" s="1"/>
  <c r="E3671" i="2"/>
  <c r="AM3671" i="2" s="1"/>
  <c r="AN3671" i="2" s="1"/>
  <c r="E3672" i="2"/>
  <c r="AM3672" i="2" s="1"/>
  <c r="AN3672" i="2" s="1"/>
  <c r="E3673" i="2"/>
  <c r="AM3673" i="2" s="1"/>
  <c r="AN3673" i="2" s="1"/>
  <c r="E3674" i="2"/>
  <c r="AM3674" i="2" s="1"/>
  <c r="AN3674" i="2" s="1"/>
  <c r="E3675" i="2"/>
  <c r="AM3675" i="2" s="1"/>
  <c r="AN3675" i="2" s="1"/>
  <c r="E3676" i="2"/>
  <c r="AM3676" i="2" s="1"/>
  <c r="AN3676" i="2" s="1"/>
  <c r="E3677" i="2"/>
  <c r="AM3677" i="2" s="1"/>
  <c r="AN3677" i="2" s="1"/>
  <c r="E3678" i="2"/>
  <c r="AM3678" i="2" s="1"/>
  <c r="AN3678" i="2" s="1"/>
  <c r="E3679" i="2"/>
  <c r="AM3679" i="2" s="1"/>
  <c r="AN3679" i="2" s="1"/>
  <c r="E3680" i="2"/>
  <c r="AM3680" i="2" s="1"/>
  <c r="AN3680" i="2" s="1"/>
  <c r="E3681" i="2"/>
  <c r="AM3681" i="2" s="1"/>
  <c r="AN3681" i="2" s="1"/>
  <c r="E3682" i="2"/>
  <c r="AM3682" i="2" s="1"/>
  <c r="AN3682" i="2" s="1"/>
  <c r="E3683" i="2"/>
  <c r="AM3683" i="2" s="1"/>
  <c r="AN3683" i="2" s="1"/>
  <c r="E3684" i="2"/>
  <c r="AM3684" i="2" s="1"/>
  <c r="AN3684" i="2" s="1"/>
  <c r="E3685" i="2"/>
  <c r="AM3685" i="2" s="1"/>
  <c r="AN3685" i="2" s="1"/>
  <c r="E3686" i="2"/>
  <c r="AM3686" i="2" s="1"/>
  <c r="AN3686" i="2" s="1"/>
  <c r="E3687" i="2"/>
  <c r="AM3687" i="2" s="1"/>
  <c r="AN3687" i="2" s="1"/>
  <c r="E3688" i="2"/>
  <c r="AM3688" i="2" s="1"/>
  <c r="AN3688" i="2" s="1"/>
  <c r="E3689" i="2"/>
  <c r="AM3689" i="2" s="1"/>
  <c r="AN3689" i="2" s="1"/>
  <c r="E3690" i="2"/>
  <c r="AM3690" i="2" s="1"/>
  <c r="AN3690" i="2" s="1"/>
  <c r="E3691" i="2"/>
  <c r="AM3691" i="2" s="1"/>
  <c r="AN3691" i="2" s="1"/>
  <c r="E3692" i="2"/>
  <c r="AM3692" i="2" s="1"/>
  <c r="AN3692" i="2" s="1"/>
  <c r="E3693" i="2"/>
  <c r="AM3693" i="2" s="1"/>
  <c r="AN3693" i="2" s="1"/>
  <c r="E3694" i="2"/>
  <c r="AM3694" i="2" s="1"/>
  <c r="AN3694" i="2" s="1"/>
  <c r="E3695" i="2"/>
  <c r="AM3695" i="2" s="1"/>
  <c r="AN3695" i="2" s="1"/>
  <c r="E3696" i="2"/>
  <c r="AM3696" i="2" s="1"/>
  <c r="AN3696" i="2" s="1"/>
  <c r="E3697" i="2"/>
  <c r="AM3697" i="2" s="1"/>
  <c r="AN3697" i="2" s="1"/>
  <c r="E3698" i="2"/>
  <c r="AM3698" i="2" s="1"/>
  <c r="AN3698" i="2" s="1"/>
  <c r="E3699" i="2"/>
  <c r="AM3699" i="2" s="1"/>
  <c r="AN3699" i="2" s="1"/>
  <c r="E3700" i="2"/>
  <c r="AM3700" i="2" s="1"/>
  <c r="AN3700" i="2" s="1"/>
  <c r="E3701" i="2"/>
  <c r="AM3701" i="2" s="1"/>
  <c r="AN3701" i="2" s="1"/>
  <c r="E3702" i="2"/>
  <c r="AM3702" i="2" s="1"/>
  <c r="AN3702" i="2" s="1"/>
  <c r="E3703" i="2"/>
  <c r="AM3703" i="2" s="1"/>
  <c r="AN3703" i="2" s="1"/>
  <c r="E3704" i="2"/>
  <c r="AM3704" i="2" s="1"/>
  <c r="AN3704" i="2" s="1"/>
  <c r="E3705" i="2"/>
  <c r="AM3705" i="2" s="1"/>
  <c r="AN3705" i="2" s="1"/>
  <c r="E3706" i="2"/>
  <c r="AM3706" i="2" s="1"/>
  <c r="AN3706" i="2" s="1"/>
  <c r="E3707" i="2"/>
  <c r="AM3707" i="2" s="1"/>
  <c r="AN3707" i="2" s="1"/>
  <c r="E3708" i="2"/>
  <c r="AM3708" i="2" s="1"/>
  <c r="AN3708" i="2" s="1"/>
  <c r="E3709" i="2"/>
  <c r="AM3709" i="2" s="1"/>
  <c r="AN3709" i="2" s="1"/>
  <c r="E3710" i="2"/>
  <c r="AM3710" i="2" s="1"/>
  <c r="AN3710" i="2" s="1"/>
  <c r="E3711" i="2"/>
  <c r="AM3711" i="2" s="1"/>
  <c r="AN3711" i="2" s="1"/>
  <c r="E3712" i="2"/>
  <c r="AM3712" i="2" s="1"/>
  <c r="AN3712" i="2" s="1"/>
  <c r="E3713" i="2"/>
  <c r="AM3713" i="2" s="1"/>
  <c r="AN3713" i="2" s="1"/>
  <c r="E3714" i="2"/>
  <c r="AM3714" i="2" s="1"/>
  <c r="AN3714" i="2" s="1"/>
  <c r="E3715" i="2"/>
  <c r="AM3715" i="2" s="1"/>
  <c r="AN3715" i="2" s="1"/>
  <c r="E3716" i="2"/>
  <c r="AM3716" i="2" s="1"/>
  <c r="AN3716" i="2" s="1"/>
  <c r="E3717" i="2"/>
  <c r="AM3717" i="2" s="1"/>
  <c r="AN3717" i="2" s="1"/>
  <c r="E3718" i="2"/>
  <c r="AM3718" i="2" s="1"/>
  <c r="AN3718" i="2" s="1"/>
  <c r="E3719" i="2"/>
  <c r="AM3719" i="2" s="1"/>
  <c r="AN3719" i="2" s="1"/>
  <c r="E3720" i="2"/>
  <c r="AM3720" i="2" s="1"/>
  <c r="AN3720" i="2" s="1"/>
  <c r="E3721" i="2"/>
  <c r="AM3721" i="2" s="1"/>
  <c r="AN3721" i="2" s="1"/>
  <c r="E3722" i="2"/>
  <c r="AM3722" i="2" s="1"/>
  <c r="AN3722" i="2" s="1"/>
  <c r="E3723" i="2"/>
  <c r="AM3723" i="2" s="1"/>
  <c r="AN3723" i="2" s="1"/>
  <c r="E3724" i="2"/>
  <c r="AM3724" i="2" s="1"/>
  <c r="AN3724" i="2" s="1"/>
  <c r="E3725" i="2"/>
  <c r="AM3725" i="2" s="1"/>
  <c r="AN3725" i="2" s="1"/>
  <c r="E3726" i="2"/>
  <c r="AM3726" i="2" s="1"/>
  <c r="AN3726" i="2" s="1"/>
  <c r="E3727" i="2"/>
  <c r="AM3727" i="2" s="1"/>
  <c r="AN3727" i="2" s="1"/>
  <c r="E3728" i="2"/>
  <c r="AM3728" i="2" s="1"/>
  <c r="AN3728" i="2" s="1"/>
  <c r="E3729" i="2"/>
  <c r="AM3729" i="2" s="1"/>
  <c r="AN3729" i="2" s="1"/>
  <c r="E3730" i="2"/>
  <c r="AM3730" i="2" s="1"/>
  <c r="AN3730" i="2" s="1"/>
  <c r="E3731" i="2"/>
  <c r="AM3731" i="2" s="1"/>
  <c r="AN3731" i="2" s="1"/>
  <c r="E3732" i="2"/>
  <c r="AM3732" i="2" s="1"/>
  <c r="AN3732" i="2" s="1"/>
  <c r="E3733" i="2"/>
  <c r="AM3733" i="2" s="1"/>
  <c r="AN3733" i="2" s="1"/>
  <c r="E3734" i="2"/>
  <c r="AM3734" i="2" s="1"/>
  <c r="AN3734" i="2" s="1"/>
  <c r="E3735" i="2"/>
  <c r="AM3735" i="2" s="1"/>
  <c r="AN3735" i="2" s="1"/>
  <c r="E3736" i="2"/>
  <c r="AM3736" i="2" s="1"/>
  <c r="AN3736" i="2" s="1"/>
  <c r="E3737" i="2"/>
  <c r="AM3737" i="2" s="1"/>
  <c r="AN3737" i="2" s="1"/>
  <c r="E3738" i="2"/>
  <c r="AM3738" i="2" s="1"/>
  <c r="AN3738" i="2" s="1"/>
  <c r="E3739" i="2"/>
  <c r="AM3739" i="2" s="1"/>
  <c r="AN3739" i="2" s="1"/>
  <c r="E3740" i="2"/>
  <c r="AM3740" i="2" s="1"/>
  <c r="AN3740" i="2" s="1"/>
  <c r="E3741" i="2"/>
  <c r="AM3741" i="2" s="1"/>
  <c r="AN3741" i="2" s="1"/>
  <c r="E3742" i="2"/>
  <c r="AM3742" i="2" s="1"/>
  <c r="AN3742" i="2" s="1"/>
  <c r="E3743" i="2"/>
  <c r="AM3743" i="2" s="1"/>
  <c r="AN3743" i="2" s="1"/>
  <c r="E3744" i="2"/>
  <c r="AM3744" i="2" s="1"/>
  <c r="AN3744" i="2" s="1"/>
  <c r="E3745" i="2"/>
  <c r="AM3745" i="2" s="1"/>
  <c r="AN3745" i="2" s="1"/>
  <c r="E3746" i="2"/>
  <c r="AM3746" i="2" s="1"/>
  <c r="AN3746" i="2" s="1"/>
  <c r="E3747" i="2"/>
  <c r="AM3747" i="2" s="1"/>
  <c r="AN3747" i="2" s="1"/>
  <c r="E3748" i="2"/>
  <c r="AM3748" i="2" s="1"/>
  <c r="AN3748" i="2" s="1"/>
  <c r="E3749" i="2"/>
  <c r="AM3749" i="2" s="1"/>
  <c r="AN3749" i="2" s="1"/>
  <c r="E3750" i="2"/>
  <c r="AM3750" i="2" s="1"/>
  <c r="AN3750" i="2" s="1"/>
  <c r="E3751" i="2"/>
  <c r="AM3751" i="2" s="1"/>
  <c r="AN3751" i="2" s="1"/>
  <c r="E3752" i="2"/>
  <c r="AM3752" i="2" s="1"/>
  <c r="AN3752" i="2" s="1"/>
  <c r="E3753" i="2"/>
  <c r="AM3753" i="2" s="1"/>
  <c r="AN3753" i="2" s="1"/>
  <c r="E3754" i="2"/>
  <c r="AM3754" i="2" s="1"/>
  <c r="AN3754" i="2" s="1"/>
  <c r="E3755" i="2"/>
  <c r="AM3755" i="2" s="1"/>
  <c r="AN3755" i="2" s="1"/>
  <c r="E3756" i="2"/>
  <c r="AM3756" i="2" s="1"/>
  <c r="AN3756" i="2" s="1"/>
  <c r="E3757" i="2"/>
  <c r="AM3757" i="2" s="1"/>
  <c r="AN3757" i="2" s="1"/>
  <c r="E3758" i="2"/>
  <c r="AM3758" i="2" s="1"/>
  <c r="AN3758" i="2" s="1"/>
  <c r="E3759" i="2"/>
  <c r="AM3759" i="2" s="1"/>
  <c r="AN3759" i="2" s="1"/>
  <c r="E3760" i="2"/>
  <c r="AM3760" i="2" s="1"/>
  <c r="AN3760" i="2" s="1"/>
  <c r="E3761" i="2"/>
  <c r="AM3761" i="2" s="1"/>
  <c r="AN3761" i="2" s="1"/>
  <c r="E3762" i="2"/>
  <c r="AM3762" i="2" s="1"/>
  <c r="AN3762" i="2" s="1"/>
  <c r="E3763" i="2"/>
  <c r="AM3763" i="2" s="1"/>
  <c r="AN3763" i="2" s="1"/>
  <c r="E3764" i="2"/>
  <c r="AM3764" i="2" s="1"/>
  <c r="AN3764" i="2" s="1"/>
  <c r="E3765" i="2"/>
  <c r="AM3765" i="2" s="1"/>
  <c r="AN3765" i="2" s="1"/>
  <c r="E3766" i="2"/>
  <c r="AM3766" i="2" s="1"/>
  <c r="AN3766" i="2" s="1"/>
  <c r="E3767" i="2"/>
  <c r="AM3767" i="2" s="1"/>
  <c r="AN3767" i="2" s="1"/>
  <c r="E3768" i="2"/>
  <c r="AM3768" i="2" s="1"/>
  <c r="AN3768" i="2" s="1"/>
  <c r="E3769" i="2"/>
  <c r="AM3769" i="2" s="1"/>
  <c r="AN3769" i="2" s="1"/>
  <c r="E3770" i="2"/>
  <c r="AM3770" i="2" s="1"/>
  <c r="AN3770" i="2" s="1"/>
  <c r="E3771" i="2"/>
  <c r="AM3771" i="2" s="1"/>
  <c r="AN3771" i="2" s="1"/>
  <c r="E3772" i="2"/>
  <c r="AM3772" i="2" s="1"/>
  <c r="AN3772" i="2" s="1"/>
  <c r="E3773" i="2"/>
  <c r="AM3773" i="2" s="1"/>
  <c r="AN3773" i="2" s="1"/>
  <c r="E3774" i="2"/>
  <c r="AM3774" i="2" s="1"/>
  <c r="AN3774" i="2" s="1"/>
  <c r="E3775" i="2"/>
  <c r="AM3775" i="2" s="1"/>
  <c r="AN3775" i="2" s="1"/>
  <c r="E3776" i="2"/>
  <c r="AM3776" i="2" s="1"/>
  <c r="AN3776" i="2" s="1"/>
  <c r="E3777" i="2"/>
  <c r="AM3777" i="2" s="1"/>
  <c r="AN3777" i="2" s="1"/>
  <c r="E3778" i="2"/>
  <c r="AM3778" i="2" s="1"/>
  <c r="AN3778" i="2" s="1"/>
  <c r="E3779" i="2"/>
  <c r="AM3779" i="2" s="1"/>
  <c r="AN3779" i="2" s="1"/>
  <c r="E3780" i="2"/>
  <c r="AM3780" i="2" s="1"/>
  <c r="AN3780" i="2" s="1"/>
  <c r="E3781" i="2"/>
  <c r="AM3781" i="2" s="1"/>
  <c r="AN3781" i="2" s="1"/>
  <c r="E3782" i="2"/>
  <c r="AM3782" i="2" s="1"/>
  <c r="AN3782" i="2" s="1"/>
  <c r="E3783" i="2"/>
  <c r="AM3783" i="2" s="1"/>
  <c r="AN3783" i="2" s="1"/>
  <c r="E3784" i="2"/>
  <c r="AM3784" i="2" s="1"/>
  <c r="AN3784" i="2" s="1"/>
  <c r="E3785" i="2"/>
  <c r="AM3785" i="2" s="1"/>
  <c r="AN3785" i="2" s="1"/>
  <c r="E3786" i="2"/>
  <c r="AM3786" i="2" s="1"/>
  <c r="AN3786" i="2" s="1"/>
  <c r="E3787" i="2"/>
  <c r="AM3787" i="2" s="1"/>
  <c r="AN3787" i="2" s="1"/>
  <c r="E3788" i="2"/>
  <c r="AM3788" i="2" s="1"/>
  <c r="AN3788" i="2" s="1"/>
  <c r="E3789" i="2"/>
  <c r="AM3789" i="2" s="1"/>
  <c r="AN3789" i="2" s="1"/>
  <c r="E3790" i="2"/>
  <c r="AM3790" i="2" s="1"/>
  <c r="AN3790" i="2" s="1"/>
  <c r="E3791" i="2"/>
  <c r="AM3791" i="2" s="1"/>
  <c r="AN3791" i="2" s="1"/>
  <c r="E3792" i="2"/>
  <c r="AM3792" i="2" s="1"/>
  <c r="AN3792" i="2" s="1"/>
  <c r="E3793" i="2"/>
  <c r="AM3793" i="2" s="1"/>
  <c r="AN3793" i="2" s="1"/>
  <c r="E3794" i="2"/>
  <c r="AM3794" i="2" s="1"/>
  <c r="AN3794" i="2" s="1"/>
  <c r="E3795" i="2"/>
  <c r="AM3795" i="2" s="1"/>
  <c r="AN3795" i="2" s="1"/>
  <c r="E3796" i="2"/>
  <c r="AM3796" i="2" s="1"/>
  <c r="AN3796" i="2" s="1"/>
  <c r="E3797" i="2"/>
  <c r="AM3797" i="2" s="1"/>
  <c r="AN3797" i="2" s="1"/>
  <c r="E3798" i="2"/>
  <c r="AM3798" i="2" s="1"/>
  <c r="AN3798" i="2" s="1"/>
  <c r="E3799" i="2"/>
  <c r="AM3799" i="2" s="1"/>
  <c r="AN3799" i="2" s="1"/>
  <c r="E3800" i="2"/>
  <c r="AM3800" i="2" s="1"/>
  <c r="AN3800" i="2" s="1"/>
  <c r="E3801" i="2"/>
  <c r="AM3801" i="2" s="1"/>
  <c r="AN3801" i="2" s="1"/>
  <c r="E3802" i="2"/>
  <c r="AM3802" i="2" s="1"/>
  <c r="AN3802" i="2" s="1"/>
  <c r="E3803" i="2"/>
  <c r="AM3803" i="2" s="1"/>
  <c r="AN3803" i="2" s="1"/>
  <c r="E3804" i="2"/>
  <c r="AM3804" i="2" s="1"/>
  <c r="AN3804" i="2" s="1"/>
  <c r="E3805" i="2"/>
  <c r="AM3805" i="2" s="1"/>
  <c r="AN3805" i="2" s="1"/>
  <c r="E3806" i="2"/>
  <c r="AM3806" i="2" s="1"/>
  <c r="AN3806" i="2" s="1"/>
  <c r="E3807" i="2"/>
  <c r="AM3807" i="2" s="1"/>
  <c r="AN3807" i="2" s="1"/>
  <c r="E3808" i="2"/>
  <c r="AM3808" i="2" s="1"/>
  <c r="AN3808" i="2" s="1"/>
  <c r="E3809" i="2"/>
  <c r="AM3809" i="2" s="1"/>
  <c r="AN3809" i="2" s="1"/>
  <c r="E3810" i="2"/>
  <c r="AM3810" i="2" s="1"/>
  <c r="AN3810" i="2" s="1"/>
  <c r="E3811" i="2"/>
  <c r="AM3811" i="2" s="1"/>
  <c r="AN3811" i="2" s="1"/>
  <c r="E3812" i="2"/>
  <c r="AM3812" i="2" s="1"/>
  <c r="AN3812" i="2" s="1"/>
  <c r="E3813" i="2"/>
  <c r="AM3813" i="2" s="1"/>
  <c r="AN3813" i="2" s="1"/>
  <c r="E3814" i="2"/>
  <c r="AM3814" i="2" s="1"/>
  <c r="AN3814" i="2" s="1"/>
  <c r="E3815" i="2"/>
  <c r="AM3815" i="2" s="1"/>
  <c r="AN3815" i="2" s="1"/>
  <c r="E3816" i="2"/>
  <c r="AM3816" i="2" s="1"/>
  <c r="AN3816" i="2" s="1"/>
  <c r="E3817" i="2"/>
  <c r="AM3817" i="2" s="1"/>
  <c r="AN3817" i="2" s="1"/>
  <c r="E3818" i="2"/>
  <c r="AM3818" i="2" s="1"/>
  <c r="AN3818" i="2" s="1"/>
  <c r="E3819" i="2"/>
  <c r="AM3819" i="2" s="1"/>
  <c r="AN3819" i="2" s="1"/>
  <c r="E3820" i="2"/>
  <c r="AM3820" i="2" s="1"/>
  <c r="AN3820" i="2" s="1"/>
  <c r="E3821" i="2"/>
  <c r="AM3821" i="2" s="1"/>
  <c r="AN3821" i="2" s="1"/>
  <c r="E3822" i="2"/>
  <c r="AM3822" i="2" s="1"/>
  <c r="AN3822" i="2" s="1"/>
  <c r="E3823" i="2"/>
  <c r="AM3823" i="2" s="1"/>
  <c r="AN3823" i="2" s="1"/>
  <c r="E3824" i="2"/>
  <c r="AM3824" i="2" s="1"/>
  <c r="AN3824" i="2" s="1"/>
  <c r="E3825" i="2"/>
  <c r="AM3825" i="2" s="1"/>
  <c r="AN3825" i="2" s="1"/>
  <c r="E3826" i="2"/>
  <c r="AM3826" i="2" s="1"/>
  <c r="AN3826" i="2" s="1"/>
  <c r="E3827" i="2"/>
  <c r="AM3827" i="2" s="1"/>
  <c r="AN3827" i="2" s="1"/>
  <c r="E3828" i="2"/>
  <c r="AM3828" i="2" s="1"/>
  <c r="AN3828" i="2" s="1"/>
  <c r="E3829" i="2"/>
  <c r="AM3829" i="2" s="1"/>
  <c r="AN3829" i="2" s="1"/>
  <c r="E3830" i="2"/>
  <c r="AM3830" i="2" s="1"/>
  <c r="AN3830" i="2" s="1"/>
  <c r="E3831" i="2"/>
  <c r="AM3831" i="2" s="1"/>
  <c r="AN3831" i="2" s="1"/>
  <c r="E3832" i="2"/>
  <c r="AM3832" i="2" s="1"/>
  <c r="AN3832" i="2" s="1"/>
  <c r="E3833" i="2"/>
  <c r="AM3833" i="2" s="1"/>
  <c r="AN3833" i="2" s="1"/>
  <c r="E3834" i="2"/>
  <c r="AM3834" i="2" s="1"/>
  <c r="AN3834" i="2" s="1"/>
  <c r="E3835" i="2"/>
  <c r="AM3835" i="2" s="1"/>
  <c r="AN3835" i="2" s="1"/>
  <c r="E3836" i="2"/>
  <c r="AM3836" i="2" s="1"/>
  <c r="AN3836" i="2" s="1"/>
  <c r="E3837" i="2"/>
  <c r="AM3837" i="2" s="1"/>
  <c r="AN3837" i="2" s="1"/>
  <c r="E3838" i="2"/>
  <c r="AM3838" i="2" s="1"/>
  <c r="AN3838" i="2" s="1"/>
  <c r="E3839" i="2"/>
  <c r="AM3839" i="2" s="1"/>
  <c r="AN3839" i="2" s="1"/>
  <c r="E3840" i="2"/>
  <c r="AM3840" i="2" s="1"/>
  <c r="AN3840" i="2" s="1"/>
  <c r="E3841" i="2"/>
  <c r="AM3841" i="2" s="1"/>
  <c r="AN3841" i="2" s="1"/>
  <c r="E3842" i="2"/>
  <c r="AM3842" i="2" s="1"/>
  <c r="AN3842" i="2" s="1"/>
  <c r="E3843" i="2"/>
  <c r="AM3843" i="2" s="1"/>
  <c r="AN3843" i="2" s="1"/>
  <c r="E3844" i="2"/>
  <c r="AM3844" i="2" s="1"/>
  <c r="AN3844" i="2" s="1"/>
  <c r="E3845" i="2"/>
  <c r="AM3845" i="2" s="1"/>
  <c r="AN3845" i="2" s="1"/>
  <c r="E3846" i="2"/>
  <c r="AM3846" i="2" s="1"/>
  <c r="AN3846" i="2" s="1"/>
  <c r="E3847" i="2"/>
  <c r="AM3847" i="2" s="1"/>
  <c r="AN3847" i="2" s="1"/>
  <c r="E3848" i="2"/>
  <c r="AM3848" i="2" s="1"/>
  <c r="AN3848" i="2" s="1"/>
  <c r="E3849" i="2"/>
  <c r="AM3849" i="2" s="1"/>
  <c r="AN3849" i="2" s="1"/>
  <c r="E3850" i="2"/>
  <c r="AM3850" i="2" s="1"/>
  <c r="AN3850" i="2" s="1"/>
  <c r="E3851" i="2"/>
  <c r="AM3851" i="2" s="1"/>
  <c r="AN3851" i="2" s="1"/>
  <c r="E3852" i="2"/>
  <c r="AM3852" i="2" s="1"/>
  <c r="AN3852" i="2" s="1"/>
  <c r="E3853" i="2"/>
  <c r="AM3853" i="2" s="1"/>
  <c r="AN3853" i="2" s="1"/>
  <c r="E3854" i="2"/>
  <c r="AM3854" i="2" s="1"/>
  <c r="AN3854" i="2" s="1"/>
  <c r="E3855" i="2"/>
  <c r="AM3855" i="2" s="1"/>
  <c r="AN3855" i="2" s="1"/>
  <c r="E3856" i="2"/>
  <c r="AM3856" i="2" s="1"/>
  <c r="AN3856" i="2" s="1"/>
  <c r="E3857" i="2"/>
  <c r="AM3857" i="2" s="1"/>
  <c r="AN3857" i="2" s="1"/>
  <c r="E3858" i="2"/>
  <c r="AM3858" i="2" s="1"/>
  <c r="AN3858" i="2" s="1"/>
  <c r="E3859" i="2"/>
  <c r="AM3859" i="2" s="1"/>
  <c r="AN3859" i="2" s="1"/>
  <c r="E3860" i="2"/>
  <c r="AM3860" i="2" s="1"/>
  <c r="AN3860" i="2" s="1"/>
  <c r="E3861" i="2"/>
  <c r="AM3861" i="2" s="1"/>
  <c r="AN3861" i="2" s="1"/>
  <c r="E3862" i="2"/>
  <c r="AM3862" i="2" s="1"/>
  <c r="AN3862" i="2" s="1"/>
  <c r="E3863" i="2"/>
  <c r="AM3863" i="2" s="1"/>
  <c r="AN3863" i="2" s="1"/>
  <c r="E3864" i="2"/>
  <c r="AM3864" i="2" s="1"/>
  <c r="AN3864" i="2" s="1"/>
  <c r="E3865" i="2"/>
  <c r="AM3865" i="2" s="1"/>
  <c r="AN3865" i="2" s="1"/>
  <c r="E3866" i="2"/>
  <c r="AM3866" i="2" s="1"/>
  <c r="AN3866" i="2" s="1"/>
  <c r="E3867" i="2"/>
  <c r="AM3867" i="2" s="1"/>
  <c r="AN3867" i="2" s="1"/>
  <c r="E3868" i="2"/>
  <c r="AM3868" i="2" s="1"/>
  <c r="AN3868" i="2" s="1"/>
  <c r="E3869" i="2"/>
  <c r="AM3869" i="2" s="1"/>
  <c r="AN3869" i="2" s="1"/>
  <c r="E3870" i="2"/>
  <c r="AM3870" i="2" s="1"/>
  <c r="AN3870" i="2" s="1"/>
  <c r="E3871" i="2"/>
  <c r="AM3871" i="2" s="1"/>
  <c r="AN3871" i="2" s="1"/>
  <c r="E3872" i="2"/>
  <c r="AM3872" i="2" s="1"/>
  <c r="AN3872" i="2" s="1"/>
  <c r="E3873" i="2"/>
  <c r="AM3873" i="2" s="1"/>
  <c r="AN3873" i="2" s="1"/>
  <c r="E3874" i="2"/>
  <c r="AM3874" i="2" s="1"/>
  <c r="AN3874" i="2" s="1"/>
  <c r="E3875" i="2"/>
  <c r="AM3875" i="2" s="1"/>
  <c r="AN3875" i="2" s="1"/>
  <c r="E3876" i="2"/>
  <c r="AM3876" i="2" s="1"/>
  <c r="AN3876" i="2" s="1"/>
  <c r="E3877" i="2"/>
  <c r="AM3877" i="2" s="1"/>
  <c r="AN3877" i="2" s="1"/>
  <c r="E3878" i="2"/>
  <c r="AM3878" i="2" s="1"/>
  <c r="AN3878" i="2" s="1"/>
  <c r="E3879" i="2"/>
  <c r="AM3879" i="2" s="1"/>
  <c r="AN3879" i="2" s="1"/>
  <c r="E3880" i="2"/>
  <c r="AM3880" i="2" s="1"/>
  <c r="AN3880" i="2" s="1"/>
  <c r="E3881" i="2"/>
  <c r="AM3881" i="2" s="1"/>
  <c r="AN3881" i="2" s="1"/>
  <c r="E3882" i="2"/>
  <c r="AM3882" i="2" s="1"/>
  <c r="AN3882" i="2" s="1"/>
  <c r="E3883" i="2"/>
  <c r="AM3883" i="2" s="1"/>
  <c r="AN3883" i="2" s="1"/>
  <c r="E3884" i="2"/>
  <c r="AM3884" i="2" s="1"/>
  <c r="AN3884" i="2" s="1"/>
  <c r="E3885" i="2"/>
  <c r="AM3885" i="2" s="1"/>
  <c r="AN3885" i="2" s="1"/>
  <c r="E3886" i="2"/>
  <c r="AM3886" i="2" s="1"/>
  <c r="AN3886" i="2" s="1"/>
  <c r="E3887" i="2"/>
  <c r="AM3887" i="2" s="1"/>
  <c r="AN3887" i="2" s="1"/>
  <c r="E3888" i="2"/>
  <c r="AM3888" i="2" s="1"/>
  <c r="AN3888" i="2" s="1"/>
  <c r="E3889" i="2"/>
  <c r="AM3889" i="2" s="1"/>
  <c r="AN3889" i="2" s="1"/>
  <c r="E3890" i="2"/>
  <c r="AM3890" i="2" s="1"/>
  <c r="AN3890" i="2" s="1"/>
  <c r="E3891" i="2"/>
  <c r="AM3891" i="2" s="1"/>
  <c r="AN3891" i="2" s="1"/>
  <c r="E3892" i="2"/>
  <c r="AM3892" i="2" s="1"/>
  <c r="AN3892" i="2" s="1"/>
  <c r="E3893" i="2"/>
  <c r="AM3893" i="2" s="1"/>
  <c r="AN3893" i="2" s="1"/>
  <c r="E3894" i="2"/>
  <c r="AM3894" i="2" s="1"/>
  <c r="AN3894" i="2" s="1"/>
  <c r="E3895" i="2"/>
  <c r="AM3895" i="2" s="1"/>
  <c r="AN3895" i="2" s="1"/>
  <c r="E3896" i="2"/>
  <c r="AM3896" i="2" s="1"/>
  <c r="AN3896" i="2" s="1"/>
  <c r="E3897" i="2"/>
  <c r="AM3897" i="2" s="1"/>
  <c r="AN3897" i="2" s="1"/>
  <c r="E3898" i="2"/>
  <c r="AM3898" i="2" s="1"/>
  <c r="AN3898" i="2" s="1"/>
  <c r="E3899" i="2"/>
  <c r="AM3899" i="2" s="1"/>
  <c r="AN3899" i="2" s="1"/>
  <c r="E3900" i="2"/>
  <c r="AM3900" i="2" s="1"/>
  <c r="AN3900" i="2" s="1"/>
  <c r="E3901" i="2"/>
  <c r="AM3901" i="2" s="1"/>
  <c r="AN3901" i="2" s="1"/>
  <c r="E3902" i="2"/>
  <c r="AM3902" i="2" s="1"/>
  <c r="AN3902" i="2" s="1"/>
  <c r="E3903" i="2"/>
  <c r="AM3903" i="2" s="1"/>
  <c r="AN3903" i="2" s="1"/>
  <c r="E3904" i="2"/>
  <c r="AM3904" i="2" s="1"/>
  <c r="AN3904" i="2" s="1"/>
  <c r="E3905" i="2"/>
  <c r="AM3905" i="2" s="1"/>
  <c r="AN3905" i="2" s="1"/>
  <c r="E3906" i="2"/>
  <c r="AM3906" i="2" s="1"/>
  <c r="AN3906" i="2" s="1"/>
  <c r="E3907" i="2"/>
  <c r="AM3907" i="2" s="1"/>
  <c r="AN3907" i="2" s="1"/>
  <c r="E3908" i="2"/>
  <c r="AM3908" i="2" s="1"/>
  <c r="AN3908" i="2" s="1"/>
  <c r="E3909" i="2"/>
  <c r="AM3909" i="2" s="1"/>
  <c r="AN3909" i="2" s="1"/>
  <c r="E3910" i="2"/>
  <c r="AM3910" i="2" s="1"/>
  <c r="AN3910" i="2" s="1"/>
  <c r="E3911" i="2"/>
  <c r="AM3911" i="2" s="1"/>
  <c r="AN3911" i="2" s="1"/>
  <c r="E3912" i="2"/>
  <c r="AM3912" i="2" s="1"/>
  <c r="AN3912" i="2" s="1"/>
  <c r="E3913" i="2"/>
  <c r="AM3913" i="2" s="1"/>
  <c r="AN3913" i="2" s="1"/>
  <c r="E3914" i="2"/>
  <c r="AM3914" i="2" s="1"/>
  <c r="AN3914" i="2" s="1"/>
  <c r="E3915" i="2"/>
  <c r="AM3915" i="2" s="1"/>
  <c r="AN3915" i="2" s="1"/>
  <c r="E3916" i="2"/>
  <c r="AM3916" i="2" s="1"/>
  <c r="AN3916" i="2" s="1"/>
  <c r="E3917" i="2"/>
  <c r="AM3917" i="2" s="1"/>
  <c r="AN3917" i="2" s="1"/>
  <c r="E3918" i="2"/>
  <c r="AM3918" i="2" s="1"/>
  <c r="AN3918" i="2" s="1"/>
  <c r="E3919" i="2"/>
  <c r="AM3919" i="2" s="1"/>
  <c r="AN3919" i="2" s="1"/>
  <c r="E3920" i="2"/>
  <c r="AM3920" i="2" s="1"/>
  <c r="AN3920" i="2" s="1"/>
  <c r="E3921" i="2"/>
  <c r="AM3921" i="2" s="1"/>
  <c r="AN3921" i="2" s="1"/>
  <c r="E3922" i="2"/>
  <c r="AM3922" i="2" s="1"/>
  <c r="AN3922" i="2" s="1"/>
  <c r="E3923" i="2"/>
  <c r="AM3923" i="2" s="1"/>
  <c r="AN3923" i="2" s="1"/>
  <c r="E3924" i="2"/>
  <c r="AM3924" i="2" s="1"/>
  <c r="AN3924" i="2" s="1"/>
  <c r="E3925" i="2"/>
  <c r="AM3925" i="2" s="1"/>
  <c r="AN3925" i="2" s="1"/>
  <c r="E3926" i="2"/>
  <c r="AM3926" i="2" s="1"/>
  <c r="AN3926" i="2" s="1"/>
  <c r="E3927" i="2"/>
  <c r="AM3927" i="2" s="1"/>
  <c r="AN3927" i="2" s="1"/>
  <c r="E3928" i="2"/>
  <c r="AM3928" i="2" s="1"/>
  <c r="AN3928" i="2" s="1"/>
  <c r="E3929" i="2"/>
  <c r="AM3929" i="2" s="1"/>
  <c r="AN3929" i="2" s="1"/>
  <c r="E3930" i="2"/>
  <c r="AM3930" i="2" s="1"/>
  <c r="AN3930" i="2" s="1"/>
  <c r="E3931" i="2"/>
  <c r="AM3931" i="2" s="1"/>
  <c r="AN3931" i="2" s="1"/>
  <c r="E3932" i="2"/>
  <c r="AM3932" i="2" s="1"/>
  <c r="AN3932" i="2" s="1"/>
  <c r="E3933" i="2"/>
  <c r="AM3933" i="2" s="1"/>
  <c r="AN3933" i="2" s="1"/>
  <c r="E3934" i="2"/>
  <c r="AM3934" i="2" s="1"/>
  <c r="AN3934" i="2" s="1"/>
  <c r="E3935" i="2"/>
  <c r="AM3935" i="2" s="1"/>
  <c r="AN3935" i="2" s="1"/>
  <c r="E3936" i="2"/>
  <c r="AM3936" i="2" s="1"/>
  <c r="AN3936" i="2" s="1"/>
  <c r="E3937" i="2"/>
  <c r="AM3937" i="2" s="1"/>
  <c r="AN3937" i="2" s="1"/>
  <c r="E3938" i="2"/>
  <c r="AM3938" i="2" s="1"/>
  <c r="AN3938" i="2" s="1"/>
  <c r="E3939" i="2"/>
  <c r="AM3939" i="2" s="1"/>
  <c r="AN3939" i="2" s="1"/>
  <c r="E3940" i="2"/>
  <c r="AM3940" i="2" s="1"/>
  <c r="AN3940" i="2" s="1"/>
  <c r="E3941" i="2"/>
  <c r="AM3941" i="2" s="1"/>
  <c r="AN3941" i="2" s="1"/>
  <c r="E3942" i="2"/>
  <c r="AM3942" i="2" s="1"/>
  <c r="AN3942" i="2" s="1"/>
  <c r="E3943" i="2"/>
  <c r="AM3943" i="2" s="1"/>
  <c r="AN3943" i="2" s="1"/>
  <c r="E3944" i="2"/>
  <c r="AM3944" i="2" s="1"/>
  <c r="AN3944" i="2" s="1"/>
  <c r="E3945" i="2"/>
  <c r="AM3945" i="2" s="1"/>
  <c r="AN3945" i="2" s="1"/>
  <c r="E3946" i="2"/>
  <c r="AM3946" i="2" s="1"/>
  <c r="AN3946" i="2" s="1"/>
  <c r="E3947" i="2"/>
  <c r="AM3947" i="2" s="1"/>
  <c r="AN3947" i="2" s="1"/>
  <c r="E3948" i="2"/>
  <c r="AM3948" i="2" s="1"/>
  <c r="AN3948" i="2" s="1"/>
  <c r="E3949" i="2"/>
  <c r="AM3949" i="2" s="1"/>
  <c r="AN3949" i="2" s="1"/>
  <c r="E3950" i="2"/>
  <c r="AM3950" i="2" s="1"/>
  <c r="AN3950" i="2" s="1"/>
  <c r="E3951" i="2"/>
  <c r="AM3951" i="2" s="1"/>
  <c r="AN3951" i="2" s="1"/>
  <c r="E3952" i="2"/>
  <c r="AM3952" i="2" s="1"/>
  <c r="AN3952" i="2" s="1"/>
  <c r="E3953" i="2"/>
  <c r="AM3953" i="2" s="1"/>
  <c r="AN3953" i="2" s="1"/>
  <c r="E3954" i="2"/>
  <c r="AM3954" i="2" s="1"/>
  <c r="AN3954" i="2" s="1"/>
  <c r="E3955" i="2"/>
  <c r="AM3955" i="2" s="1"/>
  <c r="AN3955" i="2" s="1"/>
  <c r="E3956" i="2"/>
  <c r="AM3956" i="2" s="1"/>
  <c r="AN3956" i="2" s="1"/>
  <c r="E3957" i="2"/>
  <c r="AM3957" i="2" s="1"/>
  <c r="AN3957" i="2" s="1"/>
  <c r="E3958" i="2"/>
  <c r="AM3958" i="2" s="1"/>
  <c r="AN3958" i="2" s="1"/>
  <c r="E3959" i="2"/>
  <c r="AM3959" i="2" s="1"/>
  <c r="AN3959" i="2" s="1"/>
  <c r="E3960" i="2"/>
  <c r="AM3960" i="2" s="1"/>
  <c r="AN3960" i="2" s="1"/>
  <c r="E3961" i="2"/>
  <c r="AM3961" i="2" s="1"/>
  <c r="AN3961" i="2" s="1"/>
  <c r="E3962" i="2"/>
  <c r="AM3962" i="2" s="1"/>
  <c r="AN3962" i="2" s="1"/>
  <c r="E3963" i="2"/>
  <c r="AM3963" i="2" s="1"/>
  <c r="AN3963" i="2" s="1"/>
  <c r="E3964" i="2"/>
  <c r="AM3964" i="2" s="1"/>
  <c r="AN3964" i="2" s="1"/>
  <c r="E3965" i="2"/>
  <c r="AM3965" i="2" s="1"/>
  <c r="AN3965" i="2" s="1"/>
  <c r="E3966" i="2"/>
  <c r="AM3966" i="2" s="1"/>
  <c r="AN3966" i="2" s="1"/>
  <c r="E3967" i="2"/>
  <c r="AM3967" i="2" s="1"/>
  <c r="AN3967" i="2" s="1"/>
  <c r="E3968" i="2"/>
  <c r="AM3968" i="2" s="1"/>
  <c r="AN3968" i="2" s="1"/>
  <c r="E3969" i="2"/>
  <c r="AM3969" i="2" s="1"/>
  <c r="AN3969" i="2" s="1"/>
  <c r="E3970" i="2"/>
  <c r="AM3970" i="2" s="1"/>
  <c r="AN3970" i="2" s="1"/>
  <c r="E3971" i="2"/>
  <c r="AM3971" i="2" s="1"/>
  <c r="AN3971" i="2" s="1"/>
  <c r="E3972" i="2"/>
  <c r="AM3972" i="2" s="1"/>
  <c r="AN3972" i="2" s="1"/>
  <c r="E3973" i="2"/>
  <c r="AM3973" i="2" s="1"/>
  <c r="AN3973" i="2" s="1"/>
  <c r="E3974" i="2"/>
  <c r="AM3974" i="2" s="1"/>
  <c r="AN3974" i="2" s="1"/>
  <c r="E3975" i="2"/>
  <c r="AM3975" i="2" s="1"/>
  <c r="AN3975" i="2" s="1"/>
  <c r="E3976" i="2"/>
  <c r="AM3976" i="2" s="1"/>
  <c r="AN3976" i="2" s="1"/>
  <c r="E3977" i="2"/>
  <c r="AM3977" i="2" s="1"/>
  <c r="AN3977" i="2" s="1"/>
  <c r="E3978" i="2"/>
  <c r="AM3978" i="2" s="1"/>
  <c r="AN3978" i="2" s="1"/>
  <c r="E3979" i="2"/>
  <c r="AM3979" i="2" s="1"/>
  <c r="AN3979" i="2" s="1"/>
  <c r="E3980" i="2"/>
  <c r="AM3980" i="2" s="1"/>
  <c r="AN3980" i="2" s="1"/>
  <c r="E3981" i="2"/>
  <c r="AM3981" i="2" s="1"/>
  <c r="AN3981" i="2" s="1"/>
  <c r="E3982" i="2"/>
  <c r="AM3982" i="2" s="1"/>
  <c r="AN3982" i="2" s="1"/>
  <c r="E3983" i="2"/>
  <c r="AM3983" i="2" s="1"/>
  <c r="AN3983" i="2" s="1"/>
  <c r="E3984" i="2"/>
  <c r="AM3984" i="2" s="1"/>
  <c r="AN3984" i="2" s="1"/>
  <c r="E3985" i="2"/>
  <c r="AM3985" i="2" s="1"/>
  <c r="AN3985" i="2" s="1"/>
  <c r="E3986" i="2"/>
  <c r="AM3986" i="2" s="1"/>
  <c r="AN3986" i="2" s="1"/>
  <c r="E3987" i="2"/>
  <c r="AM3987" i="2" s="1"/>
  <c r="AN3987" i="2" s="1"/>
  <c r="E3988" i="2"/>
  <c r="AM3988" i="2" s="1"/>
  <c r="AN3988" i="2" s="1"/>
  <c r="E3989" i="2"/>
  <c r="AM3989" i="2" s="1"/>
  <c r="AN3989" i="2" s="1"/>
  <c r="E3990" i="2"/>
  <c r="AM3990" i="2" s="1"/>
  <c r="AN3990" i="2" s="1"/>
  <c r="E3991" i="2"/>
  <c r="AM3991" i="2" s="1"/>
  <c r="AN3991" i="2" s="1"/>
  <c r="E3992" i="2"/>
  <c r="AM3992" i="2" s="1"/>
  <c r="AN3992" i="2" s="1"/>
  <c r="E3993" i="2"/>
  <c r="AM3993" i="2" s="1"/>
  <c r="AN3993" i="2" s="1"/>
  <c r="E3994" i="2"/>
  <c r="AM3994" i="2" s="1"/>
  <c r="AN3994" i="2" s="1"/>
  <c r="E3995" i="2"/>
  <c r="AM3995" i="2" s="1"/>
  <c r="AN3995" i="2" s="1"/>
  <c r="E3996" i="2"/>
  <c r="AM3996" i="2" s="1"/>
  <c r="AN3996" i="2" s="1"/>
  <c r="E3997" i="2"/>
  <c r="AM3997" i="2" s="1"/>
  <c r="AN3997" i="2" s="1"/>
  <c r="E3998" i="2"/>
  <c r="AM3998" i="2" s="1"/>
  <c r="AN3998" i="2" s="1"/>
  <c r="E3999" i="2"/>
  <c r="AM3999" i="2" s="1"/>
  <c r="AN3999" i="2" s="1"/>
  <c r="E4000" i="2"/>
  <c r="AM4000" i="2" s="1"/>
  <c r="AN4000" i="2" s="1"/>
  <c r="E4001" i="2"/>
  <c r="AM4001" i="2" s="1"/>
  <c r="AN4001" i="2" s="1"/>
  <c r="E4002" i="2"/>
  <c r="AM4002" i="2" s="1"/>
  <c r="AN4002" i="2" s="1"/>
  <c r="E4003" i="2"/>
  <c r="AM4003" i="2" s="1"/>
  <c r="AN4003" i="2" s="1"/>
  <c r="E4004" i="2"/>
  <c r="AM4004" i="2" s="1"/>
  <c r="AN4004" i="2" s="1"/>
  <c r="E4005" i="2"/>
  <c r="AM4005" i="2" s="1"/>
  <c r="AN4005" i="2" s="1"/>
  <c r="E4006" i="2"/>
  <c r="AM4006" i="2" s="1"/>
  <c r="AN4006" i="2" s="1"/>
  <c r="E4007" i="2"/>
  <c r="AM4007" i="2" s="1"/>
  <c r="AN4007" i="2" s="1"/>
  <c r="E4008" i="2"/>
  <c r="AM4008" i="2" s="1"/>
  <c r="AN4008" i="2" s="1"/>
  <c r="E4009" i="2"/>
  <c r="AM4009" i="2" s="1"/>
  <c r="AN4009" i="2" s="1"/>
  <c r="E4010" i="2"/>
  <c r="AM4010" i="2" s="1"/>
  <c r="AN4010" i="2" s="1"/>
  <c r="E4011" i="2"/>
  <c r="AM4011" i="2" s="1"/>
  <c r="AN4011" i="2" s="1"/>
  <c r="E4012" i="2"/>
  <c r="AM4012" i="2" s="1"/>
  <c r="AN4012" i="2" s="1"/>
  <c r="E4013" i="2"/>
  <c r="AM4013" i="2" s="1"/>
  <c r="AN4013" i="2" s="1"/>
  <c r="E4014" i="2"/>
  <c r="AM4014" i="2" s="1"/>
  <c r="AN4014" i="2" s="1"/>
  <c r="E4015" i="2"/>
  <c r="AM4015" i="2" s="1"/>
  <c r="AN4015" i="2" s="1"/>
  <c r="E4016" i="2"/>
  <c r="AM4016" i="2" s="1"/>
  <c r="AN4016" i="2" s="1"/>
  <c r="E4017" i="2"/>
  <c r="AM4017" i="2" s="1"/>
  <c r="AN4017" i="2" s="1"/>
  <c r="E4018" i="2"/>
  <c r="AM4018" i="2" s="1"/>
  <c r="AN4018" i="2" s="1"/>
  <c r="E4019" i="2"/>
  <c r="AM4019" i="2" s="1"/>
  <c r="AN4019" i="2" s="1"/>
  <c r="E4020" i="2"/>
  <c r="AM4020" i="2" s="1"/>
  <c r="AN4020" i="2" s="1"/>
  <c r="E4021" i="2"/>
  <c r="AM4021" i="2" s="1"/>
  <c r="AN4021" i="2" s="1"/>
  <c r="E4022" i="2"/>
  <c r="AM4022" i="2" s="1"/>
  <c r="AN4022" i="2" s="1"/>
  <c r="E4023" i="2"/>
  <c r="AM4023" i="2" s="1"/>
  <c r="AN4023" i="2" s="1"/>
  <c r="E4024" i="2"/>
  <c r="AM4024" i="2" s="1"/>
  <c r="AN4024" i="2" s="1"/>
  <c r="E4025" i="2"/>
  <c r="AM4025" i="2" s="1"/>
  <c r="AN4025" i="2" s="1"/>
  <c r="E4026" i="2"/>
  <c r="AM4026" i="2" s="1"/>
  <c r="AN4026" i="2" s="1"/>
  <c r="E4027" i="2"/>
  <c r="AM4027" i="2" s="1"/>
  <c r="AN4027" i="2" s="1"/>
  <c r="E4028" i="2"/>
  <c r="AM4028" i="2" s="1"/>
  <c r="AN4028" i="2" s="1"/>
  <c r="E4029" i="2"/>
  <c r="AM4029" i="2" s="1"/>
  <c r="AN4029" i="2" s="1"/>
  <c r="E4030" i="2"/>
  <c r="AM4030" i="2" s="1"/>
  <c r="AN4030" i="2" s="1"/>
  <c r="E4031" i="2"/>
  <c r="AM4031" i="2" s="1"/>
  <c r="AN4031" i="2" s="1"/>
  <c r="E4032" i="2"/>
  <c r="AM4032" i="2" s="1"/>
  <c r="AN4032" i="2" s="1"/>
  <c r="E4033" i="2"/>
  <c r="AM4033" i="2" s="1"/>
  <c r="AN4033" i="2" s="1"/>
  <c r="E4034" i="2"/>
  <c r="AM4034" i="2" s="1"/>
  <c r="AN4034" i="2" s="1"/>
  <c r="E4035" i="2"/>
  <c r="AM4035" i="2" s="1"/>
  <c r="AN4035" i="2" s="1"/>
  <c r="E4036" i="2"/>
  <c r="AM4036" i="2" s="1"/>
  <c r="AN4036" i="2" s="1"/>
  <c r="E7" i="2"/>
  <c r="AM3256" i="2" l="1"/>
  <c r="AN3256" i="2" s="1"/>
  <c r="AM3240" i="2"/>
  <c r="AN3240" i="2" s="1"/>
  <c r="AM3224" i="2"/>
  <c r="AN3224" i="2" s="1"/>
  <c r="AM3200" i="2"/>
  <c r="AN3200" i="2" s="1"/>
  <c r="AM3184" i="2"/>
  <c r="AN3184" i="2" s="1"/>
  <c r="AM3168" i="2"/>
  <c r="AN3168" i="2" s="1"/>
  <c r="AM3152" i="2"/>
  <c r="AN3152" i="2" s="1"/>
  <c r="AM3136" i="2"/>
  <c r="AN3136" i="2" s="1"/>
  <c r="AM3120" i="2"/>
  <c r="AN3120" i="2" s="1"/>
  <c r="AM3104" i="2"/>
  <c r="AN3104" i="2" s="1"/>
  <c r="AM3088" i="2"/>
  <c r="AN3088" i="2" s="1"/>
  <c r="AM3064" i="2"/>
  <c r="AN3064" i="2" s="1"/>
  <c r="AM3048" i="2"/>
  <c r="AN3048" i="2" s="1"/>
  <c r="AM3032" i="2"/>
  <c r="AN3032" i="2" s="1"/>
  <c r="AM3024" i="2"/>
  <c r="AN3024" i="2" s="1"/>
  <c r="AM3008" i="2"/>
  <c r="AN3008" i="2" s="1"/>
  <c r="AM3000" i="2"/>
  <c r="AN3000" i="2" s="1"/>
  <c r="AM2992" i="2"/>
  <c r="AN2992" i="2" s="1"/>
  <c r="AM2984" i="2"/>
  <c r="AN2984" i="2" s="1"/>
  <c r="AM2976" i="2"/>
  <c r="AN2976" i="2" s="1"/>
  <c r="AM2968" i="2"/>
  <c r="AN2968" i="2" s="1"/>
  <c r="AM2960" i="2"/>
  <c r="AN2960" i="2" s="1"/>
  <c r="AM2952" i="2"/>
  <c r="AN2952" i="2" s="1"/>
  <c r="AM2944" i="2"/>
  <c r="AN2944" i="2" s="1"/>
  <c r="AM2936" i="2"/>
  <c r="AN2936" i="2" s="1"/>
  <c r="AM2928" i="2"/>
  <c r="AN2928" i="2" s="1"/>
  <c r="AM2920" i="2"/>
  <c r="AN2920" i="2" s="1"/>
  <c r="AM2912" i="2"/>
  <c r="AN2912" i="2" s="1"/>
  <c r="AM2904" i="2"/>
  <c r="AN2904" i="2" s="1"/>
  <c r="AM2896" i="2"/>
  <c r="AN2896" i="2" s="1"/>
  <c r="AM2888" i="2"/>
  <c r="AN2888" i="2" s="1"/>
  <c r="AM2880" i="2"/>
  <c r="AN2880" i="2" s="1"/>
  <c r="AM2872" i="2"/>
  <c r="AN2872" i="2" s="1"/>
  <c r="AM2864" i="2"/>
  <c r="AN2864" i="2" s="1"/>
  <c r="AM2856" i="2"/>
  <c r="AN2856" i="2" s="1"/>
  <c r="AM2840" i="2"/>
  <c r="AN2840" i="2" s="1"/>
  <c r="AM2832" i="2"/>
  <c r="AN2832" i="2" s="1"/>
  <c r="AM2824" i="2"/>
  <c r="AN2824" i="2" s="1"/>
  <c r="AM2816" i="2"/>
  <c r="AN2816" i="2" s="1"/>
  <c r="AM2808" i="2"/>
  <c r="AN2808" i="2" s="1"/>
  <c r="AM2800" i="2"/>
  <c r="AN2800" i="2" s="1"/>
  <c r="AM2792" i="2"/>
  <c r="AN2792" i="2" s="1"/>
  <c r="AM2784" i="2"/>
  <c r="AN2784" i="2" s="1"/>
  <c r="AM2776" i="2"/>
  <c r="AN2776" i="2" s="1"/>
  <c r="AM2768" i="2"/>
  <c r="AN2768" i="2" s="1"/>
  <c r="AM2760" i="2"/>
  <c r="AN2760" i="2" s="1"/>
  <c r="AM2752" i="2"/>
  <c r="AN2752" i="2" s="1"/>
  <c r="AM2744" i="2"/>
  <c r="AN2744" i="2" s="1"/>
  <c r="AM2736" i="2"/>
  <c r="AN2736" i="2" s="1"/>
  <c r="AM2728" i="2"/>
  <c r="AN2728" i="2" s="1"/>
  <c r="AM2720" i="2"/>
  <c r="AN2720" i="2" s="1"/>
  <c r="AM2712" i="2"/>
  <c r="AN2712" i="2" s="1"/>
  <c r="AM2704" i="2"/>
  <c r="AN2704" i="2" s="1"/>
  <c r="AM2696" i="2"/>
  <c r="AN2696" i="2" s="1"/>
  <c r="AM2688" i="2"/>
  <c r="AN2688" i="2" s="1"/>
  <c r="AM2680" i="2"/>
  <c r="AN2680" i="2" s="1"/>
  <c r="AM2672" i="2"/>
  <c r="AN2672" i="2" s="1"/>
  <c r="AM2664" i="2"/>
  <c r="AN2664" i="2" s="1"/>
  <c r="AM2656" i="2"/>
  <c r="AN2656" i="2" s="1"/>
  <c r="AM2648" i="2"/>
  <c r="AN2648" i="2" s="1"/>
  <c r="AM2640" i="2"/>
  <c r="AN2640" i="2" s="1"/>
  <c r="AM2632" i="2"/>
  <c r="AN2632" i="2" s="1"/>
  <c r="AM2624" i="2"/>
  <c r="AN2624" i="2" s="1"/>
  <c r="AM2616" i="2"/>
  <c r="AN2616" i="2" s="1"/>
  <c r="AM2608" i="2"/>
  <c r="AN2608" i="2" s="1"/>
  <c r="AM2600" i="2"/>
  <c r="AN2600" i="2" s="1"/>
  <c r="AM2592" i="2"/>
  <c r="AN2592" i="2" s="1"/>
  <c r="AM2584" i="2"/>
  <c r="AN2584" i="2" s="1"/>
  <c r="AM2576" i="2"/>
  <c r="AN2576" i="2" s="1"/>
  <c r="AM2568" i="2"/>
  <c r="AN2568" i="2" s="1"/>
  <c r="AM2560" i="2"/>
  <c r="AN2560" i="2" s="1"/>
  <c r="AM2552" i="2"/>
  <c r="AN2552" i="2" s="1"/>
  <c r="AM2544" i="2"/>
  <c r="AN2544" i="2" s="1"/>
  <c r="AM2536" i="2"/>
  <c r="AN2536" i="2" s="1"/>
  <c r="AM2528" i="2"/>
  <c r="AN2528" i="2" s="1"/>
  <c r="AM2520" i="2"/>
  <c r="AN2520" i="2" s="1"/>
  <c r="AM2512" i="2"/>
  <c r="AN2512" i="2" s="1"/>
  <c r="AM2504" i="2"/>
  <c r="AN2504" i="2" s="1"/>
  <c r="AM2496" i="2"/>
  <c r="AN2496" i="2" s="1"/>
  <c r="AM2488" i="2"/>
  <c r="AN2488" i="2" s="1"/>
  <c r="AM2480" i="2"/>
  <c r="AN2480" i="2" s="1"/>
  <c r="AM2472" i="2"/>
  <c r="AN2472" i="2" s="1"/>
  <c r="AM2464" i="2"/>
  <c r="AN2464" i="2" s="1"/>
  <c r="AM2456" i="2"/>
  <c r="AN2456" i="2" s="1"/>
  <c r="AM2448" i="2"/>
  <c r="AN2448" i="2" s="1"/>
  <c r="AM2440" i="2"/>
  <c r="AN2440" i="2" s="1"/>
  <c r="AM2432" i="2"/>
  <c r="AN2432" i="2" s="1"/>
  <c r="AM2424" i="2"/>
  <c r="AN2424" i="2" s="1"/>
  <c r="AM2416" i="2"/>
  <c r="AN2416" i="2" s="1"/>
  <c r="AM2408" i="2"/>
  <c r="AN2408" i="2" s="1"/>
  <c r="AM2400" i="2"/>
  <c r="AN2400" i="2" s="1"/>
  <c r="AM2392" i="2"/>
  <c r="AN2392" i="2" s="1"/>
  <c r="AM2384" i="2"/>
  <c r="AN2384" i="2" s="1"/>
  <c r="AM2376" i="2"/>
  <c r="AN2376" i="2" s="1"/>
  <c r="AM2368" i="2"/>
  <c r="AN2368" i="2" s="1"/>
  <c r="AM2360" i="2"/>
  <c r="AN2360" i="2" s="1"/>
  <c r="AM2352" i="2"/>
  <c r="AN2352" i="2" s="1"/>
  <c r="AM2344" i="2"/>
  <c r="AN2344" i="2" s="1"/>
  <c r="AM2336" i="2"/>
  <c r="AN2336" i="2" s="1"/>
  <c r="AM2328" i="2"/>
  <c r="AN2328" i="2" s="1"/>
  <c r="AM2320" i="2"/>
  <c r="AN2320" i="2" s="1"/>
  <c r="AM2312" i="2"/>
  <c r="AN2312" i="2" s="1"/>
  <c r="AM2304" i="2"/>
  <c r="AN2304" i="2" s="1"/>
  <c r="AM2296" i="2"/>
  <c r="AN2296" i="2" s="1"/>
  <c r="AM2288" i="2"/>
  <c r="AN2288" i="2" s="1"/>
  <c r="AM2280" i="2"/>
  <c r="AN2280" i="2" s="1"/>
  <c r="AM2272" i="2"/>
  <c r="AN2272" i="2" s="1"/>
  <c r="AM2264" i="2"/>
  <c r="AN2264" i="2" s="1"/>
  <c r="AM2256" i="2"/>
  <c r="AN2256" i="2" s="1"/>
  <c r="AM2248" i="2"/>
  <c r="AN2248" i="2" s="1"/>
  <c r="AM2240" i="2"/>
  <c r="AN2240" i="2" s="1"/>
  <c r="AM2232" i="2"/>
  <c r="AN2232" i="2" s="1"/>
  <c r="AM2224" i="2"/>
  <c r="AN2224" i="2" s="1"/>
  <c r="AM2216" i="2"/>
  <c r="AN2216" i="2" s="1"/>
  <c r="AM2208" i="2"/>
  <c r="AN2208" i="2" s="1"/>
  <c r="AM2200" i="2"/>
  <c r="AN2200" i="2" s="1"/>
  <c r="AM2192" i="2"/>
  <c r="AN2192" i="2" s="1"/>
  <c r="AM2184" i="2"/>
  <c r="AN2184" i="2" s="1"/>
  <c r="AM2176" i="2"/>
  <c r="AN2176" i="2" s="1"/>
  <c r="AM2168" i="2"/>
  <c r="AN2168" i="2" s="1"/>
  <c r="AM2160" i="2"/>
  <c r="AN2160" i="2" s="1"/>
  <c r="AM2152" i="2"/>
  <c r="AN2152" i="2" s="1"/>
  <c r="AM2144" i="2"/>
  <c r="AN2144" i="2" s="1"/>
  <c r="AM2136" i="2"/>
  <c r="AN2136" i="2" s="1"/>
  <c r="AM2128" i="2"/>
  <c r="AN2128" i="2" s="1"/>
  <c r="AM2120" i="2"/>
  <c r="AN2120" i="2" s="1"/>
  <c r="AM2112" i="2"/>
  <c r="AN2112" i="2" s="1"/>
  <c r="AM2104" i="2"/>
  <c r="AN2104" i="2" s="1"/>
  <c r="AM2096" i="2"/>
  <c r="AN2096" i="2" s="1"/>
  <c r="AM2088" i="2"/>
  <c r="AN2088" i="2" s="1"/>
  <c r="AM2080" i="2"/>
  <c r="AN2080" i="2" s="1"/>
  <c r="AM2072" i="2"/>
  <c r="AN2072" i="2" s="1"/>
  <c r="AM2064" i="2"/>
  <c r="AN2064" i="2" s="1"/>
  <c r="AM2056" i="2"/>
  <c r="AN2056" i="2" s="1"/>
  <c r="AM2048" i="2"/>
  <c r="AN2048" i="2" s="1"/>
  <c r="AM3264" i="2"/>
  <c r="AN3264" i="2" s="1"/>
  <c r="AM3248" i="2"/>
  <c r="AN3248" i="2" s="1"/>
  <c r="AM3232" i="2"/>
  <c r="AN3232" i="2" s="1"/>
  <c r="AM3216" i="2"/>
  <c r="AN3216" i="2" s="1"/>
  <c r="AM3208" i="2"/>
  <c r="AN3208" i="2" s="1"/>
  <c r="AM3192" i="2"/>
  <c r="AN3192" i="2" s="1"/>
  <c r="AM3176" i="2"/>
  <c r="AN3176" i="2" s="1"/>
  <c r="AM3160" i="2"/>
  <c r="AN3160" i="2" s="1"/>
  <c r="AM3144" i="2"/>
  <c r="AN3144" i="2" s="1"/>
  <c r="AM3128" i="2"/>
  <c r="AN3128" i="2" s="1"/>
  <c r="AM3112" i="2"/>
  <c r="AN3112" i="2" s="1"/>
  <c r="AM3096" i="2"/>
  <c r="AN3096" i="2" s="1"/>
  <c r="AM3080" i="2"/>
  <c r="AN3080" i="2" s="1"/>
  <c r="AM3072" i="2"/>
  <c r="AN3072" i="2" s="1"/>
  <c r="AM3056" i="2"/>
  <c r="AN3056" i="2" s="1"/>
  <c r="AM3040" i="2"/>
  <c r="AN3040" i="2" s="1"/>
  <c r="AM3016" i="2"/>
  <c r="AN3016" i="2" s="1"/>
  <c r="AM2848" i="2"/>
  <c r="AN2848" i="2" s="1"/>
  <c r="AM2040" i="2"/>
  <c r="AN2040" i="2" s="1"/>
  <c r="AM2032" i="2"/>
  <c r="AN2032" i="2" s="1"/>
  <c r="AM2024" i="2"/>
  <c r="AN2024" i="2" s="1"/>
  <c r="AM2016" i="2"/>
  <c r="AN2016" i="2" s="1"/>
  <c r="AM2008" i="2"/>
  <c r="AN2008" i="2" s="1"/>
  <c r="AM2000" i="2"/>
  <c r="AN2000" i="2" s="1"/>
  <c r="AM1992" i="2"/>
  <c r="AN1992" i="2" s="1"/>
  <c r="AM1984" i="2"/>
  <c r="AN1984" i="2" s="1"/>
  <c r="AM1976" i="2"/>
  <c r="AN1976" i="2" s="1"/>
  <c r="AM1968" i="2"/>
  <c r="AN1968" i="2" s="1"/>
  <c r="AM1960" i="2"/>
  <c r="AN1960" i="2" s="1"/>
  <c r="AM1952" i="2"/>
  <c r="AN1952" i="2" s="1"/>
  <c r="AM1944" i="2"/>
  <c r="AN1944" i="2" s="1"/>
  <c r="AM1936" i="2"/>
  <c r="AN1936" i="2" s="1"/>
  <c r="AM1928" i="2"/>
  <c r="AN1928" i="2" s="1"/>
  <c r="AM1920" i="2"/>
  <c r="AN1920" i="2" s="1"/>
  <c r="AM1912" i="2"/>
  <c r="AN1912" i="2" s="1"/>
  <c r="AM1904" i="2"/>
  <c r="AN1904" i="2" s="1"/>
  <c r="AM1896" i="2"/>
  <c r="AN1896" i="2" s="1"/>
  <c r="AM1888" i="2"/>
  <c r="AN1888" i="2" s="1"/>
  <c r="AM1880" i="2"/>
  <c r="AN1880" i="2" s="1"/>
  <c r="AM1872" i="2"/>
  <c r="AN1872" i="2" s="1"/>
  <c r="AM1864" i="2"/>
  <c r="AN1864" i="2" s="1"/>
  <c r="AM1856" i="2"/>
  <c r="AN1856" i="2" s="1"/>
  <c r="AM1848" i="2"/>
  <c r="AN1848" i="2" s="1"/>
  <c r="AM1840" i="2"/>
  <c r="AN1840" i="2" s="1"/>
  <c r="AM1832" i="2"/>
  <c r="AN1832" i="2" s="1"/>
  <c r="AM1824" i="2"/>
  <c r="AN1824" i="2" s="1"/>
  <c r="AM1816" i="2"/>
  <c r="AN1816" i="2" s="1"/>
  <c r="AM1808" i="2"/>
  <c r="AN1808" i="2" s="1"/>
  <c r="AM1800" i="2"/>
  <c r="AN1800" i="2" s="1"/>
  <c r="AM1792" i="2"/>
  <c r="AN1792" i="2" s="1"/>
  <c r="AM1784" i="2"/>
  <c r="AN1784" i="2" s="1"/>
  <c r="AM1776" i="2"/>
  <c r="AN1776" i="2" s="1"/>
  <c r="AM1768" i="2"/>
  <c r="AN1768" i="2" s="1"/>
  <c r="AM1760" i="2"/>
  <c r="AN1760" i="2" s="1"/>
  <c r="AM1752" i="2"/>
  <c r="AN1752" i="2" s="1"/>
  <c r="AM1744" i="2"/>
  <c r="AN1744" i="2" s="1"/>
  <c r="AM1736" i="2"/>
  <c r="AN1736" i="2" s="1"/>
  <c r="AM1728" i="2"/>
  <c r="AN1728" i="2" s="1"/>
  <c r="AM1720" i="2"/>
  <c r="AN1720" i="2" s="1"/>
  <c r="AM1712" i="2"/>
  <c r="AN1712" i="2" s="1"/>
  <c r="AM1704" i="2"/>
  <c r="AN1704" i="2" s="1"/>
  <c r="AM1696" i="2"/>
  <c r="AN1696" i="2" s="1"/>
  <c r="AM1688" i="2"/>
  <c r="AN1688" i="2" s="1"/>
  <c r="AM1680" i="2"/>
  <c r="AN1680" i="2" s="1"/>
  <c r="AM1672" i="2"/>
  <c r="AN1672" i="2" s="1"/>
  <c r="AM1664" i="2"/>
  <c r="AN1664" i="2" s="1"/>
  <c r="AM1656" i="2"/>
  <c r="AN1656" i="2" s="1"/>
  <c r="AM1648" i="2"/>
  <c r="AN1648" i="2" s="1"/>
  <c r="AM1640" i="2"/>
  <c r="AN1640" i="2" s="1"/>
  <c r="AM1632" i="2"/>
  <c r="AN1632" i="2" s="1"/>
  <c r="AM1624" i="2"/>
  <c r="AN1624" i="2" s="1"/>
  <c r="AM1616" i="2"/>
  <c r="AN1616" i="2" s="1"/>
  <c r="AM1608" i="2"/>
  <c r="AN1608" i="2" s="1"/>
  <c r="AM1600" i="2"/>
  <c r="AN1600" i="2" s="1"/>
  <c r="AM1592" i="2"/>
  <c r="AN1592" i="2" s="1"/>
  <c r="AM1584" i="2"/>
  <c r="AN1584" i="2" s="1"/>
  <c r="AM1576" i="2"/>
  <c r="AN1576" i="2" s="1"/>
  <c r="AM1568" i="2"/>
  <c r="AN1568" i="2" s="1"/>
  <c r="AM1560" i="2"/>
  <c r="AN1560" i="2" s="1"/>
  <c r="AM1552" i="2"/>
  <c r="AN1552" i="2" s="1"/>
  <c r="AM1544" i="2"/>
  <c r="AN1544" i="2" s="1"/>
  <c r="AM1536" i="2"/>
  <c r="AN1536" i="2" s="1"/>
  <c r="AM1528" i="2"/>
  <c r="AN1528" i="2" s="1"/>
  <c r="AM1520" i="2"/>
  <c r="AN1520" i="2" s="1"/>
  <c r="AM1512" i="2"/>
  <c r="AN1512" i="2" s="1"/>
  <c r="AM1504" i="2"/>
  <c r="AN1504" i="2" s="1"/>
  <c r="AM1496" i="2"/>
  <c r="AN1496" i="2" s="1"/>
  <c r="AM1488" i="2"/>
  <c r="AN1488" i="2" s="1"/>
  <c r="AM1480" i="2"/>
  <c r="AN1480" i="2" s="1"/>
  <c r="AM1472" i="2"/>
  <c r="AN1472" i="2" s="1"/>
  <c r="AM1464" i="2"/>
  <c r="AN1464" i="2" s="1"/>
  <c r="AM1456" i="2"/>
  <c r="AN1456" i="2" s="1"/>
  <c r="AM1448" i="2"/>
  <c r="AN1448" i="2" s="1"/>
  <c r="AM1440" i="2"/>
  <c r="AN1440" i="2" s="1"/>
  <c r="AM1432" i="2"/>
  <c r="AN1432" i="2" s="1"/>
  <c r="AM1424" i="2"/>
  <c r="AN1424" i="2" s="1"/>
  <c r="AM1416" i="2"/>
  <c r="AN1416" i="2" s="1"/>
  <c r="AM1408" i="2"/>
  <c r="AN1408" i="2" s="1"/>
  <c r="AM1400" i="2"/>
  <c r="AN1400" i="2" s="1"/>
  <c r="AM1392" i="2"/>
  <c r="AN1392" i="2" s="1"/>
  <c r="AM1384" i="2"/>
  <c r="AN1384" i="2" s="1"/>
  <c r="AM1376" i="2"/>
  <c r="AN1376" i="2" s="1"/>
  <c r="AM1368" i="2"/>
  <c r="AN1368" i="2" s="1"/>
  <c r="AM1360" i="2"/>
  <c r="AN1360" i="2" s="1"/>
  <c r="AM1352" i="2"/>
  <c r="AN1352" i="2" s="1"/>
  <c r="AM1344" i="2"/>
  <c r="AN1344" i="2" s="1"/>
  <c r="AM1336" i="2"/>
  <c r="AN1336" i="2" s="1"/>
  <c r="AM1328" i="2"/>
  <c r="AN1328" i="2" s="1"/>
  <c r="AM1320" i="2"/>
  <c r="AN1320" i="2" s="1"/>
  <c r="AM1312" i="2"/>
  <c r="AN1312" i="2" s="1"/>
  <c r="AM1304" i="2"/>
  <c r="AN1304" i="2" s="1"/>
  <c r="AM1296" i="2"/>
  <c r="AN1296" i="2" s="1"/>
  <c r="AM1288" i="2"/>
  <c r="AN1288" i="2" s="1"/>
  <c r="AM1280" i="2"/>
  <c r="AN1280" i="2" s="1"/>
  <c r="AM1272" i="2"/>
  <c r="AN1272" i="2" s="1"/>
  <c r="AM1264" i="2"/>
  <c r="AN1264" i="2" s="1"/>
  <c r="AM1256" i="2"/>
  <c r="AN1256" i="2" s="1"/>
  <c r="AM1248" i="2"/>
  <c r="AN1248" i="2" s="1"/>
  <c r="AM1240" i="2"/>
  <c r="AN1240" i="2" s="1"/>
  <c r="AM1232" i="2"/>
  <c r="AN1232" i="2" s="1"/>
  <c r="AM1224" i="2"/>
  <c r="AN1224" i="2" s="1"/>
  <c r="AM1216" i="2"/>
  <c r="AN1216" i="2" s="1"/>
  <c r="AM1208" i="2"/>
  <c r="AN1208" i="2" s="1"/>
  <c r="AM1200" i="2"/>
  <c r="AN1200" i="2" s="1"/>
  <c r="AM1192" i="2"/>
  <c r="AN1192" i="2" s="1"/>
  <c r="AM1184" i="2"/>
  <c r="AN1184" i="2" s="1"/>
  <c r="AM1176" i="2"/>
  <c r="AN1176" i="2" s="1"/>
  <c r="AM1168" i="2"/>
  <c r="AN1168" i="2" s="1"/>
  <c r="AM1160" i="2"/>
  <c r="AN1160" i="2" s="1"/>
  <c r="AM1152" i="2"/>
  <c r="AN1152" i="2" s="1"/>
  <c r="AM1144" i="2"/>
  <c r="AN1144" i="2" s="1"/>
  <c r="AM1136" i="2"/>
  <c r="AN1136" i="2" s="1"/>
  <c r="AM1128" i="2"/>
  <c r="AN1128" i="2" s="1"/>
  <c r="AM1120" i="2"/>
  <c r="AN1120" i="2" s="1"/>
  <c r="AM1112" i="2"/>
  <c r="AN1112" i="2" s="1"/>
  <c r="AM1104" i="2"/>
  <c r="AN1104" i="2" s="1"/>
  <c r="AM1096" i="2"/>
  <c r="AN1096" i="2" s="1"/>
  <c r="AM1088" i="2"/>
  <c r="AN1088" i="2" s="1"/>
  <c r="AM1080" i="2"/>
  <c r="AN1080" i="2" s="1"/>
  <c r="AM1072" i="2"/>
  <c r="AN1072" i="2" s="1"/>
  <c r="AM1064" i="2"/>
  <c r="AN1064" i="2" s="1"/>
  <c r="AM1056" i="2"/>
  <c r="AN1056" i="2" s="1"/>
  <c r="AM1048" i="2"/>
  <c r="AN1048" i="2" s="1"/>
  <c r="AM1040" i="2"/>
  <c r="AN1040" i="2" s="1"/>
  <c r="AM1032" i="2"/>
  <c r="AN1032" i="2" s="1"/>
  <c r="AM1024" i="2"/>
  <c r="AN1024" i="2" s="1"/>
  <c r="AM1016" i="2"/>
  <c r="AN1016" i="2" s="1"/>
  <c r="AM1008" i="2"/>
  <c r="AN1008" i="2" s="1"/>
  <c r="AM1000" i="2"/>
  <c r="AN1000" i="2" s="1"/>
  <c r="AM992" i="2"/>
  <c r="AN992" i="2" s="1"/>
  <c r="AM984" i="2"/>
  <c r="AN984" i="2" s="1"/>
  <c r="AM976" i="2"/>
  <c r="AN976" i="2" s="1"/>
  <c r="AM968" i="2"/>
  <c r="AN968" i="2" s="1"/>
  <c r="AM960" i="2"/>
  <c r="AN960" i="2" s="1"/>
  <c r="AM952" i="2"/>
  <c r="AN952" i="2" s="1"/>
  <c r="AM944" i="2"/>
  <c r="AN944" i="2" s="1"/>
  <c r="AM936" i="2"/>
  <c r="AN936" i="2" s="1"/>
  <c r="AM928" i="2"/>
  <c r="AN928" i="2" s="1"/>
  <c r="AM920" i="2"/>
  <c r="AN920" i="2" s="1"/>
  <c r="AM912" i="2"/>
  <c r="AN912" i="2" s="1"/>
  <c r="AM904" i="2"/>
  <c r="AN904" i="2" s="1"/>
  <c r="AM896" i="2"/>
  <c r="AN896" i="2" s="1"/>
  <c r="AM888" i="2"/>
  <c r="AN888" i="2" s="1"/>
  <c r="AM880" i="2"/>
  <c r="AN880" i="2" s="1"/>
  <c r="AM872" i="2"/>
  <c r="AN872" i="2" s="1"/>
  <c r="AM864" i="2"/>
  <c r="AN864" i="2" s="1"/>
  <c r="AM856" i="2"/>
  <c r="AN856" i="2" s="1"/>
  <c r="AM848" i="2"/>
  <c r="AN848" i="2" s="1"/>
  <c r="AM840" i="2"/>
  <c r="AN840" i="2" s="1"/>
  <c r="AM832" i="2"/>
  <c r="AN832" i="2" s="1"/>
  <c r="AM824" i="2"/>
  <c r="AN824" i="2" s="1"/>
  <c r="AM816" i="2"/>
  <c r="AN816" i="2" s="1"/>
  <c r="AM808" i="2"/>
  <c r="AN808" i="2" s="1"/>
  <c r="AM800" i="2"/>
  <c r="AN800" i="2" s="1"/>
  <c r="AM792" i="2"/>
  <c r="AN792" i="2" s="1"/>
  <c r="AM784" i="2"/>
  <c r="AN784" i="2" s="1"/>
  <c r="AM776" i="2"/>
  <c r="AN776" i="2" s="1"/>
  <c r="AM768" i="2"/>
  <c r="AN768" i="2" s="1"/>
  <c r="AM760" i="2"/>
  <c r="AN760" i="2" s="1"/>
  <c r="AM752" i="2"/>
  <c r="AN752" i="2" s="1"/>
  <c r="AM744" i="2"/>
  <c r="AN744" i="2" s="1"/>
  <c r="AM736" i="2"/>
  <c r="AN736" i="2" s="1"/>
  <c r="AM728" i="2"/>
  <c r="AN728" i="2" s="1"/>
  <c r="AM720" i="2"/>
  <c r="AN720" i="2" s="1"/>
  <c r="AM712" i="2"/>
  <c r="AN712" i="2" s="1"/>
  <c r="AM704" i="2"/>
  <c r="AN704" i="2" s="1"/>
  <c r="AM696" i="2"/>
  <c r="AN696" i="2" s="1"/>
  <c r="AM688" i="2"/>
  <c r="AN688" i="2" s="1"/>
  <c r="AM680" i="2"/>
  <c r="AN680" i="2" s="1"/>
  <c r="AM672" i="2"/>
  <c r="AN672" i="2" s="1"/>
  <c r="AM664" i="2"/>
  <c r="AN664" i="2" s="1"/>
  <c r="AM656" i="2"/>
  <c r="AN656" i="2" s="1"/>
  <c r="AM648" i="2"/>
  <c r="AN648" i="2" s="1"/>
  <c r="AM640" i="2"/>
  <c r="AN640" i="2" s="1"/>
  <c r="AM632" i="2"/>
  <c r="AN632" i="2" s="1"/>
  <c r="AM624" i="2"/>
  <c r="AN624" i="2" s="1"/>
  <c r="AM616" i="2"/>
  <c r="AN616" i="2" s="1"/>
  <c r="AM608" i="2"/>
  <c r="AN608" i="2" s="1"/>
  <c r="AM600" i="2"/>
  <c r="AN600" i="2" s="1"/>
  <c r="AM592" i="2"/>
  <c r="AN592" i="2" s="1"/>
  <c r="AM584" i="2"/>
  <c r="AN584" i="2" s="1"/>
  <c r="AM576" i="2"/>
  <c r="AN576" i="2" s="1"/>
  <c r="AM568" i="2"/>
  <c r="AN568" i="2" s="1"/>
  <c r="AM560" i="2"/>
  <c r="AN560" i="2" s="1"/>
  <c r="AM552" i="2"/>
  <c r="AN552" i="2" s="1"/>
  <c r="AM544" i="2"/>
  <c r="AN544" i="2" s="1"/>
  <c r="AM536" i="2"/>
  <c r="AN536" i="2" s="1"/>
  <c r="AM528" i="2"/>
  <c r="AN528" i="2" s="1"/>
  <c r="AM520" i="2"/>
  <c r="AN520" i="2" s="1"/>
  <c r="AM512" i="2"/>
  <c r="AN512" i="2" s="1"/>
  <c r="AM504" i="2"/>
  <c r="AN504" i="2" s="1"/>
  <c r="AM496" i="2"/>
  <c r="AN496" i="2" s="1"/>
  <c r="AM488" i="2"/>
  <c r="AN488" i="2" s="1"/>
  <c r="AM480" i="2"/>
  <c r="AN480" i="2" s="1"/>
  <c r="AM472" i="2"/>
  <c r="AN472" i="2" s="1"/>
  <c r="AM464" i="2"/>
  <c r="AN464" i="2" s="1"/>
  <c r="AM456" i="2"/>
  <c r="AN456" i="2" s="1"/>
  <c r="AM448" i="2"/>
  <c r="AN448" i="2" s="1"/>
  <c r="AM440" i="2"/>
  <c r="AN440" i="2" s="1"/>
  <c r="AM432" i="2"/>
  <c r="AN432" i="2" s="1"/>
  <c r="AM424" i="2"/>
  <c r="AN424" i="2" s="1"/>
  <c r="AM416" i="2"/>
  <c r="AN416" i="2" s="1"/>
  <c r="AM408" i="2"/>
  <c r="AN408" i="2" s="1"/>
  <c r="AM400" i="2"/>
  <c r="AN400" i="2" s="1"/>
  <c r="AM392" i="2"/>
  <c r="AN392" i="2" s="1"/>
  <c r="AM384" i="2"/>
  <c r="AN384" i="2" s="1"/>
  <c r="AM376" i="2"/>
  <c r="AN376" i="2" s="1"/>
  <c r="AM368" i="2"/>
  <c r="AN368" i="2" s="1"/>
  <c r="AM360" i="2"/>
  <c r="AN360" i="2" s="1"/>
  <c r="AM352" i="2"/>
  <c r="AN352" i="2" s="1"/>
  <c r="AM344" i="2"/>
  <c r="AN344" i="2" s="1"/>
  <c r="AM336" i="2"/>
  <c r="AN336" i="2" s="1"/>
  <c r="AM328" i="2"/>
  <c r="AN328" i="2" s="1"/>
  <c r="AM320" i="2"/>
  <c r="AN320" i="2" s="1"/>
  <c r="AM312" i="2"/>
  <c r="AN312" i="2" s="1"/>
  <c r="AM304" i="2"/>
  <c r="AN304" i="2" s="1"/>
  <c r="AM296" i="2"/>
  <c r="AN296" i="2" s="1"/>
  <c r="AM288" i="2"/>
  <c r="AN288" i="2" s="1"/>
  <c r="AM280" i="2"/>
  <c r="AN280" i="2" s="1"/>
  <c r="AM272" i="2"/>
  <c r="AN272" i="2" s="1"/>
  <c r="AM264" i="2"/>
  <c r="AN264" i="2" s="1"/>
  <c r="AM256" i="2"/>
  <c r="AN256" i="2" s="1"/>
  <c r="AM248" i="2"/>
  <c r="AN248" i="2" s="1"/>
  <c r="AM240" i="2"/>
  <c r="AN240" i="2" s="1"/>
  <c r="AM232" i="2"/>
  <c r="AN232" i="2" s="1"/>
  <c r="AM224" i="2"/>
  <c r="AN224" i="2" s="1"/>
  <c r="AM216" i="2"/>
  <c r="AN216" i="2" s="1"/>
  <c r="AM208" i="2"/>
  <c r="AN208" i="2" s="1"/>
  <c r="AM200" i="2"/>
  <c r="AN200" i="2" s="1"/>
  <c r="AM192" i="2"/>
  <c r="AN192" i="2" s="1"/>
  <c r="AM184" i="2"/>
  <c r="AN184" i="2" s="1"/>
  <c r="AM176" i="2"/>
  <c r="AN176" i="2" s="1"/>
  <c r="AM168" i="2"/>
  <c r="AN168" i="2" s="1"/>
  <c r="AM160" i="2"/>
  <c r="AN160" i="2" s="1"/>
  <c r="AM152" i="2"/>
  <c r="AN152" i="2" s="1"/>
  <c r="AM144" i="2"/>
  <c r="AN144" i="2" s="1"/>
  <c r="AM136" i="2"/>
  <c r="AN136" i="2" s="1"/>
  <c r="AM128" i="2"/>
  <c r="AN128" i="2" s="1"/>
  <c r="AM120" i="2"/>
  <c r="AN120" i="2" s="1"/>
  <c r="AM112" i="2"/>
  <c r="AN112" i="2" s="1"/>
  <c r="AM104" i="2"/>
  <c r="AN104" i="2" s="1"/>
  <c r="AM96" i="2"/>
  <c r="AN96" i="2" s="1"/>
  <c r="AM88" i="2"/>
  <c r="AN88" i="2" s="1"/>
  <c r="AM80" i="2"/>
  <c r="AN80" i="2" s="1"/>
  <c r="AM72" i="2"/>
  <c r="AN72" i="2" s="1"/>
  <c r="AM64" i="2"/>
  <c r="AN64" i="2" s="1"/>
  <c r="AM56" i="2"/>
  <c r="AN56" i="2" s="1"/>
  <c r="AM48" i="2"/>
  <c r="AN48" i="2" s="1"/>
  <c r="AM40" i="2"/>
  <c r="AN40" i="2" s="1"/>
  <c r="AM32" i="2"/>
  <c r="AN32" i="2" s="1"/>
  <c r="AM24" i="2"/>
  <c r="AN24" i="2" s="1"/>
  <c r="AM16" i="2"/>
  <c r="AN16" i="2" s="1"/>
  <c r="AM8" i="2"/>
  <c r="AN8" i="2" s="1"/>
  <c r="AM870" i="2"/>
  <c r="AN870" i="2" s="1"/>
  <c r="AM862" i="2"/>
  <c r="AN862" i="2" s="1"/>
  <c r="AM854" i="2"/>
  <c r="AN854" i="2" s="1"/>
  <c r="AM846" i="2"/>
  <c r="AN846" i="2" s="1"/>
  <c r="AM838" i="2"/>
  <c r="AN838" i="2" s="1"/>
  <c r="AM830" i="2"/>
  <c r="AN830" i="2" s="1"/>
  <c r="AM822" i="2"/>
  <c r="AN822" i="2" s="1"/>
  <c r="AM814" i="2"/>
  <c r="AN814" i="2" s="1"/>
  <c r="AM806" i="2"/>
  <c r="AN806" i="2" s="1"/>
  <c r="AM798" i="2"/>
  <c r="AN798" i="2" s="1"/>
  <c r="AM790" i="2"/>
  <c r="AN790" i="2" s="1"/>
  <c r="AM782" i="2"/>
  <c r="AN782" i="2" s="1"/>
  <c r="AM774" i="2"/>
  <c r="AN774" i="2" s="1"/>
  <c r="AM766" i="2"/>
  <c r="AN766" i="2" s="1"/>
  <c r="AM758" i="2"/>
  <c r="AN758" i="2" s="1"/>
  <c r="AM750" i="2"/>
  <c r="AN750" i="2" s="1"/>
  <c r="AM742" i="2"/>
  <c r="AN742" i="2" s="1"/>
  <c r="AM734" i="2"/>
  <c r="AN734" i="2" s="1"/>
  <c r="AM726" i="2"/>
  <c r="AN726" i="2" s="1"/>
  <c r="AM718" i="2"/>
  <c r="AN718" i="2" s="1"/>
  <c r="AM710" i="2"/>
  <c r="AN710" i="2" s="1"/>
  <c r="AM702" i="2"/>
  <c r="AN702" i="2" s="1"/>
  <c r="AM694" i="2"/>
  <c r="AN694" i="2" s="1"/>
  <c r="AM686" i="2"/>
  <c r="AN686" i="2" s="1"/>
  <c r="AM678" i="2"/>
  <c r="AN678" i="2" s="1"/>
  <c r="AM670" i="2"/>
  <c r="AN670" i="2" s="1"/>
  <c r="AM662" i="2"/>
  <c r="AN662" i="2" s="1"/>
  <c r="AM654" i="2"/>
  <c r="AN654" i="2" s="1"/>
  <c r="AM646" i="2"/>
  <c r="AN646" i="2" s="1"/>
  <c r="AM638" i="2"/>
  <c r="AN638" i="2" s="1"/>
  <c r="AM630" i="2"/>
  <c r="AN630" i="2" s="1"/>
  <c r="AM622" i="2"/>
  <c r="AN622" i="2" s="1"/>
  <c r="AM614" i="2"/>
  <c r="AN614" i="2" s="1"/>
  <c r="AM606" i="2"/>
  <c r="AN606" i="2" s="1"/>
  <c r="AM598" i="2"/>
  <c r="AN598" i="2" s="1"/>
  <c r="AM590" i="2"/>
  <c r="AN590" i="2" s="1"/>
  <c r="AM582" i="2"/>
  <c r="AN582" i="2" s="1"/>
  <c r="AM574" i="2"/>
  <c r="AN574" i="2" s="1"/>
  <c r="AM566" i="2"/>
  <c r="AN566" i="2" s="1"/>
  <c r="AM558" i="2"/>
  <c r="AN558" i="2" s="1"/>
  <c r="AM550" i="2"/>
  <c r="AN550" i="2" s="1"/>
  <c r="AM542" i="2"/>
  <c r="AN542" i="2" s="1"/>
  <c r="AM534" i="2"/>
  <c r="AN534" i="2" s="1"/>
  <c r="AM526" i="2"/>
  <c r="AN526" i="2" s="1"/>
  <c r="AM518" i="2"/>
  <c r="AN518" i="2" s="1"/>
  <c r="AM510" i="2"/>
  <c r="AN510" i="2" s="1"/>
  <c r="AM502" i="2"/>
  <c r="AN502" i="2" s="1"/>
  <c r="AM494" i="2"/>
  <c r="AN494" i="2" s="1"/>
  <c r="AM486" i="2"/>
  <c r="AN486" i="2" s="1"/>
  <c r="AM478" i="2"/>
  <c r="AN478" i="2" s="1"/>
  <c r="AM470" i="2"/>
  <c r="AN470" i="2" s="1"/>
  <c r="AM462" i="2"/>
  <c r="AN462" i="2" s="1"/>
  <c r="AM454" i="2"/>
  <c r="AN454" i="2" s="1"/>
  <c r="AM446" i="2"/>
  <c r="AN446" i="2" s="1"/>
  <c r="AM438" i="2"/>
  <c r="AN438" i="2" s="1"/>
  <c r="AM430" i="2"/>
  <c r="AN430" i="2" s="1"/>
  <c r="AM422" i="2"/>
  <c r="AN422" i="2" s="1"/>
  <c r="AM414" i="2"/>
  <c r="AN414" i="2" s="1"/>
  <c r="AM406" i="2"/>
  <c r="AN406" i="2" s="1"/>
  <c r="AM398" i="2"/>
  <c r="AN398" i="2" s="1"/>
  <c r="AM390" i="2"/>
  <c r="AN390" i="2" s="1"/>
  <c r="AM382" i="2"/>
  <c r="AN382" i="2" s="1"/>
  <c r="AM374" i="2"/>
  <c r="AN374" i="2" s="1"/>
  <c r="AM366" i="2"/>
  <c r="AN366" i="2" s="1"/>
  <c r="AM358" i="2"/>
  <c r="AN358" i="2" s="1"/>
  <c r="AM350" i="2"/>
  <c r="AN350" i="2" s="1"/>
  <c r="AM342" i="2"/>
  <c r="AN342" i="2" s="1"/>
  <c r="AM334" i="2"/>
  <c r="AN334" i="2" s="1"/>
  <c r="AM326" i="2"/>
  <c r="AN326" i="2" s="1"/>
  <c r="AM318" i="2"/>
  <c r="AN318" i="2" s="1"/>
  <c r="AM310" i="2"/>
  <c r="AN310" i="2" s="1"/>
  <c r="AM302" i="2"/>
  <c r="AN302" i="2" s="1"/>
  <c r="AM294" i="2"/>
  <c r="AN294" i="2" s="1"/>
  <c r="AM286" i="2"/>
  <c r="AN286" i="2" s="1"/>
  <c r="AM278" i="2"/>
  <c r="AN278" i="2" s="1"/>
  <c r="AM270" i="2"/>
  <c r="AN270" i="2" s="1"/>
  <c r="AM262" i="2"/>
  <c r="AN262" i="2" s="1"/>
  <c r="AM254" i="2"/>
  <c r="AN254" i="2" s="1"/>
  <c r="AM246" i="2"/>
  <c r="AN246" i="2" s="1"/>
  <c r="AM238" i="2"/>
  <c r="AN238" i="2" s="1"/>
  <c r="AM230" i="2"/>
  <c r="AN230" i="2" s="1"/>
  <c r="AM222" i="2"/>
  <c r="AN222" i="2" s="1"/>
  <c r="AM214" i="2"/>
  <c r="AN214" i="2" s="1"/>
  <c r="AM206" i="2"/>
  <c r="AN206" i="2" s="1"/>
  <c r="AM198" i="2"/>
  <c r="AN198" i="2" s="1"/>
  <c r="AM190" i="2"/>
  <c r="AN190" i="2" s="1"/>
  <c r="AM182" i="2"/>
  <c r="AN182" i="2" s="1"/>
  <c r="AM174" i="2"/>
  <c r="AN174" i="2" s="1"/>
  <c r="AM166" i="2"/>
  <c r="AN166" i="2" s="1"/>
  <c r="AM158" i="2"/>
  <c r="AN158" i="2" s="1"/>
  <c r="AM150" i="2"/>
  <c r="AN150" i="2" s="1"/>
  <c r="AM142" i="2"/>
  <c r="AN142" i="2" s="1"/>
  <c r="AM134" i="2"/>
  <c r="AN134" i="2" s="1"/>
  <c r="AM126" i="2"/>
  <c r="AN126" i="2" s="1"/>
  <c r="AM118" i="2"/>
  <c r="AN118" i="2" s="1"/>
  <c r="AM110" i="2"/>
  <c r="AN110" i="2" s="1"/>
  <c r="AM102" i="2"/>
  <c r="AN102" i="2" s="1"/>
  <c r="AM94" i="2"/>
  <c r="AN94" i="2" s="1"/>
  <c r="AM86" i="2"/>
  <c r="AN86" i="2" s="1"/>
  <c r="AM78" i="2"/>
  <c r="AN78" i="2" s="1"/>
  <c r="AM70" i="2"/>
  <c r="AN70" i="2" s="1"/>
  <c r="AM62" i="2"/>
  <c r="AN62" i="2" s="1"/>
  <c r="AM54" i="2"/>
  <c r="AN54" i="2" s="1"/>
  <c r="AM46" i="2"/>
  <c r="AN46" i="2" s="1"/>
  <c r="AM38" i="2"/>
  <c r="AN38" i="2" s="1"/>
  <c r="AM30" i="2"/>
  <c r="AN30" i="2" s="1"/>
  <c r="AM22" i="2"/>
  <c r="AN22" i="2" s="1"/>
  <c r="AM14" i="2"/>
  <c r="AN14" i="2" s="1"/>
  <c r="AM1228" i="2"/>
  <c r="AN1228" i="2" s="1"/>
  <c r="AM1220" i="2"/>
  <c r="AN1220" i="2" s="1"/>
  <c r="AM1212" i="2"/>
  <c r="AN1212" i="2" s="1"/>
  <c r="AM1204" i="2"/>
  <c r="AN1204" i="2" s="1"/>
  <c r="AM1196" i="2"/>
  <c r="AN1196" i="2" s="1"/>
  <c r="AM1188" i="2"/>
  <c r="AN1188" i="2" s="1"/>
  <c r="AM1180" i="2"/>
  <c r="AN1180" i="2" s="1"/>
  <c r="AM1172" i="2"/>
  <c r="AN1172" i="2" s="1"/>
  <c r="AM1164" i="2"/>
  <c r="AN1164" i="2" s="1"/>
  <c r="AM1156" i="2"/>
  <c r="AN1156" i="2" s="1"/>
  <c r="AM1148" i="2"/>
  <c r="AN1148" i="2" s="1"/>
  <c r="AM1140" i="2"/>
  <c r="AN1140" i="2" s="1"/>
  <c r="AM1132" i="2"/>
  <c r="AN1132" i="2" s="1"/>
  <c r="AM1124" i="2"/>
  <c r="AN1124" i="2" s="1"/>
  <c r="AM1116" i="2"/>
  <c r="AN1116" i="2" s="1"/>
  <c r="AM1108" i="2"/>
  <c r="AN1108" i="2" s="1"/>
  <c r="AM1100" i="2"/>
  <c r="AN1100" i="2" s="1"/>
  <c r="AM1092" i="2"/>
  <c r="AN1092" i="2" s="1"/>
  <c r="AM1084" i="2"/>
  <c r="AN1084" i="2" s="1"/>
  <c r="AM1076" i="2"/>
  <c r="AN1076" i="2" s="1"/>
  <c r="AM1068" i="2"/>
  <c r="AN1068" i="2" s="1"/>
  <c r="AM1060" i="2"/>
  <c r="AN1060" i="2" s="1"/>
  <c r="AM1052" i="2"/>
  <c r="AN1052" i="2" s="1"/>
  <c r="AM1044" i="2"/>
  <c r="AN1044" i="2" s="1"/>
  <c r="AM1036" i="2"/>
  <c r="AN1036" i="2" s="1"/>
  <c r="AM1028" i="2"/>
  <c r="AN1028" i="2" s="1"/>
  <c r="AM1020" i="2"/>
  <c r="AN1020" i="2" s="1"/>
  <c r="AM1012" i="2"/>
  <c r="AN1012" i="2" s="1"/>
  <c r="AM1004" i="2"/>
  <c r="AN1004" i="2" s="1"/>
  <c r="AM996" i="2"/>
  <c r="AN996" i="2" s="1"/>
  <c r="AM988" i="2"/>
  <c r="AN988" i="2" s="1"/>
  <c r="AM980" i="2"/>
  <c r="AN980" i="2" s="1"/>
  <c r="AM972" i="2"/>
  <c r="AN972" i="2" s="1"/>
  <c r="AM964" i="2"/>
  <c r="AN964" i="2" s="1"/>
  <c r="AM956" i="2"/>
  <c r="AN956" i="2" s="1"/>
  <c r="AM948" i="2"/>
  <c r="AN948" i="2" s="1"/>
  <c r="AM940" i="2"/>
  <c r="AN940" i="2" s="1"/>
  <c r="AM932" i="2"/>
  <c r="AN932" i="2" s="1"/>
  <c r="AM924" i="2"/>
  <c r="AN924" i="2" s="1"/>
  <c r="AM916" i="2"/>
  <c r="AN916" i="2" s="1"/>
  <c r="AM908" i="2"/>
  <c r="AN908" i="2" s="1"/>
  <c r="AM900" i="2"/>
  <c r="AN900" i="2" s="1"/>
  <c r="AM892" i="2"/>
  <c r="AN892" i="2" s="1"/>
  <c r="AM884" i="2"/>
  <c r="AN884" i="2" s="1"/>
  <c r="AM876" i="2"/>
  <c r="AN876" i="2" s="1"/>
  <c r="AM868" i="2"/>
  <c r="AN868" i="2" s="1"/>
  <c r="AM860" i="2"/>
  <c r="AN860" i="2" s="1"/>
  <c r="AM852" i="2"/>
  <c r="AN852" i="2" s="1"/>
  <c r="AM844" i="2"/>
  <c r="AN844" i="2" s="1"/>
  <c r="AM836" i="2"/>
  <c r="AN836" i="2" s="1"/>
  <c r="AM828" i="2"/>
  <c r="AN828" i="2" s="1"/>
  <c r="AM820" i="2"/>
  <c r="AN820" i="2" s="1"/>
  <c r="AM812" i="2"/>
  <c r="AN812" i="2" s="1"/>
  <c r="AM804" i="2"/>
  <c r="AN804" i="2" s="1"/>
  <c r="AM796" i="2"/>
  <c r="AN796" i="2" s="1"/>
  <c r="AM788" i="2"/>
  <c r="AN788" i="2" s="1"/>
  <c r="AM780" i="2"/>
  <c r="AN780" i="2" s="1"/>
  <c r="AM772" i="2"/>
  <c r="AN772" i="2" s="1"/>
  <c r="AM764" i="2"/>
  <c r="AN764" i="2" s="1"/>
  <c r="AM756" i="2"/>
  <c r="AN756" i="2" s="1"/>
  <c r="AM748" i="2"/>
  <c r="AN748" i="2" s="1"/>
  <c r="AM740" i="2"/>
  <c r="AN740" i="2" s="1"/>
  <c r="AM732" i="2"/>
  <c r="AN732" i="2" s="1"/>
  <c r="AM724" i="2"/>
  <c r="AN724" i="2" s="1"/>
  <c r="AM716" i="2"/>
  <c r="AN716" i="2" s="1"/>
  <c r="AM708" i="2"/>
  <c r="AN708" i="2" s="1"/>
  <c r="AM700" i="2"/>
  <c r="AN700" i="2" s="1"/>
  <c r="AM692" i="2"/>
  <c r="AN692" i="2" s="1"/>
  <c r="AM684" i="2"/>
  <c r="AN684" i="2" s="1"/>
  <c r="AM676" i="2"/>
  <c r="AN676" i="2" s="1"/>
  <c r="AM668" i="2"/>
  <c r="AN668" i="2" s="1"/>
  <c r="AM660" i="2"/>
  <c r="AN660" i="2" s="1"/>
  <c r="AM652" i="2"/>
  <c r="AN652" i="2" s="1"/>
  <c r="AM644" i="2"/>
  <c r="AN644" i="2" s="1"/>
  <c r="AM636" i="2"/>
  <c r="AN636" i="2" s="1"/>
  <c r="AM628" i="2"/>
  <c r="AN628" i="2" s="1"/>
  <c r="AM620" i="2"/>
  <c r="AN620" i="2" s="1"/>
  <c r="AM612" i="2"/>
  <c r="AN612" i="2" s="1"/>
  <c r="AM604" i="2"/>
  <c r="AN604" i="2" s="1"/>
  <c r="AM1203" i="2"/>
  <c r="AN1203" i="2" s="1"/>
  <c r="AM1195" i="2"/>
  <c r="AN1195" i="2" s="1"/>
  <c r="AM1187" i="2"/>
  <c r="AN1187" i="2" s="1"/>
  <c r="AM1179" i="2"/>
  <c r="AN1179" i="2" s="1"/>
  <c r="AM1171" i="2"/>
  <c r="AN1171" i="2" s="1"/>
  <c r="AM1163" i="2"/>
  <c r="AN1163" i="2" s="1"/>
  <c r="AM1155" i="2"/>
  <c r="AN1155" i="2" s="1"/>
  <c r="AM1147" i="2"/>
  <c r="AN1147" i="2" s="1"/>
  <c r="AM1139" i="2"/>
  <c r="AN1139" i="2" s="1"/>
  <c r="AM1131" i="2"/>
  <c r="AN1131" i="2" s="1"/>
  <c r="AM1123" i="2"/>
  <c r="AN1123" i="2" s="1"/>
  <c r="AM1115" i="2"/>
  <c r="AN1115" i="2" s="1"/>
  <c r="AM1107" i="2"/>
  <c r="AN1107" i="2" s="1"/>
  <c r="AM1099" i="2"/>
  <c r="AN1099" i="2" s="1"/>
  <c r="AM1091" i="2"/>
  <c r="AN1091" i="2" s="1"/>
  <c r="AM1083" i="2"/>
  <c r="AN1083" i="2" s="1"/>
  <c r="AM1075" i="2"/>
  <c r="AN1075" i="2" s="1"/>
  <c r="AM1067" i="2"/>
  <c r="AN1067" i="2" s="1"/>
  <c r="AM1059" i="2"/>
  <c r="AN1059" i="2" s="1"/>
  <c r="AM1051" i="2"/>
  <c r="AN1051" i="2" s="1"/>
  <c r="AM1043" i="2"/>
  <c r="AN1043" i="2" s="1"/>
  <c r="AM1035" i="2"/>
  <c r="AN1035" i="2" s="1"/>
  <c r="AM1027" i="2"/>
  <c r="AN1027" i="2" s="1"/>
  <c r="AM1019" i="2"/>
  <c r="AN1019" i="2" s="1"/>
  <c r="AM1011" i="2"/>
  <c r="AN1011" i="2" s="1"/>
  <c r="AM1003" i="2"/>
  <c r="AN1003" i="2" s="1"/>
  <c r="AM995" i="2"/>
  <c r="AN995" i="2" s="1"/>
  <c r="AM987" i="2"/>
  <c r="AN987" i="2" s="1"/>
  <c r="AM979" i="2"/>
  <c r="AN979" i="2" s="1"/>
  <c r="AM971" i="2"/>
  <c r="AN971" i="2" s="1"/>
  <c r="AM963" i="2"/>
  <c r="AN963" i="2" s="1"/>
  <c r="AM955" i="2"/>
  <c r="AN955" i="2" s="1"/>
  <c r="AM947" i="2"/>
  <c r="AN947" i="2" s="1"/>
  <c r="AM939" i="2"/>
  <c r="AN939" i="2" s="1"/>
  <c r="AM931" i="2"/>
  <c r="AN931" i="2" s="1"/>
  <c r="AM923" i="2"/>
  <c r="AN923" i="2" s="1"/>
  <c r="AM915" i="2"/>
  <c r="AN915" i="2" s="1"/>
  <c r="AM907" i="2"/>
  <c r="AN907" i="2" s="1"/>
  <c r="AM899" i="2"/>
  <c r="AN899" i="2" s="1"/>
  <c r="AM891" i="2"/>
  <c r="AN891" i="2" s="1"/>
  <c r="AM883" i="2"/>
  <c r="AN883" i="2" s="1"/>
  <c r="AM875" i="2"/>
  <c r="AN875" i="2" s="1"/>
  <c r="AM867" i="2"/>
  <c r="AN867" i="2" s="1"/>
  <c r="AM859" i="2"/>
  <c r="AN859" i="2" s="1"/>
  <c r="AM851" i="2"/>
  <c r="AN851" i="2" s="1"/>
  <c r="AM843" i="2"/>
  <c r="AN843" i="2" s="1"/>
  <c r="AM835" i="2"/>
  <c r="AN835" i="2" s="1"/>
  <c r="AM827" i="2"/>
  <c r="AN827" i="2" s="1"/>
  <c r="AM819" i="2"/>
  <c r="AN819" i="2" s="1"/>
  <c r="AM811" i="2"/>
  <c r="AN811" i="2" s="1"/>
  <c r="AM803" i="2"/>
  <c r="AN803" i="2" s="1"/>
  <c r="AM795" i="2"/>
  <c r="AN795" i="2" s="1"/>
  <c r="AM787" i="2"/>
  <c r="AN787" i="2" s="1"/>
  <c r="AM779" i="2"/>
  <c r="AN779" i="2" s="1"/>
  <c r="AM771" i="2"/>
  <c r="AN771" i="2" s="1"/>
  <c r="AM763" i="2"/>
  <c r="AN763" i="2" s="1"/>
  <c r="AM755" i="2"/>
  <c r="AN755" i="2" s="1"/>
  <c r="AM747" i="2"/>
  <c r="AN747" i="2" s="1"/>
  <c r="AM739" i="2"/>
  <c r="AN739" i="2" s="1"/>
  <c r="AM731" i="2"/>
  <c r="AN731" i="2" s="1"/>
  <c r="AM723" i="2"/>
  <c r="AN723" i="2" s="1"/>
  <c r="AM715" i="2"/>
  <c r="AN715" i="2" s="1"/>
  <c r="AM707" i="2"/>
  <c r="AN707" i="2" s="1"/>
  <c r="AM699" i="2"/>
  <c r="AN699" i="2" s="1"/>
  <c r="AM691" i="2"/>
  <c r="AN691" i="2" s="1"/>
  <c r="AM683" i="2"/>
  <c r="AN683" i="2" s="1"/>
  <c r="AM596" i="2"/>
  <c r="AN596" i="2" s="1"/>
  <c r="AM588" i="2"/>
  <c r="AN588" i="2" s="1"/>
  <c r="AM580" i="2"/>
  <c r="AN580" i="2" s="1"/>
  <c r="AM572" i="2"/>
  <c r="AN572" i="2" s="1"/>
  <c r="AM564" i="2"/>
  <c r="AN564" i="2" s="1"/>
  <c r="AM556" i="2"/>
  <c r="AN556" i="2" s="1"/>
  <c r="AM548" i="2"/>
  <c r="AN548" i="2" s="1"/>
  <c r="AM540" i="2"/>
  <c r="AN540" i="2" s="1"/>
  <c r="AM532" i="2"/>
  <c r="AN532" i="2" s="1"/>
  <c r="AM524" i="2"/>
  <c r="AN524" i="2" s="1"/>
  <c r="AM516" i="2"/>
  <c r="AN516" i="2" s="1"/>
  <c r="AM508" i="2"/>
  <c r="AN508" i="2" s="1"/>
  <c r="AM500" i="2"/>
  <c r="AN500" i="2" s="1"/>
  <c r="AM492" i="2"/>
  <c r="AN492" i="2" s="1"/>
  <c r="AM484" i="2"/>
  <c r="AN484" i="2" s="1"/>
  <c r="AM476" i="2"/>
  <c r="AN476" i="2" s="1"/>
  <c r="AM468" i="2"/>
  <c r="AN468" i="2" s="1"/>
  <c r="AM460" i="2"/>
  <c r="AN460" i="2" s="1"/>
  <c r="AM452" i="2"/>
  <c r="AN452" i="2" s="1"/>
  <c r="AM444" i="2"/>
  <c r="AN444" i="2" s="1"/>
  <c r="AM436" i="2"/>
  <c r="AN436" i="2" s="1"/>
  <c r="AM428" i="2"/>
  <c r="AN428" i="2" s="1"/>
  <c r="AM420" i="2"/>
  <c r="AN420" i="2" s="1"/>
  <c r="AM412" i="2"/>
  <c r="AN412" i="2" s="1"/>
  <c r="AM404" i="2"/>
  <c r="AN404" i="2" s="1"/>
  <c r="AM396" i="2"/>
  <c r="AN396" i="2" s="1"/>
  <c r="AM388" i="2"/>
  <c r="AN388" i="2" s="1"/>
  <c r="AM380" i="2"/>
  <c r="AN380" i="2" s="1"/>
  <c r="AM372" i="2"/>
  <c r="AN372" i="2" s="1"/>
  <c r="AM364" i="2"/>
  <c r="AN364" i="2" s="1"/>
  <c r="AM356" i="2"/>
  <c r="AN356" i="2" s="1"/>
  <c r="AM348" i="2"/>
  <c r="AN348" i="2" s="1"/>
  <c r="AM340" i="2"/>
  <c r="AN340" i="2" s="1"/>
  <c r="AM332" i="2"/>
  <c r="AN332" i="2" s="1"/>
  <c r="AM324" i="2"/>
  <c r="AN324" i="2" s="1"/>
  <c r="AM316" i="2"/>
  <c r="AN316" i="2" s="1"/>
  <c r="AM308" i="2"/>
  <c r="AN308" i="2" s="1"/>
  <c r="AM300" i="2"/>
  <c r="AN300" i="2" s="1"/>
  <c r="AM292" i="2"/>
  <c r="AN292" i="2" s="1"/>
  <c r="AM284" i="2"/>
  <c r="AN284" i="2" s="1"/>
  <c r="AM276" i="2"/>
  <c r="AN276" i="2" s="1"/>
  <c r="AM268" i="2"/>
  <c r="AN268" i="2" s="1"/>
  <c r="AM260" i="2"/>
  <c r="AN260" i="2" s="1"/>
  <c r="AM252" i="2"/>
  <c r="AN252" i="2" s="1"/>
  <c r="AM244" i="2"/>
  <c r="AN244" i="2" s="1"/>
  <c r="AM236" i="2"/>
  <c r="AN236" i="2" s="1"/>
  <c r="AM228" i="2"/>
  <c r="AN228" i="2" s="1"/>
  <c r="AM220" i="2"/>
  <c r="AN220" i="2" s="1"/>
  <c r="AM212" i="2"/>
  <c r="AN212" i="2" s="1"/>
  <c r="AM204" i="2"/>
  <c r="AN204" i="2" s="1"/>
  <c r="AM196" i="2"/>
  <c r="AN196" i="2" s="1"/>
  <c r="AM188" i="2"/>
  <c r="AN188" i="2" s="1"/>
  <c r="AM180" i="2"/>
  <c r="AN180" i="2" s="1"/>
  <c r="AM172" i="2"/>
  <c r="AN172" i="2" s="1"/>
  <c r="AM164" i="2"/>
  <c r="AN164" i="2" s="1"/>
  <c r="AM156" i="2"/>
  <c r="AN156" i="2" s="1"/>
  <c r="AM148" i="2"/>
  <c r="AN148" i="2" s="1"/>
  <c r="AM140" i="2"/>
  <c r="AN140" i="2" s="1"/>
  <c r="AM132" i="2"/>
  <c r="AN132" i="2" s="1"/>
  <c r="AM124" i="2"/>
  <c r="AN124" i="2" s="1"/>
  <c r="AM116" i="2"/>
  <c r="AN116" i="2" s="1"/>
  <c r="AM108" i="2"/>
  <c r="AN108" i="2" s="1"/>
  <c r="AM100" i="2"/>
  <c r="AN100" i="2" s="1"/>
  <c r="AM92" i="2"/>
  <c r="AN92" i="2" s="1"/>
  <c r="AM84" i="2"/>
  <c r="AN84" i="2" s="1"/>
  <c r="AM76" i="2"/>
  <c r="AN76" i="2" s="1"/>
  <c r="AM68" i="2"/>
  <c r="AN68" i="2" s="1"/>
  <c r="AM60" i="2"/>
  <c r="AN60" i="2" s="1"/>
  <c r="AM52" i="2"/>
  <c r="AN52" i="2" s="1"/>
  <c r="AM44" i="2"/>
  <c r="AN44" i="2" s="1"/>
  <c r="AM36" i="2"/>
  <c r="AN36" i="2" s="1"/>
  <c r="AM28" i="2"/>
  <c r="AN28" i="2" s="1"/>
  <c r="AM20" i="2"/>
  <c r="AN20" i="2" s="1"/>
  <c r="AM12" i="2"/>
  <c r="AN12" i="2" s="1"/>
  <c r="AM675" i="2"/>
  <c r="AN675" i="2" s="1"/>
  <c r="AM667" i="2"/>
  <c r="AN667" i="2" s="1"/>
  <c r="AM659" i="2"/>
  <c r="AN659" i="2" s="1"/>
  <c r="AM651" i="2"/>
  <c r="AN651" i="2" s="1"/>
  <c r="AM643" i="2"/>
  <c r="AN643" i="2" s="1"/>
  <c r="AM635" i="2"/>
  <c r="AN635" i="2" s="1"/>
  <c r="AM627" i="2"/>
  <c r="AN627" i="2" s="1"/>
  <c r="AM619" i="2"/>
  <c r="AN619" i="2" s="1"/>
  <c r="AM611" i="2"/>
  <c r="AN611" i="2" s="1"/>
  <c r="AM603" i="2"/>
  <c r="AN603" i="2" s="1"/>
  <c r="AM595" i="2"/>
  <c r="AN595" i="2" s="1"/>
  <c r="AM587" i="2"/>
  <c r="AN587" i="2" s="1"/>
  <c r="AM579" i="2"/>
  <c r="AN579" i="2" s="1"/>
  <c r="AM571" i="2"/>
  <c r="AN571" i="2" s="1"/>
  <c r="AM563" i="2"/>
  <c r="AN563" i="2" s="1"/>
  <c r="AM555" i="2"/>
  <c r="AN555" i="2" s="1"/>
  <c r="AM547" i="2"/>
  <c r="AN547" i="2" s="1"/>
  <c r="AM539" i="2"/>
  <c r="AN539" i="2" s="1"/>
  <c r="AM531" i="2"/>
  <c r="AN531" i="2" s="1"/>
  <c r="AM523" i="2"/>
  <c r="AN523" i="2" s="1"/>
  <c r="AM515" i="2"/>
  <c r="AN515" i="2" s="1"/>
  <c r="AM507" i="2"/>
  <c r="AN507" i="2" s="1"/>
  <c r="AM499" i="2"/>
  <c r="AN499" i="2" s="1"/>
  <c r="AM491" i="2"/>
  <c r="AN491" i="2" s="1"/>
  <c r="AM483" i="2"/>
  <c r="AN483" i="2" s="1"/>
  <c r="AM475" i="2"/>
  <c r="AN475" i="2" s="1"/>
  <c r="AM467" i="2"/>
  <c r="AN467" i="2" s="1"/>
  <c r="AM459" i="2"/>
  <c r="AN459" i="2" s="1"/>
  <c r="AM451" i="2"/>
  <c r="AN451" i="2" s="1"/>
  <c r="AM443" i="2"/>
  <c r="AN443" i="2" s="1"/>
  <c r="AM435" i="2"/>
  <c r="AN435" i="2" s="1"/>
  <c r="AM427" i="2"/>
  <c r="AN427" i="2" s="1"/>
  <c r="AM419" i="2"/>
  <c r="AN419" i="2" s="1"/>
  <c r="AM411" i="2"/>
  <c r="AN411" i="2" s="1"/>
  <c r="AM403" i="2"/>
  <c r="AN403" i="2" s="1"/>
  <c r="AM395" i="2"/>
  <c r="AN395" i="2" s="1"/>
  <c r="AM387" i="2"/>
  <c r="AN387" i="2" s="1"/>
  <c r="AM379" i="2"/>
  <c r="AN379" i="2" s="1"/>
  <c r="AM371" i="2"/>
  <c r="AN371" i="2" s="1"/>
  <c r="AM363" i="2"/>
  <c r="AN363" i="2" s="1"/>
  <c r="AM355" i="2"/>
  <c r="AN355" i="2" s="1"/>
  <c r="AM347" i="2"/>
  <c r="AN347" i="2" s="1"/>
  <c r="AM339" i="2"/>
  <c r="AN339" i="2" s="1"/>
  <c r="AM331" i="2"/>
  <c r="AN331" i="2" s="1"/>
  <c r="AM323" i="2"/>
  <c r="AN323" i="2" s="1"/>
  <c r="AM315" i="2"/>
  <c r="AN315" i="2" s="1"/>
  <c r="AM307" i="2"/>
  <c r="AN307" i="2" s="1"/>
  <c r="AM299" i="2"/>
  <c r="AN299" i="2" s="1"/>
  <c r="AM291" i="2"/>
  <c r="AN291" i="2" s="1"/>
  <c r="AM283" i="2"/>
  <c r="AN283" i="2" s="1"/>
  <c r="AM275" i="2"/>
  <c r="AN275" i="2" s="1"/>
  <c r="AM267" i="2"/>
  <c r="AN267" i="2" s="1"/>
  <c r="AM259" i="2"/>
  <c r="AN259" i="2" s="1"/>
  <c r="AM251" i="2"/>
  <c r="AN251" i="2" s="1"/>
  <c r="AM243" i="2"/>
  <c r="AN243" i="2" s="1"/>
  <c r="AM235" i="2"/>
  <c r="AN235" i="2" s="1"/>
  <c r="AM227" i="2"/>
  <c r="AN227" i="2" s="1"/>
  <c r="AM219" i="2"/>
  <c r="AN219" i="2" s="1"/>
  <c r="AM211" i="2"/>
  <c r="AN211" i="2" s="1"/>
  <c r="AM203" i="2"/>
  <c r="AN203" i="2" s="1"/>
  <c r="AM195" i="2"/>
  <c r="AN195" i="2" s="1"/>
  <c r="AM187" i="2"/>
  <c r="AN187" i="2" s="1"/>
  <c r="AM179" i="2"/>
  <c r="AN179" i="2" s="1"/>
  <c r="AM171" i="2"/>
  <c r="AN171" i="2" s="1"/>
  <c r="AM163" i="2"/>
  <c r="AN163" i="2" s="1"/>
  <c r="AM155" i="2"/>
  <c r="AN155" i="2" s="1"/>
  <c r="AM147" i="2"/>
  <c r="AN147" i="2" s="1"/>
  <c r="AM139" i="2"/>
  <c r="AN139" i="2" s="1"/>
  <c r="AM131" i="2"/>
  <c r="AN131" i="2" s="1"/>
  <c r="AM123" i="2"/>
  <c r="AN123" i="2" s="1"/>
  <c r="AM115" i="2"/>
  <c r="AN115" i="2" s="1"/>
  <c r="AM107" i="2"/>
  <c r="AN107" i="2" s="1"/>
  <c r="AM99" i="2"/>
  <c r="AN99" i="2" s="1"/>
  <c r="AM91" i="2"/>
  <c r="AN91" i="2" s="1"/>
  <c r="AM83" i="2"/>
  <c r="AN83" i="2" s="1"/>
  <c r="AM75" i="2"/>
  <c r="AN75" i="2" s="1"/>
  <c r="AM67" i="2"/>
  <c r="AN67" i="2" s="1"/>
  <c r="AM59" i="2"/>
  <c r="AN59" i="2" s="1"/>
  <c r="AM51" i="2"/>
  <c r="AN51" i="2" s="1"/>
  <c r="AM43" i="2"/>
  <c r="AN43" i="2" s="1"/>
  <c r="AM35" i="2"/>
  <c r="AN35" i="2" s="1"/>
  <c r="AM27" i="2"/>
  <c r="AN27" i="2" s="1"/>
  <c r="AM19" i="2"/>
  <c r="AN19" i="2" s="1"/>
  <c r="AM11" i="2"/>
  <c r="AN11" i="2" s="1"/>
  <c r="AM3263" i="2"/>
  <c r="AN3263" i="2" s="1"/>
  <c r="AM3255" i="2"/>
  <c r="AN3255" i="2" s="1"/>
  <c r="AM3247" i="2"/>
  <c r="AN3247" i="2" s="1"/>
  <c r="AM3239" i="2"/>
  <c r="AN3239" i="2" s="1"/>
  <c r="AM3231" i="2"/>
  <c r="AN3231" i="2" s="1"/>
  <c r="AM3223" i="2"/>
  <c r="AN3223" i="2" s="1"/>
  <c r="AM3215" i="2"/>
  <c r="AN3215" i="2" s="1"/>
  <c r="AM3207" i="2"/>
  <c r="AN3207" i="2" s="1"/>
  <c r="AM3199" i="2"/>
  <c r="AN3199" i="2" s="1"/>
  <c r="AM3191" i="2"/>
  <c r="AN3191" i="2" s="1"/>
  <c r="AM3183" i="2"/>
  <c r="AN3183" i="2" s="1"/>
  <c r="AM3175" i="2"/>
  <c r="AN3175" i="2" s="1"/>
  <c r="AM3167" i="2"/>
  <c r="AN3167" i="2" s="1"/>
  <c r="AM3159" i="2"/>
  <c r="AN3159" i="2" s="1"/>
  <c r="AM3151" i="2"/>
  <c r="AN3151" i="2" s="1"/>
  <c r="AM3143" i="2"/>
  <c r="AN3143" i="2" s="1"/>
  <c r="AM3135" i="2"/>
  <c r="AN3135" i="2" s="1"/>
  <c r="AM3127" i="2"/>
  <c r="AN3127" i="2" s="1"/>
  <c r="AM3119" i="2"/>
  <c r="AN3119" i="2" s="1"/>
  <c r="AM3111" i="2"/>
  <c r="AN3111" i="2" s="1"/>
  <c r="AM3103" i="2"/>
  <c r="AN3103" i="2" s="1"/>
  <c r="AM3095" i="2"/>
  <c r="AN3095" i="2" s="1"/>
  <c r="AM3087" i="2"/>
  <c r="AN3087" i="2" s="1"/>
  <c r="AM3079" i="2"/>
  <c r="AN3079" i="2" s="1"/>
  <c r="AM3071" i="2"/>
  <c r="AN3071" i="2" s="1"/>
  <c r="AM3063" i="2"/>
  <c r="AN3063" i="2" s="1"/>
  <c r="AM3055" i="2"/>
  <c r="AN3055" i="2" s="1"/>
  <c r="AM3047" i="2"/>
  <c r="AN3047" i="2" s="1"/>
  <c r="AM3039" i="2"/>
  <c r="AN3039" i="2" s="1"/>
  <c r="AM3031" i="2"/>
  <c r="AN3031" i="2" s="1"/>
  <c r="AM3023" i="2"/>
  <c r="AN3023" i="2" s="1"/>
  <c r="AM3015" i="2"/>
  <c r="AN3015" i="2" s="1"/>
  <c r="AM3007" i="2"/>
  <c r="AN3007" i="2" s="1"/>
  <c r="AM2999" i="2"/>
  <c r="AN2999" i="2" s="1"/>
  <c r="AM2991" i="2"/>
  <c r="AN2991" i="2" s="1"/>
  <c r="AM2983" i="2"/>
  <c r="AN2983" i="2" s="1"/>
  <c r="AM2975" i="2"/>
  <c r="AN2975" i="2" s="1"/>
  <c r="AM2967" i="2"/>
  <c r="AN2967" i="2" s="1"/>
  <c r="AM2959" i="2"/>
  <c r="AN2959" i="2" s="1"/>
  <c r="AM2951" i="2"/>
  <c r="AN2951" i="2" s="1"/>
  <c r="AM2943" i="2"/>
  <c r="AN2943" i="2" s="1"/>
  <c r="AM2935" i="2"/>
  <c r="AN2935" i="2" s="1"/>
  <c r="AM2927" i="2"/>
  <c r="AN2927" i="2" s="1"/>
  <c r="AM2919" i="2"/>
  <c r="AN2919" i="2" s="1"/>
  <c r="AM2911" i="2"/>
  <c r="AN2911" i="2" s="1"/>
  <c r="AM2903" i="2"/>
  <c r="AN2903" i="2" s="1"/>
  <c r="AM2895" i="2"/>
  <c r="AN2895" i="2" s="1"/>
  <c r="AM2887" i="2"/>
  <c r="AN2887" i="2" s="1"/>
  <c r="AM2879" i="2"/>
  <c r="AN2879" i="2" s="1"/>
  <c r="AM2871" i="2"/>
  <c r="AN2871" i="2" s="1"/>
  <c r="AM2863" i="2"/>
  <c r="AN2863" i="2" s="1"/>
  <c r="AM2855" i="2"/>
  <c r="AN2855" i="2" s="1"/>
  <c r="AM2847" i="2"/>
  <c r="AN2847" i="2" s="1"/>
  <c r="AM2839" i="2"/>
  <c r="AN2839" i="2" s="1"/>
  <c r="AM2831" i="2"/>
  <c r="AN2831" i="2" s="1"/>
  <c r="AM2823" i="2"/>
  <c r="AN2823" i="2" s="1"/>
  <c r="AM2815" i="2"/>
  <c r="AN2815" i="2" s="1"/>
  <c r="AM2807" i="2"/>
  <c r="AN2807" i="2" s="1"/>
  <c r="AM2799" i="2"/>
  <c r="AN2799" i="2" s="1"/>
  <c r="AM2791" i="2"/>
  <c r="AN2791" i="2" s="1"/>
  <c r="AM2783" i="2"/>
  <c r="AN2783" i="2" s="1"/>
  <c r="AM2775" i="2"/>
  <c r="AN2775" i="2" s="1"/>
  <c r="AM2767" i="2"/>
  <c r="AN2767" i="2" s="1"/>
  <c r="AM2759" i="2"/>
  <c r="AN2759" i="2" s="1"/>
  <c r="AM2751" i="2"/>
  <c r="AN2751" i="2" s="1"/>
  <c r="AM2743" i="2"/>
  <c r="AN2743" i="2" s="1"/>
  <c r="AM2735" i="2"/>
  <c r="AN2735" i="2" s="1"/>
  <c r="AM2727" i="2"/>
  <c r="AN2727" i="2" s="1"/>
  <c r="AM2719" i="2"/>
  <c r="AN2719" i="2" s="1"/>
  <c r="AM2711" i="2"/>
  <c r="AN2711" i="2" s="1"/>
  <c r="AM2703" i="2"/>
  <c r="AN2703" i="2" s="1"/>
  <c r="AM2695" i="2"/>
  <c r="AN2695" i="2" s="1"/>
  <c r="AM2687" i="2"/>
  <c r="AN2687" i="2" s="1"/>
  <c r="AM2679" i="2"/>
  <c r="AN2679" i="2" s="1"/>
  <c r="AM2671" i="2"/>
  <c r="AN2671" i="2" s="1"/>
  <c r="AM2663" i="2"/>
  <c r="AN2663" i="2" s="1"/>
  <c r="AM2655" i="2"/>
  <c r="AN2655" i="2" s="1"/>
  <c r="AM2647" i="2"/>
  <c r="AN2647" i="2" s="1"/>
  <c r="AM2639" i="2"/>
  <c r="AN2639" i="2" s="1"/>
  <c r="AM2631" i="2"/>
  <c r="AN2631" i="2" s="1"/>
  <c r="AM2623" i="2"/>
  <c r="AN2623" i="2" s="1"/>
  <c r="AM2615" i="2"/>
  <c r="AN2615" i="2" s="1"/>
  <c r="AM2607" i="2"/>
  <c r="AN2607" i="2" s="1"/>
  <c r="AM2599" i="2"/>
  <c r="AN2599" i="2" s="1"/>
  <c r="AM2591" i="2"/>
  <c r="AN2591" i="2" s="1"/>
  <c r="AM2583" i="2"/>
  <c r="AN2583" i="2" s="1"/>
  <c r="AM2575" i="2"/>
  <c r="AN2575" i="2" s="1"/>
  <c r="AM2567" i="2"/>
  <c r="AN2567" i="2" s="1"/>
  <c r="AM2559" i="2"/>
  <c r="AN2559" i="2" s="1"/>
  <c r="AM2551" i="2"/>
  <c r="AN2551" i="2" s="1"/>
  <c r="AM2543" i="2"/>
  <c r="AN2543" i="2" s="1"/>
  <c r="AM2535" i="2"/>
  <c r="AN2535" i="2" s="1"/>
  <c r="AM2527" i="2"/>
  <c r="AN2527" i="2" s="1"/>
  <c r="AM2519" i="2"/>
  <c r="AN2519" i="2" s="1"/>
  <c r="AM2511" i="2"/>
  <c r="AN2511" i="2" s="1"/>
  <c r="AM2503" i="2"/>
  <c r="AN2503" i="2" s="1"/>
  <c r="AM2495" i="2"/>
  <c r="AN2495" i="2" s="1"/>
  <c r="AM2487" i="2"/>
  <c r="AN2487" i="2" s="1"/>
  <c r="AM2479" i="2"/>
  <c r="AN2479" i="2" s="1"/>
  <c r="AM2471" i="2"/>
  <c r="AN2471" i="2" s="1"/>
  <c r="AM2463" i="2"/>
  <c r="AN2463" i="2" s="1"/>
  <c r="AM2455" i="2"/>
  <c r="AN2455" i="2" s="1"/>
  <c r="AM2447" i="2"/>
  <c r="AN2447" i="2" s="1"/>
  <c r="AM2439" i="2"/>
  <c r="AN2439" i="2" s="1"/>
  <c r="AM2431" i="2"/>
  <c r="AN2431" i="2" s="1"/>
  <c r="AM2423" i="2"/>
  <c r="AN2423" i="2" s="1"/>
  <c r="AM2415" i="2"/>
  <c r="AN2415" i="2" s="1"/>
  <c r="AM2407" i="2"/>
  <c r="AN2407" i="2" s="1"/>
  <c r="AM2399" i="2"/>
  <c r="AN2399" i="2" s="1"/>
  <c r="AM2391" i="2"/>
  <c r="AN2391" i="2" s="1"/>
  <c r="AM2383" i="2"/>
  <c r="AN2383" i="2" s="1"/>
  <c r="AM2375" i="2"/>
  <c r="AN2375" i="2" s="1"/>
  <c r="AM2367" i="2"/>
  <c r="AN2367" i="2" s="1"/>
  <c r="AM2359" i="2"/>
  <c r="AN2359" i="2" s="1"/>
  <c r="AM2351" i="2"/>
  <c r="AN2351" i="2" s="1"/>
  <c r="AM2343" i="2"/>
  <c r="AN2343" i="2" s="1"/>
  <c r="AM2335" i="2"/>
  <c r="AN2335" i="2" s="1"/>
  <c r="AM2327" i="2"/>
  <c r="AN2327" i="2" s="1"/>
  <c r="AM2319" i="2"/>
  <c r="AN2319" i="2" s="1"/>
  <c r="AM2311" i="2"/>
  <c r="AN2311" i="2" s="1"/>
  <c r="AM2303" i="2"/>
  <c r="AN2303" i="2" s="1"/>
  <c r="AM2295" i="2"/>
  <c r="AN2295" i="2" s="1"/>
  <c r="AM2287" i="2"/>
  <c r="AN2287" i="2" s="1"/>
  <c r="AM2279" i="2"/>
  <c r="AN2279" i="2" s="1"/>
  <c r="AM2271" i="2"/>
  <c r="AN2271" i="2" s="1"/>
  <c r="AM2263" i="2"/>
  <c r="AN2263" i="2" s="1"/>
  <c r="AM2255" i="2"/>
  <c r="AN2255" i="2" s="1"/>
  <c r="AM2247" i="2"/>
  <c r="AN2247" i="2" s="1"/>
  <c r="AM2239" i="2"/>
  <c r="AN2239" i="2" s="1"/>
  <c r="AM2231" i="2"/>
  <c r="AN2231" i="2" s="1"/>
  <c r="AM2223" i="2"/>
  <c r="AN2223" i="2" s="1"/>
  <c r="AM2215" i="2"/>
  <c r="AN2215" i="2" s="1"/>
  <c r="AM2207" i="2"/>
  <c r="AN2207" i="2" s="1"/>
  <c r="AM2199" i="2"/>
  <c r="AN2199" i="2" s="1"/>
  <c r="AM2191" i="2"/>
  <c r="AN2191" i="2" s="1"/>
  <c r="AM2183" i="2"/>
  <c r="AN2183" i="2" s="1"/>
  <c r="AM2175" i="2"/>
  <c r="AN2175" i="2" s="1"/>
  <c r="AM2167" i="2"/>
  <c r="AN2167" i="2" s="1"/>
  <c r="AM2159" i="2"/>
  <c r="AN2159" i="2" s="1"/>
  <c r="AM2151" i="2"/>
  <c r="AN2151" i="2" s="1"/>
  <c r="AM2143" i="2"/>
  <c r="AN2143" i="2" s="1"/>
  <c r="AM2135" i="2"/>
  <c r="AN2135" i="2" s="1"/>
  <c r="AM2127" i="2"/>
  <c r="AN2127" i="2" s="1"/>
  <c r="AM2119" i="2"/>
  <c r="AN2119" i="2" s="1"/>
  <c r="AM2111" i="2"/>
  <c r="AN2111" i="2" s="1"/>
  <c r="AM2103" i="2"/>
  <c r="AN2103" i="2" s="1"/>
  <c r="AM2095" i="2"/>
  <c r="AN2095" i="2" s="1"/>
  <c r="AM2087" i="2"/>
  <c r="AN2087" i="2" s="1"/>
  <c r="AM2079" i="2"/>
  <c r="AN2079" i="2" s="1"/>
  <c r="AM2071" i="2"/>
  <c r="AN2071" i="2" s="1"/>
  <c r="AM2063" i="2"/>
  <c r="AN2063" i="2" s="1"/>
  <c r="AM2055" i="2"/>
  <c r="AN2055" i="2" s="1"/>
  <c r="AM2047" i="2"/>
  <c r="AN2047" i="2" s="1"/>
  <c r="AM2039" i="2"/>
  <c r="AN2039" i="2" s="1"/>
  <c r="AM2031" i="2"/>
  <c r="AN2031" i="2" s="1"/>
  <c r="AM2023" i="2"/>
  <c r="AN2023" i="2" s="1"/>
  <c r="AM2015" i="2"/>
  <c r="AN2015" i="2" s="1"/>
  <c r="AM2007" i="2"/>
  <c r="AN2007" i="2" s="1"/>
  <c r="AM1999" i="2"/>
  <c r="AN1999" i="2" s="1"/>
  <c r="AM1991" i="2"/>
  <c r="AN1991" i="2" s="1"/>
  <c r="AM1983" i="2"/>
  <c r="AN1983" i="2" s="1"/>
  <c r="AM1975" i="2"/>
  <c r="AN1975" i="2" s="1"/>
  <c r="AM1967" i="2"/>
  <c r="AN1967" i="2" s="1"/>
  <c r="AM1959" i="2"/>
  <c r="AN1959" i="2" s="1"/>
  <c r="AM1951" i="2"/>
  <c r="AN1951" i="2" s="1"/>
  <c r="AM1943" i="2"/>
  <c r="AN1943" i="2" s="1"/>
  <c r="AM1935" i="2"/>
  <c r="AN1935" i="2" s="1"/>
  <c r="AM1927" i="2"/>
  <c r="AN1927" i="2" s="1"/>
  <c r="AM1919" i="2"/>
  <c r="AN1919" i="2" s="1"/>
  <c r="AM1911" i="2"/>
  <c r="AN1911" i="2" s="1"/>
  <c r="AM1903" i="2"/>
  <c r="AN1903" i="2" s="1"/>
  <c r="AM1895" i="2"/>
  <c r="AN1895" i="2" s="1"/>
  <c r="AM1887" i="2"/>
  <c r="AN1887" i="2" s="1"/>
  <c r="AM1879" i="2"/>
  <c r="AN1879" i="2" s="1"/>
  <c r="AM1871" i="2"/>
  <c r="AN1871" i="2" s="1"/>
  <c r="AM1863" i="2"/>
  <c r="AN1863" i="2" s="1"/>
  <c r="AM1855" i="2"/>
  <c r="AN1855" i="2" s="1"/>
  <c r="AM1847" i="2"/>
  <c r="AN1847" i="2" s="1"/>
  <c r="AM1839" i="2"/>
  <c r="AN1839" i="2" s="1"/>
  <c r="AM1831" i="2"/>
  <c r="AN1831" i="2" s="1"/>
  <c r="AM1823" i="2"/>
  <c r="AN1823" i="2" s="1"/>
  <c r="AM1815" i="2"/>
  <c r="AN1815" i="2" s="1"/>
  <c r="AM1807" i="2"/>
  <c r="AN1807" i="2" s="1"/>
  <c r="AM1799" i="2"/>
  <c r="AN1799" i="2" s="1"/>
  <c r="AM1791" i="2"/>
  <c r="AN1791" i="2" s="1"/>
  <c r="AM1783" i="2"/>
  <c r="AN1783" i="2" s="1"/>
  <c r="AM1775" i="2"/>
  <c r="AN1775" i="2" s="1"/>
  <c r="AM1767" i="2"/>
  <c r="AN1767" i="2" s="1"/>
  <c r="AM1759" i="2"/>
  <c r="AN1759" i="2" s="1"/>
  <c r="AM1751" i="2"/>
  <c r="AN1751" i="2" s="1"/>
  <c r="AM1743" i="2"/>
  <c r="AN1743" i="2" s="1"/>
  <c r="AM1735" i="2"/>
  <c r="AN1735" i="2" s="1"/>
  <c r="AM1727" i="2"/>
  <c r="AN1727" i="2" s="1"/>
  <c r="AM1719" i="2"/>
  <c r="AN1719" i="2" s="1"/>
  <c r="AM1711" i="2"/>
  <c r="AN1711" i="2" s="1"/>
  <c r="AM1703" i="2"/>
  <c r="AN1703" i="2" s="1"/>
  <c r="AM1695" i="2"/>
  <c r="AN1695" i="2" s="1"/>
  <c r="AM1687" i="2"/>
  <c r="AN1687" i="2" s="1"/>
  <c r="AM1679" i="2"/>
  <c r="AN1679" i="2" s="1"/>
  <c r="AM1671" i="2"/>
  <c r="AN1671" i="2" s="1"/>
  <c r="AM1663" i="2"/>
  <c r="AN1663" i="2" s="1"/>
  <c r="AM1655" i="2"/>
  <c r="AN1655" i="2" s="1"/>
  <c r="AM1647" i="2"/>
  <c r="AN1647" i="2" s="1"/>
  <c r="AM1639" i="2"/>
  <c r="AN1639" i="2" s="1"/>
  <c r="AM1631" i="2"/>
  <c r="AN1631" i="2" s="1"/>
  <c r="AM1623" i="2"/>
  <c r="AN1623" i="2" s="1"/>
  <c r="AM1615" i="2"/>
  <c r="AN1615" i="2" s="1"/>
  <c r="AM1607" i="2"/>
  <c r="AN1607" i="2" s="1"/>
  <c r="AM1599" i="2"/>
  <c r="AN1599" i="2" s="1"/>
  <c r="AM1591" i="2"/>
  <c r="AN1591" i="2" s="1"/>
  <c r="AM1583" i="2"/>
  <c r="AN1583" i="2" s="1"/>
  <c r="AM1575" i="2"/>
  <c r="AN1575" i="2" s="1"/>
  <c r="AM1567" i="2"/>
  <c r="AN1567" i="2" s="1"/>
  <c r="AM1559" i="2"/>
  <c r="AN1559" i="2" s="1"/>
  <c r="AM1551" i="2"/>
  <c r="AN1551" i="2" s="1"/>
  <c r="AM1543" i="2"/>
  <c r="AN1543" i="2" s="1"/>
  <c r="AM1535" i="2"/>
  <c r="AN1535" i="2" s="1"/>
  <c r="AM1527" i="2"/>
  <c r="AN1527" i="2" s="1"/>
  <c r="AM1519" i="2"/>
  <c r="AN1519" i="2" s="1"/>
  <c r="AM1511" i="2"/>
  <c r="AN1511" i="2" s="1"/>
  <c r="AM1503" i="2"/>
  <c r="AN1503" i="2" s="1"/>
  <c r="AM1495" i="2"/>
  <c r="AN1495" i="2" s="1"/>
  <c r="AM1487" i="2"/>
  <c r="AN1487" i="2" s="1"/>
  <c r="AM1479" i="2"/>
  <c r="AN1479" i="2" s="1"/>
  <c r="AM1471" i="2"/>
  <c r="AN1471" i="2" s="1"/>
  <c r="AM1463" i="2"/>
  <c r="AN1463" i="2" s="1"/>
  <c r="AM1455" i="2"/>
  <c r="AN1455" i="2" s="1"/>
  <c r="AM1447" i="2"/>
  <c r="AN1447" i="2" s="1"/>
  <c r="AM1439" i="2"/>
  <c r="AN1439" i="2" s="1"/>
  <c r="AM1431" i="2"/>
  <c r="AN1431" i="2" s="1"/>
  <c r="AM1423" i="2"/>
  <c r="AN1423" i="2" s="1"/>
  <c r="AM1415" i="2"/>
  <c r="AN1415" i="2" s="1"/>
  <c r="AM1407" i="2"/>
  <c r="AN1407" i="2" s="1"/>
  <c r="AM1399" i="2"/>
  <c r="AN1399" i="2" s="1"/>
  <c r="AM1391" i="2"/>
  <c r="AN1391" i="2" s="1"/>
  <c r="AM1383" i="2"/>
  <c r="AN1383" i="2" s="1"/>
  <c r="AM1375" i="2"/>
  <c r="AN1375" i="2" s="1"/>
  <c r="AM1367" i="2"/>
  <c r="AN1367" i="2" s="1"/>
  <c r="AM1359" i="2"/>
  <c r="AN1359" i="2" s="1"/>
  <c r="AM1351" i="2"/>
  <c r="AN1351" i="2" s="1"/>
  <c r="AM1343" i="2"/>
  <c r="AN1343" i="2" s="1"/>
  <c r="AM1335" i="2"/>
  <c r="AN1335" i="2" s="1"/>
  <c r="AM1327" i="2"/>
  <c r="AN1327" i="2" s="1"/>
  <c r="AM1319" i="2"/>
  <c r="AN1319" i="2" s="1"/>
  <c r="AM1311" i="2"/>
  <c r="AN1311" i="2" s="1"/>
  <c r="AM1303" i="2"/>
  <c r="AN1303" i="2" s="1"/>
  <c r="AM1295" i="2"/>
  <c r="AN1295" i="2" s="1"/>
  <c r="AM1287" i="2"/>
  <c r="AN1287" i="2" s="1"/>
  <c r="AM1279" i="2"/>
  <c r="AN1279" i="2" s="1"/>
  <c r="AM1271" i="2"/>
  <c r="AN1271" i="2" s="1"/>
  <c r="AM1263" i="2"/>
  <c r="AN1263" i="2" s="1"/>
  <c r="AM1255" i="2"/>
  <c r="AN1255" i="2" s="1"/>
  <c r="AM1247" i="2"/>
  <c r="AN1247" i="2" s="1"/>
  <c r="AM1239" i="2"/>
  <c r="AN1239" i="2" s="1"/>
  <c r="AM1231" i="2"/>
  <c r="AN1231" i="2" s="1"/>
  <c r="AM1223" i="2"/>
  <c r="AN1223" i="2" s="1"/>
  <c r="AM1215" i="2"/>
  <c r="AN1215" i="2" s="1"/>
  <c r="AM1207" i="2"/>
  <c r="AN1207" i="2" s="1"/>
  <c r="AM1199" i="2"/>
  <c r="AN1199" i="2" s="1"/>
  <c r="AM1191" i="2"/>
  <c r="AN1191" i="2" s="1"/>
  <c r="AM1183" i="2"/>
  <c r="AN1183" i="2" s="1"/>
  <c r="AM1175" i="2"/>
  <c r="AN1175" i="2" s="1"/>
  <c r="AM1167" i="2"/>
  <c r="AN1167" i="2" s="1"/>
  <c r="AM1159" i="2"/>
  <c r="AN1159" i="2" s="1"/>
  <c r="AM1151" i="2"/>
  <c r="AN1151" i="2" s="1"/>
  <c r="AM1143" i="2"/>
  <c r="AN1143" i="2" s="1"/>
  <c r="AM1135" i="2"/>
  <c r="AN1135" i="2" s="1"/>
  <c r="AM1127" i="2"/>
  <c r="AN1127" i="2" s="1"/>
  <c r="AM1119" i="2"/>
  <c r="AN1119" i="2" s="1"/>
  <c r="AM1111" i="2"/>
  <c r="AN1111" i="2" s="1"/>
  <c r="AM1103" i="2"/>
  <c r="AN1103" i="2" s="1"/>
  <c r="AM1095" i="2"/>
  <c r="AN1095" i="2" s="1"/>
  <c r="AM1087" i="2"/>
  <c r="AN1087" i="2" s="1"/>
  <c r="AM1079" i="2"/>
  <c r="AN1079" i="2" s="1"/>
  <c r="AM1071" i="2"/>
  <c r="AN1071" i="2" s="1"/>
  <c r="AM1063" i="2"/>
  <c r="AN1063" i="2" s="1"/>
  <c r="AM1055" i="2"/>
  <c r="AN1055" i="2" s="1"/>
  <c r="AM1047" i="2"/>
  <c r="AN1047" i="2" s="1"/>
  <c r="AM1039" i="2"/>
  <c r="AN1039" i="2" s="1"/>
  <c r="AM1031" i="2"/>
  <c r="AN1031" i="2" s="1"/>
  <c r="AM1023" i="2"/>
  <c r="AN1023" i="2" s="1"/>
  <c r="AM1015" i="2"/>
  <c r="AN1015" i="2" s="1"/>
  <c r="AM1007" i="2"/>
  <c r="AN1007" i="2" s="1"/>
  <c r="AM999" i="2"/>
  <c r="AN999" i="2" s="1"/>
  <c r="AM991" i="2"/>
  <c r="AN991" i="2" s="1"/>
  <c r="AM983" i="2"/>
  <c r="AN983" i="2" s="1"/>
  <c r="AM975" i="2"/>
  <c r="AN975" i="2" s="1"/>
  <c r="AM967" i="2"/>
  <c r="AN967" i="2" s="1"/>
  <c r="AM959" i="2"/>
  <c r="AN959" i="2" s="1"/>
  <c r="AM951" i="2"/>
  <c r="AN951" i="2" s="1"/>
  <c r="AM943" i="2"/>
  <c r="AN943" i="2" s="1"/>
  <c r="AM935" i="2"/>
  <c r="AN935" i="2" s="1"/>
  <c r="AM927" i="2"/>
  <c r="AN927" i="2" s="1"/>
  <c r="AM919" i="2"/>
  <c r="AN919" i="2" s="1"/>
  <c r="AM911" i="2"/>
  <c r="AN911" i="2" s="1"/>
  <c r="AM903" i="2"/>
  <c r="AN903" i="2" s="1"/>
  <c r="AM895" i="2"/>
  <c r="AN895" i="2" s="1"/>
  <c r="AM887" i="2"/>
  <c r="AN887" i="2" s="1"/>
  <c r="AM879" i="2"/>
  <c r="AN879" i="2" s="1"/>
  <c r="AM871" i="2"/>
  <c r="AN871" i="2" s="1"/>
  <c r="AM863" i="2"/>
  <c r="AN863" i="2" s="1"/>
  <c r="AM855" i="2"/>
  <c r="AN855" i="2" s="1"/>
  <c r="AM847" i="2"/>
  <c r="AN847" i="2" s="1"/>
  <c r="AM839" i="2"/>
  <c r="AN839" i="2" s="1"/>
  <c r="AM831" i="2"/>
  <c r="AN831" i="2" s="1"/>
  <c r="AM823" i="2"/>
  <c r="AN823" i="2" s="1"/>
  <c r="AM815" i="2"/>
  <c r="AN815" i="2" s="1"/>
  <c r="AM807" i="2"/>
  <c r="AN807" i="2" s="1"/>
  <c r="AM799" i="2"/>
  <c r="AN799" i="2" s="1"/>
  <c r="AM791" i="2"/>
  <c r="AN791" i="2" s="1"/>
  <c r="AM783" i="2"/>
  <c r="AN783" i="2" s="1"/>
  <c r="AM775" i="2"/>
  <c r="AN775" i="2" s="1"/>
  <c r="AM767" i="2"/>
  <c r="AN767" i="2" s="1"/>
  <c r="AM759" i="2"/>
  <c r="AN759" i="2" s="1"/>
  <c r="AM751" i="2"/>
  <c r="AN751" i="2" s="1"/>
  <c r="AM743" i="2"/>
  <c r="AN743" i="2" s="1"/>
  <c r="AM735" i="2"/>
  <c r="AN735" i="2" s="1"/>
  <c r="AM727" i="2"/>
  <c r="AN727" i="2" s="1"/>
  <c r="AM719" i="2"/>
  <c r="AN719" i="2" s="1"/>
  <c r="AM711" i="2"/>
  <c r="AN711" i="2" s="1"/>
  <c r="AM703" i="2"/>
  <c r="AN703" i="2" s="1"/>
  <c r="AM695" i="2"/>
  <c r="AN695" i="2" s="1"/>
  <c r="AM687" i="2"/>
  <c r="AN687" i="2" s="1"/>
  <c r="AM679" i="2"/>
  <c r="AN679" i="2" s="1"/>
  <c r="AM671" i="2"/>
  <c r="AN671" i="2" s="1"/>
  <c r="AM663" i="2"/>
  <c r="AN663" i="2" s="1"/>
  <c r="AM655" i="2"/>
  <c r="AN655" i="2" s="1"/>
  <c r="AM647" i="2"/>
  <c r="AN647" i="2" s="1"/>
  <c r="AM639" i="2"/>
  <c r="AN639" i="2" s="1"/>
  <c r="AM631" i="2"/>
  <c r="AN631" i="2" s="1"/>
  <c r="AM623" i="2"/>
  <c r="AN623" i="2" s="1"/>
  <c r="AM615" i="2"/>
  <c r="AN615" i="2" s="1"/>
  <c r="AM607" i="2"/>
  <c r="AN607" i="2" s="1"/>
  <c r="AM599" i="2"/>
  <c r="AN599" i="2" s="1"/>
  <c r="AM591" i="2"/>
  <c r="AN591" i="2" s="1"/>
  <c r="AM583" i="2"/>
  <c r="AN583" i="2" s="1"/>
  <c r="AM575" i="2"/>
  <c r="AN575" i="2" s="1"/>
  <c r="AM567" i="2"/>
  <c r="AN567" i="2" s="1"/>
  <c r="AM559" i="2"/>
  <c r="AN559" i="2" s="1"/>
  <c r="AM551" i="2"/>
  <c r="AN551" i="2" s="1"/>
  <c r="AM543" i="2"/>
  <c r="AN543" i="2" s="1"/>
  <c r="AM535" i="2"/>
  <c r="AN535" i="2" s="1"/>
  <c r="AM527" i="2"/>
  <c r="AN527" i="2" s="1"/>
  <c r="AM519" i="2"/>
  <c r="AN519" i="2" s="1"/>
  <c r="AM511" i="2"/>
  <c r="AN511" i="2" s="1"/>
  <c r="AM503" i="2"/>
  <c r="AN503" i="2" s="1"/>
  <c r="AM495" i="2"/>
  <c r="AN495" i="2" s="1"/>
  <c r="AM487" i="2"/>
  <c r="AN487" i="2" s="1"/>
  <c r="AM479" i="2"/>
  <c r="AN479" i="2" s="1"/>
  <c r="AM471" i="2"/>
  <c r="AN471" i="2" s="1"/>
  <c r="AM463" i="2"/>
  <c r="AN463" i="2" s="1"/>
  <c r="AM455" i="2"/>
  <c r="AN455" i="2" s="1"/>
  <c r="AM447" i="2"/>
  <c r="AN447" i="2" s="1"/>
  <c r="AM439" i="2"/>
  <c r="AN439" i="2" s="1"/>
  <c r="AM431" i="2"/>
  <c r="AN431" i="2" s="1"/>
  <c r="AM423" i="2"/>
  <c r="AN423" i="2" s="1"/>
  <c r="AM415" i="2"/>
  <c r="AN415" i="2" s="1"/>
  <c r="AM407" i="2"/>
  <c r="AN407" i="2" s="1"/>
  <c r="AM399" i="2"/>
  <c r="AN399" i="2" s="1"/>
  <c r="AM391" i="2"/>
  <c r="AN391" i="2" s="1"/>
  <c r="AM383" i="2"/>
  <c r="AN383" i="2" s="1"/>
  <c r="AM375" i="2"/>
  <c r="AN375" i="2" s="1"/>
  <c r="AM367" i="2"/>
  <c r="AN367" i="2" s="1"/>
  <c r="AM359" i="2"/>
  <c r="AN359" i="2" s="1"/>
  <c r="AM351" i="2"/>
  <c r="AN351" i="2" s="1"/>
  <c r="AM343" i="2"/>
  <c r="AN343" i="2" s="1"/>
  <c r="AM335" i="2"/>
  <c r="AN335" i="2" s="1"/>
  <c r="AM327" i="2"/>
  <c r="AN327" i="2" s="1"/>
  <c r="AM319" i="2"/>
  <c r="AN319" i="2" s="1"/>
  <c r="AM311" i="2"/>
  <c r="AN311" i="2" s="1"/>
  <c r="AM303" i="2"/>
  <c r="AN303" i="2" s="1"/>
  <c r="AM295" i="2"/>
  <c r="AN295" i="2" s="1"/>
  <c r="AM287" i="2"/>
  <c r="AN287" i="2" s="1"/>
  <c r="AM279" i="2"/>
  <c r="AN279" i="2" s="1"/>
  <c r="AM271" i="2"/>
  <c r="AN271" i="2" s="1"/>
  <c r="AM263" i="2"/>
  <c r="AN263" i="2" s="1"/>
  <c r="AM255" i="2"/>
  <c r="AN255" i="2" s="1"/>
  <c r="AM247" i="2"/>
  <c r="AN247" i="2" s="1"/>
  <c r="AM239" i="2"/>
  <c r="AN239" i="2" s="1"/>
  <c r="AM231" i="2"/>
  <c r="AN231" i="2" s="1"/>
  <c r="AM223" i="2"/>
  <c r="AN223" i="2" s="1"/>
  <c r="AM215" i="2"/>
  <c r="AN215" i="2" s="1"/>
  <c r="AM207" i="2"/>
  <c r="AN207" i="2" s="1"/>
  <c r="AM199" i="2"/>
  <c r="AN199" i="2" s="1"/>
  <c r="AM191" i="2"/>
  <c r="AN191" i="2" s="1"/>
  <c r="AM183" i="2"/>
  <c r="AN183" i="2" s="1"/>
  <c r="AM175" i="2"/>
  <c r="AN175" i="2" s="1"/>
  <c r="AM167" i="2"/>
  <c r="AN167" i="2" s="1"/>
  <c r="AM159" i="2"/>
  <c r="AN159" i="2" s="1"/>
  <c r="AM151" i="2"/>
  <c r="AN151" i="2" s="1"/>
  <c r="AM143" i="2"/>
  <c r="AN143" i="2" s="1"/>
  <c r="AM135" i="2"/>
  <c r="AN135" i="2" s="1"/>
  <c r="AM127" i="2"/>
  <c r="AN127" i="2" s="1"/>
  <c r="AM119" i="2"/>
  <c r="AN119" i="2" s="1"/>
  <c r="AM111" i="2"/>
  <c r="AN111" i="2" s="1"/>
  <c r="AM103" i="2"/>
  <c r="AN103" i="2" s="1"/>
  <c r="AM95" i="2"/>
  <c r="AN95" i="2" s="1"/>
  <c r="AM87" i="2"/>
  <c r="AN87" i="2" s="1"/>
  <c r="AM79" i="2"/>
  <c r="AN79" i="2" s="1"/>
  <c r="AM71" i="2"/>
  <c r="AN71" i="2" s="1"/>
  <c r="AM63" i="2"/>
  <c r="AN63" i="2" s="1"/>
  <c r="AM55" i="2"/>
  <c r="AN55" i="2" s="1"/>
  <c r="AM47" i="2"/>
  <c r="AN47" i="2" s="1"/>
  <c r="AM39" i="2"/>
  <c r="AN39" i="2" s="1"/>
  <c r="AM31" i="2"/>
  <c r="AN31" i="2" s="1"/>
  <c r="AM23" i="2"/>
  <c r="AN23" i="2" s="1"/>
  <c r="AM15" i="2"/>
  <c r="AN15" i="2" s="1"/>
  <c r="M7" i="2"/>
  <c r="AM7" i="2" s="1"/>
  <c r="AN7"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tc={ADE36F7D-D16F-4512-AB9A-05D3882C7C76}</author>
  </authors>
  <commentList>
    <comment ref="U6" authorId="0" shapeId="0" xr:uid="{ADE36F7D-D16F-4512-AB9A-05D3882C7C76}">
      <text>
        <t>[Threaded comment]
Your version of Excel allows you to read this threaded comment; however, any edits to it will get removed if the file is opened in a newer version of Excel. Learn more: https://go.microsoft.com/fwlink/?linkid=870924
Comment:
    Please select the corresponding ID of the required clearance based on the "Security Glearance IDs" tab.</t>
      </text>
    </comment>
  </commentList>
</comments>
</file>

<file path=xl/sharedStrings.xml><?xml version="1.0" encoding="utf-8"?>
<sst xmlns="http://schemas.openxmlformats.org/spreadsheetml/2006/main" count="909" uniqueCount="900">
  <si>
    <t>GroupEverythingSecurityId</t>
  </si>
  <si>
    <t>GroupSupervisorSecurityId</t>
  </si>
  <si>
    <t>GroupUserSecurityId</t>
  </si>
  <si>
    <t>GroupDriveUserSecurityId</t>
  </si>
  <si>
    <t>GroupViewOnlySecurityId</t>
  </si>
  <si>
    <t>GroupNothingSecurityId</t>
  </si>
  <si>
    <t>HOS Fields</t>
  </si>
  <si>
    <t>First Name</t>
  </si>
  <si>
    <t>Last Name</t>
  </si>
  <si>
    <t>Groups</t>
  </si>
  <si>
    <t>Fuel economy measurement</t>
  </si>
  <si>
    <t>Distance measurement system</t>
  </si>
  <si>
    <t>Validation</t>
  </si>
  <si>
    <t>Data to Import</t>
  </si>
  <si>
    <t>Password Validation</t>
  </si>
  <si>
    <t>Provincial Codes</t>
  </si>
  <si>
    <t>Time Zones</t>
  </si>
  <si>
    <t>Good</t>
  </si>
  <si>
    <t>Aguascalientes</t>
  </si>
  <si>
    <t>AG</t>
  </si>
  <si>
    <t>true</t>
  </si>
  <si>
    <t>L/100 km</t>
  </si>
  <si>
    <t>LitersPer100Km</t>
  </si>
  <si>
    <t>Metric</t>
  </si>
  <si>
    <t>Africa/Abidjan</t>
  </si>
  <si>
    <t>User Name Missing</t>
  </si>
  <si>
    <t>Alabama</t>
  </si>
  <si>
    <t>AL</t>
  </si>
  <si>
    <t>false</t>
  </si>
  <si>
    <r>
      <t> </t>
    </r>
    <r>
      <rPr>
        <sz val="14"/>
        <color indexed="8"/>
        <rFont val="Calibri"/>
        <family val="2"/>
      </rPr>
      <t>km/L</t>
    </r>
  </si>
  <si>
    <t>KmPerLiter</t>
  </si>
  <si>
    <t>US/Imperial</t>
  </si>
  <si>
    <t>Africa/Accra</t>
  </si>
  <si>
    <t>First Name Missing</t>
  </si>
  <si>
    <t>Alaska</t>
  </si>
  <si>
    <t>AK</t>
  </si>
  <si>
    <t>MPG (US)</t>
  </si>
  <si>
    <t>MPGUS</t>
  </si>
  <si>
    <t>Africa/Addis_Ababa</t>
  </si>
  <si>
    <t>Last Name Missing</t>
  </si>
  <si>
    <t>Alberta</t>
  </si>
  <si>
    <t>AB</t>
  </si>
  <si>
    <t>MPG (Imp)</t>
  </si>
  <si>
    <t>MPGImperial</t>
  </si>
  <si>
    <t>Africa/Algiers</t>
  </si>
  <si>
    <t>American Samoa</t>
  </si>
  <si>
    <t>AS</t>
  </si>
  <si>
    <t>Africa/Asmera</t>
  </si>
  <si>
    <t>Group Missing</t>
  </si>
  <si>
    <t>Arizona</t>
  </si>
  <si>
    <t>AZ</t>
  </si>
  <si>
    <t>Africa/Bamako</t>
  </si>
  <si>
    <t>Security Clearance Missing</t>
  </si>
  <si>
    <t>Arkansas</t>
  </si>
  <si>
    <t>AR</t>
  </si>
  <si>
    <t>Africa/Bangui</t>
  </si>
  <si>
    <t>Baja California Norte</t>
  </si>
  <si>
    <t>BN</t>
  </si>
  <si>
    <t>Africa/Banjul</t>
  </si>
  <si>
    <t>Baja California Sur</t>
  </si>
  <si>
    <t>BS</t>
  </si>
  <si>
    <t>Africa/Bissau</t>
  </si>
  <si>
    <t>British Columbia</t>
  </si>
  <si>
    <t>BC</t>
  </si>
  <si>
    <t>Africa/Blantyre</t>
  </si>
  <si>
    <t>California</t>
  </si>
  <si>
    <t>CA</t>
  </si>
  <si>
    <t>Africa/Brazzaville</t>
  </si>
  <si>
    <t>Campeche</t>
  </si>
  <si>
    <t>CP</t>
  </si>
  <si>
    <t>Africa/Bujumbura</t>
  </si>
  <si>
    <t>Chiapas</t>
  </si>
  <si>
    <t>CS</t>
  </si>
  <si>
    <t>Africa/Cairo</t>
  </si>
  <si>
    <t>Chihuahua</t>
  </si>
  <si>
    <t>CI</t>
  </si>
  <si>
    <t>Africa/Casablanca</t>
  </si>
  <si>
    <t>Coahuila</t>
  </si>
  <si>
    <t>CH</t>
  </si>
  <si>
    <t>Africa/Ceuta</t>
  </si>
  <si>
    <t>Colima</t>
  </si>
  <si>
    <t>CL</t>
  </si>
  <si>
    <t>Africa/Conakry</t>
  </si>
  <si>
    <t>Colorado</t>
  </si>
  <si>
    <t>CO</t>
  </si>
  <si>
    <t>Africa/Dakar</t>
  </si>
  <si>
    <t>Connecticut</t>
  </si>
  <si>
    <t>CT</t>
  </si>
  <si>
    <t>Africa/Dar_es_Salaam</t>
  </si>
  <si>
    <t>Delaware</t>
  </si>
  <si>
    <t>DE</t>
  </si>
  <si>
    <t>Africa/Djibouti</t>
  </si>
  <si>
    <t>Dist of col</t>
  </si>
  <si>
    <t>DC</t>
  </si>
  <si>
    <t>Africa/Douala</t>
  </si>
  <si>
    <t>Districto Federal</t>
  </si>
  <si>
    <t>DF</t>
  </si>
  <si>
    <t>Africa/El_Aaiun</t>
  </si>
  <si>
    <t>Durango</t>
  </si>
  <si>
    <t>DG</t>
  </si>
  <si>
    <t>Africa/Freetown</t>
  </si>
  <si>
    <t>Florida</t>
  </si>
  <si>
    <t>FL</t>
  </si>
  <si>
    <t>Africa/Gaborone</t>
  </si>
  <si>
    <t>Georgia</t>
  </si>
  <si>
    <t>GA</t>
  </si>
  <si>
    <t>Africa/Harare</t>
  </si>
  <si>
    <t>Guam</t>
  </si>
  <si>
    <t>GU</t>
  </si>
  <si>
    <t>Africa/Johannesburg</t>
  </si>
  <si>
    <t>Guanajuato</t>
  </si>
  <si>
    <t>GJ</t>
  </si>
  <si>
    <t>Africa/Juba</t>
  </si>
  <si>
    <t>Guerrero</t>
  </si>
  <si>
    <t>GE</t>
  </si>
  <si>
    <t>Africa/Kampala</t>
  </si>
  <si>
    <t>Hawaii</t>
  </si>
  <si>
    <t>HI</t>
  </si>
  <si>
    <t>Africa/Khartoum</t>
  </si>
  <si>
    <t>Hidalgo</t>
  </si>
  <si>
    <t>HD</t>
  </si>
  <si>
    <t>Africa/Kigali</t>
  </si>
  <si>
    <t>Idaho</t>
  </si>
  <si>
    <t>ID</t>
  </si>
  <si>
    <t>Africa/Kinshasa</t>
  </si>
  <si>
    <t>Illinois</t>
  </si>
  <si>
    <t>IL</t>
  </si>
  <si>
    <t>Africa/Lagos</t>
  </si>
  <si>
    <t>Indiana</t>
  </si>
  <si>
    <t>IN</t>
  </si>
  <si>
    <t>Africa/Libreville</t>
  </si>
  <si>
    <t>Iowa</t>
  </si>
  <si>
    <t>IA</t>
  </si>
  <si>
    <t>Africa/Lome</t>
  </si>
  <si>
    <t>Jalisco</t>
  </si>
  <si>
    <t>JA</t>
  </si>
  <si>
    <t>Africa/Luanda</t>
  </si>
  <si>
    <t>Kansas</t>
  </si>
  <si>
    <t>KS</t>
  </si>
  <si>
    <t>Africa/Lubumbashi</t>
  </si>
  <si>
    <t>Kentucky</t>
  </si>
  <si>
    <t>KY</t>
  </si>
  <si>
    <t>Africa/Lusaka</t>
  </si>
  <si>
    <t>Louisiana</t>
  </si>
  <si>
    <t>LA</t>
  </si>
  <si>
    <t>Africa/Malabo</t>
  </si>
  <si>
    <t>Maine</t>
  </si>
  <si>
    <t>ME</t>
  </si>
  <si>
    <t>Africa/Maputo</t>
  </si>
  <si>
    <t>Manitoba</t>
  </si>
  <si>
    <t>MB</t>
  </si>
  <si>
    <t>Africa/Maseru</t>
  </si>
  <si>
    <t>Maryland</t>
  </si>
  <si>
    <t>MD</t>
  </si>
  <si>
    <t>Africa/Mbabane</t>
  </si>
  <si>
    <t>Massachusetts</t>
  </si>
  <si>
    <t>MA</t>
  </si>
  <si>
    <t>Africa/Mogadishu</t>
  </si>
  <si>
    <t>Mexico</t>
  </si>
  <si>
    <t>MX</t>
  </si>
  <si>
    <t>Africa/Monrovia</t>
  </si>
  <si>
    <t>Michigan</t>
  </si>
  <si>
    <t>MI</t>
  </si>
  <si>
    <t>Africa/Nairobi</t>
  </si>
  <si>
    <t>Michoacan</t>
  </si>
  <si>
    <t>MC</t>
  </si>
  <si>
    <t>Africa/Ndjamena</t>
  </si>
  <si>
    <t>Minnesota</t>
  </si>
  <si>
    <t>MN</t>
  </si>
  <si>
    <t>Africa/Niamey</t>
  </si>
  <si>
    <t>Mississippi</t>
  </si>
  <si>
    <t>MS</t>
  </si>
  <si>
    <t>Africa/Nouakchott</t>
  </si>
  <si>
    <t>Missouri</t>
  </si>
  <si>
    <t>MO</t>
  </si>
  <si>
    <t>Africa/Ouagadougou</t>
  </si>
  <si>
    <t>Montana</t>
  </si>
  <si>
    <t>MT</t>
  </si>
  <si>
    <t>Africa/Porto-Novo</t>
  </si>
  <si>
    <t>Morelos</t>
  </si>
  <si>
    <t>MR</t>
  </si>
  <si>
    <t>Africa/Sao_Tome</t>
  </si>
  <si>
    <t>Nayarit</t>
  </si>
  <si>
    <t>NA</t>
  </si>
  <si>
    <t>Africa/Tripoli</t>
  </si>
  <si>
    <t>Nebraska</t>
  </si>
  <si>
    <t>NE</t>
  </si>
  <si>
    <t>Africa/Tunis</t>
  </si>
  <si>
    <t>Nevada</t>
  </si>
  <si>
    <t>NV</t>
  </si>
  <si>
    <t>Africa/Windhoek</t>
  </si>
  <si>
    <t>New Brunswick</t>
  </si>
  <si>
    <t>NB</t>
  </si>
  <si>
    <t>America/Anchorage</t>
  </si>
  <si>
    <t>New Hampshire</t>
  </si>
  <si>
    <t>NH</t>
  </si>
  <si>
    <t>America/Anguilla</t>
  </si>
  <si>
    <t>New Jersey</t>
  </si>
  <si>
    <t>NJ</t>
  </si>
  <si>
    <t>America/Antigua</t>
  </si>
  <si>
    <t>New Mexico</t>
  </si>
  <si>
    <t>NM</t>
  </si>
  <si>
    <t>America/Araguaina</t>
  </si>
  <si>
    <t>New York</t>
  </si>
  <si>
    <t>NY</t>
  </si>
  <si>
    <t>America/Argentina/La_Rioja</t>
  </si>
  <si>
    <t>Newfoundland</t>
  </si>
  <si>
    <t>NF</t>
  </si>
  <si>
    <t>America/Argentina/Rio_Gallegos</t>
  </si>
  <si>
    <t>North Carolina</t>
  </si>
  <si>
    <t>NC</t>
  </si>
  <si>
    <t>America/Argentina/Salta</t>
  </si>
  <si>
    <t>North Dakota</t>
  </si>
  <si>
    <t>ND</t>
  </si>
  <si>
    <t>America/Argentina/San_Juan</t>
  </si>
  <si>
    <t>Northern Marianas</t>
  </si>
  <si>
    <t>MP</t>
  </si>
  <si>
    <t>America/Argentina/San_Luis</t>
  </si>
  <si>
    <t>Northwest Territories</t>
  </si>
  <si>
    <t>NT</t>
  </si>
  <si>
    <t>America/Argentina/Tucuman</t>
  </si>
  <si>
    <t>Nova Scotia</t>
  </si>
  <si>
    <t>NS</t>
  </si>
  <si>
    <t>America/Argentina/Ushuaia</t>
  </si>
  <si>
    <t>Nuevo Leon</t>
  </si>
  <si>
    <t>NL</t>
  </si>
  <si>
    <t>America/Aruba</t>
  </si>
  <si>
    <t>Oaxaca</t>
  </si>
  <si>
    <t>OA</t>
  </si>
  <si>
    <t>America/Asuncion</t>
  </si>
  <si>
    <t>Ohio</t>
  </si>
  <si>
    <t>OH</t>
  </si>
  <si>
    <t>America/Bahia</t>
  </si>
  <si>
    <t>Oklahoma</t>
  </si>
  <si>
    <t>OK</t>
  </si>
  <si>
    <t>America/Bahia_Banderas</t>
  </si>
  <si>
    <t>Ontario</t>
  </si>
  <si>
    <t>ON</t>
  </si>
  <si>
    <t>America/Barbados</t>
  </si>
  <si>
    <t>Oregon</t>
  </si>
  <si>
    <t>OR</t>
  </si>
  <si>
    <t>America/Belem</t>
  </si>
  <si>
    <t>Pennsylvania</t>
  </si>
  <si>
    <t>PA</t>
  </si>
  <si>
    <t>America/Belize</t>
  </si>
  <si>
    <t>Prince Edward Island</t>
  </si>
  <si>
    <t>PE</t>
  </si>
  <si>
    <t>America/Blanc-Sablon</t>
  </si>
  <si>
    <t>Puebla</t>
  </si>
  <si>
    <t>PU</t>
  </si>
  <si>
    <t>America/Boa_Vista</t>
  </si>
  <si>
    <t>Puerto Rico</t>
  </si>
  <si>
    <t>PR</t>
  </si>
  <si>
    <t>America/Bogota</t>
  </si>
  <si>
    <t>Quebec</t>
  </si>
  <si>
    <t>QC</t>
  </si>
  <si>
    <t>America/Boise</t>
  </si>
  <si>
    <t>Queretaro</t>
  </si>
  <si>
    <t>QE</t>
  </si>
  <si>
    <t>America/Buenos_Aires</t>
  </si>
  <si>
    <t>Quintana Roo</t>
  </si>
  <si>
    <t>QI</t>
  </si>
  <si>
    <t>America/Cambridge_Bay</t>
  </si>
  <si>
    <t>Rhode Island</t>
  </si>
  <si>
    <t>RI</t>
  </si>
  <si>
    <t>America/Campo_Grande</t>
  </si>
  <si>
    <t>San Luis Potosi</t>
  </si>
  <si>
    <t>SL</t>
  </si>
  <si>
    <t>America/Cancun</t>
  </si>
  <si>
    <t>Saskatchewan</t>
  </si>
  <si>
    <t>SK</t>
  </si>
  <si>
    <t>America/Caracas</t>
  </si>
  <si>
    <t>Sinaloa</t>
  </si>
  <si>
    <t>SI</t>
  </si>
  <si>
    <t>America/Catamarca</t>
  </si>
  <si>
    <t>Sonora</t>
  </si>
  <si>
    <t>SO</t>
  </si>
  <si>
    <t>America/Cayenne</t>
  </si>
  <si>
    <t>South Carolina</t>
  </si>
  <si>
    <t>SC</t>
  </si>
  <si>
    <t>America/Cayman</t>
  </si>
  <si>
    <t>South Dakota</t>
  </si>
  <si>
    <t>SD</t>
  </si>
  <si>
    <t>America/Chicago</t>
  </si>
  <si>
    <t>Tabasco</t>
  </si>
  <si>
    <t>TB</t>
  </si>
  <si>
    <t>America/Chihuahua</t>
  </si>
  <si>
    <t>Tamaulipas</t>
  </si>
  <si>
    <t>TA</t>
  </si>
  <si>
    <t>America/Coral_Harbour</t>
  </si>
  <si>
    <t>Tennessee</t>
  </si>
  <si>
    <t>TN</t>
  </si>
  <si>
    <t>America/Cordoba</t>
  </si>
  <si>
    <t>Texas</t>
  </si>
  <si>
    <t>TX</t>
  </si>
  <si>
    <t>America/Costa_Rica</t>
  </si>
  <si>
    <t>Tlaxcala</t>
  </si>
  <si>
    <t>TL</t>
  </si>
  <si>
    <t>America/Creston</t>
  </si>
  <si>
    <t>Utah</t>
  </si>
  <si>
    <t>UT</t>
  </si>
  <si>
    <t>America/Cuiaba</t>
  </si>
  <si>
    <t>Veracruz</t>
  </si>
  <si>
    <t>VC</t>
  </si>
  <si>
    <t>America/Curacao</t>
  </si>
  <si>
    <t>Vermont</t>
  </si>
  <si>
    <t>VT</t>
  </si>
  <si>
    <t>America/Danmarkshavn</t>
  </si>
  <si>
    <t>Virgin Islands</t>
  </si>
  <si>
    <t>VI</t>
  </si>
  <si>
    <t>America/Dawson</t>
  </si>
  <si>
    <t>Virginia</t>
  </si>
  <si>
    <t>VA</t>
  </si>
  <si>
    <t>America/Dawson_Creek</t>
  </si>
  <si>
    <t>Washington</t>
  </si>
  <si>
    <t>WA</t>
  </si>
  <si>
    <t>America/Denver</t>
  </si>
  <si>
    <t>West Virginia</t>
  </si>
  <si>
    <t>WV</t>
  </si>
  <si>
    <t>America/Detroit</t>
  </si>
  <si>
    <t>Wisconsin</t>
  </si>
  <si>
    <t>WI</t>
  </si>
  <si>
    <t>America/Dominica</t>
  </si>
  <si>
    <t>Wyoming</t>
  </si>
  <si>
    <t>WY</t>
  </si>
  <si>
    <t>America/Edmonton</t>
  </si>
  <si>
    <t>Yucatan</t>
  </si>
  <si>
    <t>YU</t>
  </si>
  <si>
    <t>America/Eirunepe</t>
  </si>
  <si>
    <t>Yukon Territory</t>
  </si>
  <si>
    <t>YT</t>
  </si>
  <si>
    <t>America/El_Salvador</t>
  </si>
  <si>
    <t>Zacatecas</t>
  </si>
  <si>
    <t>ZA</t>
  </si>
  <si>
    <t>America/Fort_Nelson</t>
  </si>
  <si>
    <t>America/Fortaleza</t>
  </si>
  <si>
    <t>America/Glace_Bay</t>
  </si>
  <si>
    <t>America/Godthab</t>
  </si>
  <si>
    <t>America/Goose_Bay</t>
  </si>
  <si>
    <t>America/Grand_Turk</t>
  </si>
  <si>
    <t>America/Grenada</t>
  </si>
  <si>
    <t>America/Guadeloupe</t>
  </si>
  <si>
    <t>America/Guatemala</t>
  </si>
  <si>
    <t>America/Guayaquil</t>
  </si>
  <si>
    <t>America/Guyana</t>
  </si>
  <si>
    <t>America/Halifax</t>
  </si>
  <si>
    <t>America/Havana</t>
  </si>
  <si>
    <t>America/Hermosillo</t>
  </si>
  <si>
    <t>America/Indiana/Knox</t>
  </si>
  <si>
    <t>America/Indiana/Marengo</t>
  </si>
  <si>
    <t>America/Indiana/Petersburg</t>
  </si>
  <si>
    <t>America/Indiana/Tell_City</t>
  </si>
  <si>
    <t>America/Indiana/Vevay</t>
  </si>
  <si>
    <t>America/Indiana/Vincennes</t>
  </si>
  <si>
    <t>America/Indiana/Winamac</t>
  </si>
  <si>
    <t>America/Indianapolis</t>
  </si>
  <si>
    <t>America/Inuvik</t>
  </si>
  <si>
    <t>America/Iqaluit</t>
  </si>
  <si>
    <t>America/Jamaica</t>
  </si>
  <si>
    <t>America/Jujuy</t>
  </si>
  <si>
    <t>America/Juneau</t>
  </si>
  <si>
    <t>America/Kentucky/Monticello</t>
  </si>
  <si>
    <t>America/Kralendijk</t>
  </si>
  <si>
    <t>America/La_Paz</t>
  </si>
  <si>
    <t>America/Lima</t>
  </si>
  <si>
    <t>America/Los_Angeles</t>
  </si>
  <si>
    <t>America/Louisville</t>
  </si>
  <si>
    <t>America/Lower_Princes</t>
  </si>
  <si>
    <t>America/Maceio</t>
  </si>
  <si>
    <t>America/Managua</t>
  </si>
  <si>
    <t>America/Manaus</t>
  </si>
  <si>
    <t>America/Marigot</t>
  </si>
  <si>
    <t>America/Martinique</t>
  </si>
  <si>
    <t>America/Matamoros</t>
  </si>
  <si>
    <t>America/Mazatlan</t>
  </si>
  <si>
    <t>America/Mendoza</t>
  </si>
  <si>
    <t>America/Menominee</t>
  </si>
  <si>
    <t>America/Merida</t>
  </si>
  <si>
    <t>America/Metlakatla</t>
  </si>
  <si>
    <t>America/Mexico_City</t>
  </si>
  <si>
    <t>America/Moncton</t>
  </si>
  <si>
    <t>America/Monterrey</t>
  </si>
  <si>
    <t>America/Montevideo</t>
  </si>
  <si>
    <t>America/Montreal</t>
  </si>
  <si>
    <t>America/Montserrat</t>
  </si>
  <si>
    <t>America/Nassau</t>
  </si>
  <si>
    <t>America/New_York</t>
  </si>
  <si>
    <t>America/Nipigon</t>
  </si>
  <si>
    <t>America/Nome</t>
  </si>
  <si>
    <t>America/Noronha</t>
  </si>
  <si>
    <t>America/North_Dakota/Beulah</t>
  </si>
  <si>
    <t>America/North_Dakota/Center</t>
  </si>
  <si>
    <t>America/North_Dakota/New_Salem</t>
  </si>
  <si>
    <t>America/Ojinaga</t>
  </si>
  <si>
    <t>America/Panama</t>
  </si>
  <si>
    <t>America/Pangnirtung</t>
  </si>
  <si>
    <t>America/Paramaribo</t>
  </si>
  <si>
    <t>America/Phoenix</t>
  </si>
  <si>
    <t>America/Port_of_Spain</t>
  </si>
  <si>
    <t>America/Port-au-Prince</t>
  </si>
  <si>
    <t>America/Porto_Velho</t>
  </si>
  <si>
    <t>America/Puerto_Rico</t>
  </si>
  <si>
    <t>America/Rainy_River</t>
  </si>
  <si>
    <t>America/Rankin_Inlet</t>
  </si>
  <si>
    <t>America/Recife</t>
  </si>
  <si>
    <t>America/Regina</t>
  </si>
  <si>
    <t>America/Resolute</t>
  </si>
  <si>
    <t>America/Rio_Branco</t>
  </si>
  <si>
    <t>America/Santa_Isabel</t>
  </si>
  <si>
    <t>America/Santarem</t>
  </si>
  <si>
    <t>America/Santiago</t>
  </si>
  <si>
    <t>America/Santo_Domingo</t>
  </si>
  <si>
    <t>America/Sao_Paulo</t>
  </si>
  <si>
    <t>America/Scoresbysund</t>
  </si>
  <si>
    <t>America/Shiprock</t>
  </si>
  <si>
    <t>America/Sitka</t>
  </si>
  <si>
    <t>America/St_Barthelemy</t>
  </si>
  <si>
    <t>America/St_Johns</t>
  </si>
  <si>
    <t>America/St_Kitts</t>
  </si>
  <si>
    <t>America/St_Lucia</t>
  </si>
  <si>
    <t>America/St_Thomas</t>
  </si>
  <si>
    <t>America/St_Vincent</t>
  </si>
  <si>
    <t>America/Swift_Current</t>
  </si>
  <si>
    <t>America/Tegucigalpa</t>
  </si>
  <si>
    <t>America/Thule</t>
  </si>
  <si>
    <t>America/Thunder_Bay</t>
  </si>
  <si>
    <t>America/Tijuana</t>
  </si>
  <si>
    <t>America/Toronto</t>
  </si>
  <si>
    <t>America/Tortola</t>
  </si>
  <si>
    <t>America/Vancouver</t>
  </si>
  <si>
    <t>America/Whitehorse</t>
  </si>
  <si>
    <t>America/Winnipeg</t>
  </si>
  <si>
    <t>America/Yakutat</t>
  </si>
  <si>
    <t>America/Yellowknife</t>
  </si>
  <si>
    <t>Antarctica/Casey</t>
  </si>
  <si>
    <t>Antarctica/Davis</t>
  </si>
  <si>
    <t>Antarctica/DumontDUrville</t>
  </si>
  <si>
    <t>Antarctica/Macquarie</t>
  </si>
  <si>
    <t>Antarctica/Mawson</t>
  </si>
  <si>
    <t>Antarctica/McMurdo</t>
  </si>
  <si>
    <t>Antarctica/Palmer</t>
  </si>
  <si>
    <t>Antarctica/Rothera</t>
  </si>
  <si>
    <t>Antarctica/South_Pole</t>
  </si>
  <si>
    <t>Antarctica/Syowa</t>
  </si>
  <si>
    <t>Antarctica/Vostok</t>
  </si>
  <si>
    <t>Arctic/Longyearbyen</t>
  </si>
  <si>
    <t>Asia/Aden</t>
  </si>
  <si>
    <t>Asia/Almaty</t>
  </si>
  <si>
    <t>Asia/Amman</t>
  </si>
  <si>
    <t>Asia/Anadyr</t>
  </si>
  <si>
    <t>Asia/Aqtau</t>
  </si>
  <si>
    <t>Asia/Aqtobe</t>
  </si>
  <si>
    <t>Asia/Ashgabat</t>
  </si>
  <si>
    <t>Asia/Baghdad</t>
  </si>
  <si>
    <t>Asia/Bahrain</t>
  </si>
  <si>
    <t>Asia/Baku</t>
  </si>
  <si>
    <t>Asia/Bangkok</t>
  </si>
  <si>
    <t>Asia/Barnaul</t>
  </si>
  <si>
    <t>Asia/Beirut</t>
  </si>
  <si>
    <t>Asia/Bishkek</t>
  </si>
  <si>
    <t>Asia/Brunei</t>
  </si>
  <si>
    <t>Asia/Calcutta</t>
  </si>
  <si>
    <t>Asia/Chita</t>
  </si>
  <si>
    <t>Asia/Choibalsan</t>
  </si>
  <si>
    <t>Asia/Chongqing</t>
  </si>
  <si>
    <t>Asia/Colombo</t>
  </si>
  <si>
    <t>Asia/Damascus</t>
  </si>
  <si>
    <t>Asia/Dhaka</t>
  </si>
  <si>
    <t>Asia/Dili</t>
  </si>
  <si>
    <t>Asia/Dubai</t>
  </si>
  <si>
    <t>Asia/Dushanbe</t>
  </si>
  <si>
    <t>Asia/Gaza</t>
  </si>
  <si>
    <t>Asia/Harbin</t>
  </si>
  <si>
    <t>Asia/Hebron</t>
  </si>
  <si>
    <t>Asia/Hong_Kong</t>
  </si>
  <si>
    <t>Asia/Hovd</t>
  </si>
  <si>
    <t>Asia/Irkutsk</t>
  </si>
  <si>
    <t>Asia/Jakarta</t>
  </si>
  <si>
    <t>Asia/Jayapura</t>
  </si>
  <si>
    <t>Asia/Jerusalem</t>
  </si>
  <si>
    <t>Asia/Kabul</t>
  </si>
  <si>
    <t>Asia/Kamchatka</t>
  </si>
  <si>
    <t>Asia/Karachi</t>
  </si>
  <si>
    <t>Asia/Kashgar</t>
  </si>
  <si>
    <t>Asia/Katmandu</t>
  </si>
  <si>
    <t>Asia/Khandyga</t>
  </si>
  <si>
    <t>Asia/Krasnoyarsk</t>
  </si>
  <si>
    <t>Asia/Kuala_Lumpur</t>
  </si>
  <si>
    <t>Asia/Kuching</t>
  </si>
  <si>
    <t>Asia/Kuwait</t>
  </si>
  <si>
    <t>Asia/Macau</t>
  </si>
  <si>
    <t>Asia/Magadan</t>
  </si>
  <si>
    <t>Asia/Makassar</t>
  </si>
  <si>
    <t>Asia/Manila</t>
  </si>
  <si>
    <t>Asia/Muscat</t>
  </si>
  <si>
    <t>Asia/Nicosia</t>
  </si>
  <si>
    <t>Asia/Novokuznetsk</t>
  </si>
  <si>
    <t>Asia/Novosibirsk</t>
  </si>
  <si>
    <t>Asia/Omsk</t>
  </si>
  <si>
    <t>Asia/Oral</t>
  </si>
  <si>
    <t>Asia/Phnom_Penh</t>
  </si>
  <si>
    <t>Asia/Pontianak</t>
  </si>
  <si>
    <t>Asia/Pyongyang</t>
  </si>
  <si>
    <t>Asia/Qatar</t>
  </si>
  <si>
    <t>Asia/Qyzylorda</t>
  </si>
  <si>
    <t>Asia/Rangoon</t>
  </si>
  <si>
    <t>Asia/Riyadh</t>
  </si>
  <si>
    <t>Asia/Saigon</t>
  </si>
  <si>
    <t>Asia/Sakhalin</t>
  </si>
  <si>
    <t>Asia/Samarkand</t>
  </si>
  <si>
    <t>Asia/Seoul</t>
  </si>
  <si>
    <t>Asia/Shanghai</t>
  </si>
  <si>
    <t>Asia/Singapore</t>
  </si>
  <si>
    <t>Asia/Srednekolymsk</t>
  </si>
  <si>
    <t>Asia/Taipei</t>
  </si>
  <si>
    <t>Asia/Tashkent</t>
  </si>
  <si>
    <t>Asia/Tbilisi</t>
  </si>
  <si>
    <t>Asia/Tehran</t>
  </si>
  <si>
    <t>Asia/Thimphu</t>
  </si>
  <si>
    <t>Asia/Tokyo</t>
  </si>
  <si>
    <t>Asia/Tomsk</t>
  </si>
  <si>
    <t>Asia/Ulaanbaatar</t>
  </si>
  <si>
    <t>Asia/Urumqi</t>
  </si>
  <si>
    <t>Asia/Ust-Nera</t>
  </si>
  <si>
    <t>Asia/Vientiane</t>
  </si>
  <si>
    <t>Asia/Vladivostok</t>
  </si>
  <si>
    <t>Asia/Yakutsk</t>
  </si>
  <si>
    <t>Asia/Yekaterinburg</t>
  </si>
  <si>
    <t>Asia/Yerevan</t>
  </si>
  <si>
    <t>Atlantic/Azores</t>
  </si>
  <si>
    <t>Atlantic/Bermuda</t>
  </si>
  <si>
    <t>Atlantic/Canary</t>
  </si>
  <si>
    <t>Atlantic/Cape_Verde</t>
  </si>
  <si>
    <t>Atlantic/Faeroe</t>
  </si>
  <si>
    <t>Atlantic/Madeira</t>
  </si>
  <si>
    <t>Atlantic/Reykjavik</t>
  </si>
  <si>
    <t>Atlantic/South_Georgia</t>
  </si>
  <si>
    <t>Atlantic/St_Helena</t>
  </si>
  <si>
    <t>Atlantic/Stanley</t>
  </si>
  <si>
    <t>Australia/Adelaide</t>
  </si>
  <si>
    <t>Australia/Brisbane</t>
  </si>
  <si>
    <t>Australia/Broken_Hill</t>
  </si>
  <si>
    <t>Australia/Currie</t>
  </si>
  <si>
    <t>Australia/Darwin</t>
  </si>
  <si>
    <t>Australia/Hobart</t>
  </si>
  <si>
    <t>Australia/Lindeman</t>
  </si>
  <si>
    <t>Australia/Melbourne</t>
  </si>
  <si>
    <t>Australia/Perth</t>
  </si>
  <si>
    <t>Australia/Sydney</t>
  </si>
  <si>
    <t>CST6CDT</t>
  </si>
  <si>
    <t>EST5EDT</t>
  </si>
  <si>
    <t>Etc/GMT</t>
  </si>
  <si>
    <t>Etc/GMT+1</t>
  </si>
  <si>
    <t>Etc/GMT+10</t>
  </si>
  <si>
    <t>Etc/GMT+11</t>
  </si>
  <si>
    <t>Etc/GMT+12</t>
  </si>
  <si>
    <t>Etc/GMT+2</t>
  </si>
  <si>
    <t>Etc/GMT+3</t>
  </si>
  <si>
    <t>Etc/GMT+4</t>
  </si>
  <si>
    <t>Etc/GMT+5</t>
  </si>
  <si>
    <t>Etc/GMT+6</t>
  </si>
  <si>
    <t>Etc/GMT+7</t>
  </si>
  <si>
    <t>Etc/GMT-1</t>
  </si>
  <si>
    <t>Etc/GMT-10</t>
  </si>
  <si>
    <t>Etc/GMT-11</t>
  </si>
  <si>
    <t>Etc/GMT-12</t>
  </si>
  <si>
    <t>Etc/GMT-13</t>
  </si>
  <si>
    <t>Etc/GMT-14</t>
  </si>
  <si>
    <t>Etc/GMT-2</t>
  </si>
  <si>
    <t>Etc/GMT-3</t>
  </si>
  <si>
    <t>Etc/GMT-4</t>
  </si>
  <si>
    <t>Etc/GMT-5</t>
  </si>
  <si>
    <t>Etc/GMT-6</t>
  </si>
  <si>
    <t>Etc/GMT-7</t>
  </si>
  <si>
    <t>Etc/GMT-8</t>
  </si>
  <si>
    <t>Etc/GMT-9</t>
  </si>
  <si>
    <t>Etc/UTC</t>
  </si>
  <si>
    <t>Europe/Amsterdam</t>
  </si>
  <si>
    <t>Europe/Andorra</t>
  </si>
  <si>
    <t>Europe/Astrakhan</t>
  </si>
  <si>
    <t>Europe/Athens</t>
  </si>
  <si>
    <t>Europe/Belgrade</t>
  </si>
  <si>
    <t>Europe/Berlin</t>
  </si>
  <si>
    <t>Europe/Bratislava</t>
  </si>
  <si>
    <t>Europe/Brussels</t>
  </si>
  <si>
    <t>Europe/Bucharest</t>
  </si>
  <si>
    <t>Europe/Budapest</t>
  </si>
  <si>
    <t>Europe/Busingen</t>
  </si>
  <si>
    <t>Europe/Chisinau</t>
  </si>
  <si>
    <t>Europe/Copenhagen</t>
  </si>
  <si>
    <t>Europe/Dublin</t>
  </si>
  <si>
    <t>Europe/Gibraltar</t>
  </si>
  <si>
    <t>Europe/Guernsey</t>
  </si>
  <si>
    <t>Europe/Helsinki</t>
  </si>
  <si>
    <t>Europe/Isle_of_Man</t>
  </si>
  <si>
    <t>Europe/Istanbul</t>
  </si>
  <si>
    <t>Europe/Jersey</t>
  </si>
  <si>
    <t>Europe/Kaliningrad</t>
  </si>
  <si>
    <t>Europe/Kiev</t>
  </si>
  <si>
    <t>Europe/Kirov</t>
  </si>
  <si>
    <t>Europe/Lisbon</t>
  </si>
  <si>
    <t>Europe/Ljubljana</t>
  </si>
  <si>
    <t>Europe/London</t>
  </si>
  <si>
    <t>Europe/Luxembourg</t>
  </si>
  <si>
    <t>Europe/Madrid</t>
  </si>
  <si>
    <t>Europe/Malta</t>
  </si>
  <si>
    <t>Europe/Mariehamn</t>
  </si>
  <si>
    <t>Europe/Minsk</t>
  </si>
  <si>
    <t>Europe/Monaco</t>
  </si>
  <si>
    <t>Europe/Moscow</t>
  </si>
  <si>
    <t>Europe/Oslo</t>
  </si>
  <si>
    <t>Europe/Paris</t>
  </si>
  <si>
    <t>Europe/Podgorica</t>
  </si>
  <si>
    <t>Europe/Prague</t>
  </si>
  <si>
    <t>Europe/Riga</t>
  </si>
  <si>
    <t>Europe/Rome</t>
  </si>
  <si>
    <t>Europe/Samara</t>
  </si>
  <si>
    <t>Europe/San_Marino</t>
  </si>
  <si>
    <t>Europe/Sarajevo</t>
  </si>
  <si>
    <t>Europe/Saratov</t>
  </si>
  <si>
    <t>Europe/Simferopol</t>
  </si>
  <si>
    <t>Europe/Skopje</t>
  </si>
  <si>
    <t>Europe/Sofia</t>
  </si>
  <si>
    <t>Europe/Stockholm</t>
  </si>
  <si>
    <t>Europe/Tallinn</t>
  </si>
  <si>
    <t>Europe/Tirane</t>
  </si>
  <si>
    <t>Europe/Ulyanovsk</t>
  </si>
  <si>
    <t>Europe/Uzhgorod</t>
  </si>
  <si>
    <t>Europe/Vaduz</t>
  </si>
  <si>
    <t>Europe/Vatican</t>
  </si>
  <si>
    <t>Europe/Vienna</t>
  </si>
  <si>
    <t>Europe/Vilnius</t>
  </si>
  <si>
    <t>Europe/Volgograd</t>
  </si>
  <si>
    <t>Europe/Warsaw</t>
  </si>
  <si>
    <t>Europe/Zagreb</t>
  </si>
  <si>
    <t>Europe/Zaporozhye</t>
  </si>
  <si>
    <t>Europe/Zurich</t>
  </si>
  <si>
    <t>Indian/Antananarivo</t>
  </si>
  <si>
    <t>Indian/Chagos</t>
  </si>
  <si>
    <t>Indian/Christmas</t>
  </si>
  <si>
    <t>Indian/Cocos</t>
  </si>
  <si>
    <t>Indian/Comoro</t>
  </si>
  <si>
    <t>Indian/Kerguelen</t>
  </si>
  <si>
    <t>Indian/Mahe</t>
  </si>
  <si>
    <t>Indian/Maldives</t>
  </si>
  <si>
    <t>Indian/Mauritius</t>
  </si>
  <si>
    <t>Indian/Mayotte</t>
  </si>
  <si>
    <t>Indian/Reunion</t>
  </si>
  <si>
    <t>MST7MDT</t>
  </si>
  <si>
    <t>Pacific/Apia</t>
  </si>
  <si>
    <t>Pacific/Auckland</t>
  </si>
  <si>
    <t>Pacific/Bougainville</t>
  </si>
  <si>
    <t>Pacific/Easter</t>
  </si>
  <si>
    <t>Pacific/Efate</t>
  </si>
  <si>
    <t>Pacific/Enderbury</t>
  </si>
  <si>
    <t>Pacific/Fakaofo</t>
  </si>
  <si>
    <t>Pacific/Fiji</t>
  </si>
  <si>
    <t>Pacific/Funafuti</t>
  </si>
  <si>
    <t>Pacific/Galapagos</t>
  </si>
  <si>
    <t>Pacific/Guadalcanal</t>
  </si>
  <si>
    <t>Pacific/Guam</t>
  </si>
  <si>
    <t>Pacific/Honolulu</t>
  </si>
  <si>
    <t>Pacific/Johnston</t>
  </si>
  <si>
    <t>Pacific/Kiritimati</t>
  </si>
  <si>
    <t>Pacific/Kosrae</t>
  </si>
  <si>
    <t>Pacific/Kwajalein</t>
  </si>
  <si>
    <t>Pacific/Majuro</t>
  </si>
  <si>
    <t>Pacific/Midway</t>
  </si>
  <si>
    <t>Pacific/Nauru</t>
  </si>
  <si>
    <t>Pacific/Niue</t>
  </si>
  <si>
    <t>Pacific/Norfolk</t>
  </si>
  <si>
    <t>Pacific/Noumea</t>
  </si>
  <si>
    <t>Pacific/Pago_Pago</t>
  </si>
  <si>
    <t>Pacific/Palau</t>
  </si>
  <si>
    <t>Pacific/Ponape</t>
  </si>
  <si>
    <t>Pacific/Port_Moresby</t>
  </si>
  <si>
    <t>Pacific/Rarotonga</t>
  </si>
  <si>
    <t>Pacific/Saipan</t>
  </si>
  <si>
    <t>Pacific/Tahiti</t>
  </si>
  <si>
    <t>Pacific/Tarawa</t>
  </si>
  <si>
    <t>Pacific/Tongatapu</t>
  </si>
  <si>
    <t>Pacific/Truk</t>
  </si>
  <si>
    <t>Pacific/Wake</t>
  </si>
  <si>
    <t>Pacific/Wallis</t>
  </si>
  <si>
    <t>PST8PDT</t>
  </si>
  <si>
    <t>Ruleset Label</t>
  </si>
  <si>
    <t>Ruleset Value</t>
  </si>
  <si>
    <t>Alaska Passenger 70-hour/7-day</t>
  </si>
  <si>
    <t>HosRuleSetAlaskaPassenger7Day</t>
  </si>
  <si>
    <t>Alaska Passenger 80-hour/8-day</t>
  </si>
  <si>
    <t>HosRuleSetAlaskaPassenger8Day</t>
  </si>
  <si>
    <t>Alaska Property 70-hour/7-day</t>
  </si>
  <si>
    <t>HosRuleSetAlaskaProperty7Day</t>
  </si>
  <si>
    <t>Alaska Property 80-hour/8-day</t>
  </si>
  <si>
    <t>HosRuleSetAlaskaProperty8Day</t>
  </si>
  <si>
    <t>USA Property 60-hour/7-day</t>
  </si>
  <si>
    <t>HosRuleSetAmerica7Day</t>
  </si>
  <si>
    <t>USA Property 60-hour/7-day (16-hour exemption)</t>
  </si>
  <si>
    <t>HosRuleSetAmerica7DayBig</t>
  </si>
  <si>
    <t>USA Property 60-hour/7-day without 34-hour restart</t>
  </si>
  <si>
    <t>HosRuleSetAmerica7DayNo34h</t>
  </si>
  <si>
    <t>USA Passenger 60-hour/7-day</t>
  </si>
  <si>
    <t>HosRuleSetAmerica7DayPassenger</t>
  </si>
  <si>
    <t>USA Property 70-hour/8-day</t>
  </si>
  <si>
    <t>HosRuleSetAmerica8Day</t>
  </si>
  <si>
    <t>USA Property 70-hour/8-day (16-hour exemption)</t>
  </si>
  <si>
    <t>HosRuleSetAmerica8DayBig</t>
  </si>
  <si>
    <t>USA Property 70-hour/8-day without 34-hour restart</t>
  </si>
  <si>
    <t>HosRuleSetAmerica8DayNo34h</t>
  </si>
  <si>
    <t>USA Passenger 70-hour/8-day</t>
  </si>
  <si>
    <t>HosRuleSetAmerica8DayPassenger</t>
  </si>
  <si>
    <t>USA Property 60-hour/7-day without rest requirement</t>
  </si>
  <si>
    <t>HosRuleSetAmericaNoRestRequirement7Day</t>
  </si>
  <si>
    <t>USA Property 60-hour/7-day (16-hour exemption) without rest requirement</t>
  </si>
  <si>
    <t>HosRuleSetAmericaNoRestRequirement7DayBig</t>
  </si>
  <si>
    <t>USA Property 70-hour/8-day without rest requirement</t>
  </si>
  <si>
    <t>HosRuleSetAmericaNoRestRequirement8Day</t>
  </si>
  <si>
    <t>USA Property 70-hour/8-day (16-hour exemption) without rest requirement</t>
  </si>
  <si>
    <t>HosRuleSetAmericaNoRestRequirement8DayBig</t>
  </si>
  <si>
    <t>Non-CDL Short-haul 60-hour/7-day</t>
  </si>
  <si>
    <t>HosRuleSetAmericaNonCdlShortHaul7Day</t>
  </si>
  <si>
    <t>Non-CDL Short-haul 70-hour/8-day</t>
  </si>
  <si>
    <t>HosRuleSetAmericaNonCdlShortHaul8Day</t>
  </si>
  <si>
    <t>USA Salesperson</t>
  </si>
  <si>
    <t>HosRuleSetAmericaSalesperson</t>
  </si>
  <si>
    <t>USA Property Short-haul 60-hour/7-day 12hr Workday</t>
  </si>
  <si>
    <t>HosRuleSetAmericaShortHaul</t>
  </si>
  <si>
    <t>USA Property Short-haul 70-hour/8-day 12hr Workday</t>
  </si>
  <si>
    <t>HosRuleSetAmericaShortHaul8Day</t>
  </si>
  <si>
    <t>USA Property Short-haul 70-hour/8-day without 34-hour restart</t>
  </si>
  <si>
    <t>HosRuleSetAmericaShortHaul8DayNo34h</t>
  </si>
  <si>
    <t>USA Property Short-haul 60-hour/7-day without 34-hour restart</t>
  </si>
  <si>
    <t>HosRuleSetAmericaShortHaulNo34h</t>
  </si>
  <si>
    <t>USA Passenger Short-haul 60-hour/7-day</t>
  </si>
  <si>
    <t>HosRuleSetAmericaShortHaulPassenger</t>
  </si>
  <si>
    <t>USA Passenger Short-haul 70-hour/8-day</t>
  </si>
  <si>
    <t>HosRuleSetAmericaShortHaulPassenger8Day</t>
  </si>
  <si>
    <t>Texas Intrastate</t>
  </si>
  <si>
    <t>HosRuleSetAmericaTexas</t>
  </si>
  <si>
    <t>Texas Short-haul 60-hour/7-day Intrastate</t>
  </si>
  <si>
    <t>HosRuleSetAmericaTexasShortHaul</t>
  </si>
  <si>
    <t>Texas Short-haul 70-hour/8-day Intrastate</t>
  </si>
  <si>
    <t>HosRuleSetAmericaTexasShortHaul8Day</t>
  </si>
  <si>
    <t>Brazil Property Short-haul</t>
  </si>
  <si>
    <t>HosRuleSetBrazilShortHaul</t>
  </si>
  <si>
    <t>California Property Intrastate with rest requirement</t>
  </si>
  <si>
    <t>HosRuleSetCalifornia8day</t>
  </si>
  <si>
    <t>California Farm Product</t>
  </si>
  <si>
    <t>HosRuleSetCaliforniaFarmProduct</t>
  </si>
  <si>
    <t>California Flammable Liquid</t>
  </si>
  <si>
    <t>HosRuleSetCaliforniaFlammableLiquid</t>
  </si>
  <si>
    <t>California Passenger Intrastate</t>
  </si>
  <si>
    <t>HosRuleSetCaliforniaPassenger</t>
  </si>
  <si>
    <t>California Property Intrastate</t>
  </si>
  <si>
    <t>HosRuleSetCaliforniaProperty</t>
  </si>
  <si>
    <t>California School Pupil</t>
  </si>
  <si>
    <t>HosRuleSetCaliforniaSchoolPupil</t>
  </si>
  <si>
    <t>Canada 7-Day Cycle 1</t>
  </si>
  <si>
    <t>HosRuleSetCanadaCycleOne</t>
  </si>
  <si>
    <t>Canada 14-Day Cycle 2</t>
  </si>
  <si>
    <t>HosRuleSetCanadaCycleTwo</t>
  </si>
  <si>
    <t>Carrier Exemption</t>
  </si>
  <si>
    <t>HosRuleSetCarrierExemption</t>
  </si>
  <si>
    <t>USA Florida 70-hour/7-Day</t>
  </si>
  <si>
    <t>HosRuleSetFlorida7Day</t>
  </si>
  <si>
    <t>USA Florida 80-hour/8-Day</t>
  </si>
  <si>
    <t>HosRuleSetFlorida8Day</t>
  </si>
  <si>
    <t>USA Florida Short-haul 70-hour/7-Day</t>
  </si>
  <si>
    <t>HosRuleSetFloridaShortHaul7Day</t>
  </si>
  <si>
    <t>USA Florida Short-haul 80-hour/8-Day</t>
  </si>
  <si>
    <t>HosRuleSetFloridaShortHaul8Day</t>
  </si>
  <si>
    <t>Maryland Short Haul 70-hour/7-day</t>
  </si>
  <si>
    <t>HosRuleSetMarylandShortHaul7Day</t>
  </si>
  <si>
    <t>Maryland Short Haul 80-hour/8-day</t>
  </si>
  <si>
    <t>HosRuleSetMarylandShortHaul8Day</t>
  </si>
  <si>
    <t>Nebraska 70-hour/7-day</t>
  </si>
  <si>
    <t>HosRuleSetNebraska7day</t>
  </si>
  <si>
    <t>Nebraska 80-hour/8-day</t>
  </si>
  <si>
    <t>HosRuleSetNebraska8day</t>
  </si>
  <si>
    <t>No Ruleset (7-day cycle)</t>
  </si>
  <si>
    <t>HosRuleSetNone</t>
  </si>
  <si>
    <t>No Ruleset (8-day cycle)</t>
  </si>
  <si>
    <t>HosRuleSetNone8Day</t>
  </si>
  <si>
    <t>North Dakota 70-hour/7-day</t>
  </si>
  <si>
    <t>HosRuleSetNorthDakota7Day</t>
  </si>
  <si>
    <t>North Dakota Short Haul 70-hour/7-day</t>
  </si>
  <si>
    <t>HosRuleSetNorthDakotaShortHaul7Day</t>
  </si>
  <si>
    <t>USA Property 60-hour/7-day 24-hour restart</t>
  </si>
  <si>
    <t>HosRuleSetOilTransport7Day</t>
  </si>
  <si>
    <t>USA Property 60-hour/7-day 24-hour restart (16-hour exemption)</t>
  </si>
  <si>
    <t>HosRuleSetOilTransport7DayBig</t>
  </si>
  <si>
    <t>USA Property 70-hour/8-day 24-hour restart</t>
  </si>
  <si>
    <t>HosRuleSetOilTransport8Day</t>
  </si>
  <si>
    <t>USA Property 70-hour/8-day 24-hour restart (16-hour exemption)</t>
  </si>
  <si>
    <t>HosRuleSetOilTransport8DayBig</t>
  </si>
  <si>
    <t>California Oil Transport Property Intrastate with rest requirement</t>
  </si>
  <si>
    <t>HosRuleSetOilTransportCalifornia8day</t>
  </si>
  <si>
    <t>USA Oil Transport 60-hour/7-day without rest requirement</t>
  </si>
  <si>
    <t>HosRuleSetOilTransportNoRestRequirement7Day</t>
  </si>
  <si>
    <t>USA Oil Transport 60-hour/7-day (16-hour exemption) without rest requirement</t>
  </si>
  <si>
    <t>HosRuleSetOilTransportNoRestRequirement7DayBig</t>
  </si>
  <si>
    <t>USA Oil Transport 70-hour/8-day without rest requirement</t>
  </si>
  <si>
    <t>HosRuleSetOilTransportNoRestRequirement8Day</t>
  </si>
  <si>
    <t>USA Oil Transport 70-hour/8-day (16-hour exemption) without rest requirement</t>
  </si>
  <si>
    <t>HosRuleSetOilTransportNoRestRequirement8DayBig</t>
  </si>
  <si>
    <t>USA Property Short-haul 60-hour/7-day 12hr Workday 24-hour restart</t>
  </si>
  <si>
    <t>HosRuleSetOilTransportShortHaul</t>
  </si>
  <si>
    <t>USA Property Short-haul 70-hour/8-day 12hr Workday 24-hour restart</t>
  </si>
  <si>
    <t>HosRuleSetOilTransportShortHaul8Day</t>
  </si>
  <si>
    <t>USA Texas Oil Transport 70-hour/7-day</t>
  </si>
  <si>
    <t>HosRuleSetOilTransportTexas</t>
  </si>
  <si>
    <t>USA Oil Well 60-hour/7-day</t>
  </si>
  <si>
    <t>HosRuleSetOilWell7Day</t>
  </si>
  <si>
    <t>USA Oil Well 60-hour/7-day (16-hour exemption)</t>
  </si>
  <si>
    <t>HosRuleSetOilWell7DayBig</t>
  </si>
  <si>
    <t>USA Oil Well 70-hour/8-day</t>
  </si>
  <si>
    <t>HosRuleSetOilWell8Day</t>
  </si>
  <si>
    <t>USA Oil Well 70-hour/8-day (16-hour exemption)</t>
  </si>
  <si>
    <t>HosRuleSetOilWell8DayBig</t>
  </si>
  <si>
    <t>California Oil Well Property Intrastate with rest requirement</t>
  </si>
  <si>
    <t>HosRuleSetOilWellCalifornia8day</t>
  </si>
  <si>
    <t>USA Oil Well 60-hour/7-day without rest requirement</t>
  </si>
  <si>
    <t>HosRuleSetOilWellNoRestRequirement7Day</t>
  </si>
  <si>
    <t>USA Oil Well 60-hour/7-day (16-hour exemption) without rest requirement</t>
  </si>
  <si>
    <t>HosRuleSetOilWellNoRestRequirement7DayBig</t>
  </si>
  <si>
    <t>USA Oil Well 70-hour/8-day without rest requirement</t>
  </si>
  <si>
    <t>HosRuleSetOilWellNoRestRequirement8Day</t>
  </si>
  <si>
    <t>USA Oil Well 70-hour/8-day (16-hour exemption) without rest requirement</t>
  </si>
  <si>
    <t>HosRuleSetOilWellNoRestRequirement8DayBig</t>
  </si>
  <si>
    <t>USA Texas Oil Well 70-hour/7-day</t>
  </si>
  <si>
    <t>HosRuleSetOilWellTexas</t>
  </si>
  <si>
    <t>Oregon 70-hour/7-day</t>
  </si>
  <si>
    <t>HosRuleSetOregon7day</t>
  </si>
  <si>
    <t>Oregon 80-hour/8-day</t>
  </si>
  <si>
    <t>HosRuleSetOregon8day</t>
  </si>
  <si>
    <t>South Carolina 70-hour/7-day</t>
  </si>
  <si>
    <t>HosRuleSetSouthCarolina7Day</t>
  </si>
  <si>
    <t>South Carolina 80-hour/8-day</t>
  </si>
  <si>
    <t>HosRuleSetSouthCarolina8Day</t>
  </si>
  <si>
    <t xml:space="preserve"> </t>
  </si>
  <si>
    <t>Password Short(Min 8 Characters)</t>
  </si>
  <si>
    <t>Import Users</t>
  </si>
  <si>
    <t>Password         (minimum of 8 characters)</t>
  </si>
  <si>
    <t>Driver Key (optional) : NFC Key Number</t>
  </si>
  <si>
    <t>Driver Key (optional) :  Custom NFC Key Number</t>
  </si>
  <si>
    <t>Fuel Economy Measurement</t>
  </si>
  <si>
    <t>Distance Measurement System</t>
  </si>
  <si>
    <t>Feature Preview On : true              Off : false</t>
  </si>
  <si>
    <t>Time Zone</t>
  </si>
  <si>
    <t>Authority Name</t>
  </si>
  <si>
    <t>Authority Address</t>
  </si>
  <si>
    <t>Carrier Number</t>
  </si>
  <si>
    <t>Home Terminal</t>
  </si>
  <si>
    <t>Home Terminal Address</t>
  </si>
  <si>
    <t>Driver License Number</t>
  </si>
  <si>
    <t>License State/Province</t>
  </si>
  <si>
    <t>Ruleset                                                                                                                         (select the ruleset from the dropdown)</t>
  </si>
  <si>
    <t>Yard Move Allowed 
On : true                          Off : false</t>
  </si>
  <si>
    <t xml:space="preserve">Personal Conveyance
On : true                         Off : false               </t>
  </si>
  <si>
    <t>Username (must be a single word or a valid email)</t>
  </si>
  <si>
    <t>Group Name(s) (enter the groups starting with the first cell)</t>
  </si>
  <si>
    <t>Administrator :</t>
  </si>
  <si>
    <t>Supervisor :</t>
  </si>
  <si>
    <t>Default User :</t>
  </si>
  <si>
    <t>Drive App User :</t>
  </si>
  <si>
    <t>View Only :</t>
  </si>
  <si>
    <t>Nothing :</t>
  </si>
  <si>
    <t>Reporting Group Name(s) (enter the groups starting with the first cell)</t>
  </si>
  <si>
    <t>Reporting Groups</t>
  </si>
  <si>
    <t>Country</t>
  </si>
  <si>
    <t>DSP</t>
  </si>
  <si>
    <t>Program</t>
  </si>
  <si>
    <t>Maintenance Group</t>
  </si>
  <si>
    <t>Vehicle Attributes</t>
  </si>
  <si>
    <t>b2837</t>
  </si>
  <si>
    <t>Amazon Clearances</t>
  </si>
  <si>
    <t>Other Clearances</t>
  </si>
  <si>
    <t>Supervisor + Support</t>
  </si>
  <si>
    <t>Default user  + Support</t>
  </si>
  <si>
    <t>b278C</t>
  </si>
  <si>
    <t>Employee Number (optional)</t>
  </si>
  <si>
    <t>DS_DPI2</t>
  </si>
  <si>
    <t>EV notifications</t>
  </si>
  <si>
    <t>Amazon EU Database template</t>
  </si>
  <si>
    <t>Germany</t>
  </si>
  <si>
    <t>Spain</t>
  </si>
  <si>
    <t>Italy</t>
  </si>
  <si>
    <t xml:space="preserve">UK </t>
  </si>
  <si>
    <t>IT</t>
  </si>
  <si>
    <r>
      <t xml:space="preserve">Security Clearance </t>
    </r>
    <r>
      <rPr>
        <b/>
        <sz val="12"/>
        <color rgb="FFFF0000"/>
        <rFont val="Verdana"/>
        <family val="2"/>
      </rPr>
      <t>ID</t>
    </r>
  </si>
  <si>
    <t>b27BC</t>
  </si>
  <si>
    <t>b27C4</t>
  </si>
  <si>
    <t>b27C5</t>
  </si>
  <si>
    <t>b27DA</t>
  </si>
  <si>
    <t>b27E5</t>
  </si>
  <si>
    <t>Test</t>
  </si>
  <si>
    <t>testuser@amazon.it</t>
  </si>
  <si>
    <t>User</t>
  </si>
  <si>
    <t>temp_pass</t>
  </si>
  <si>
    <t>b27BD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</si>
</sst>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sz val="11"/>
      <color theme="0"/>
      <name val="Calibri"/>
      <family val="2"/>
      <scheme val="minor"/>
    </font>
    <font>
      <u/>
      <sz val="11"/>
      <color theme="10"/>
      <name val="Calibri"/>
      <family val="2"/>
      <scheme val="minor"/>
    </font>
    <font>
      <b/>
      <sz val="11"/>
      <color theme="1"/>
      <name val="Calibri"/>
      <family val="2"/>
      <scheme val="minor"/>
    </font>
    <font>
      <sz val="9"/>
      <color rgb="FF24292E"/>
      <name val="Arial"/>
      <family val="2"/>
    </font>
    <font>
      <sz val="14"/>
      <color theme="1"/>
      <name val="Calibri"/>
      <family val="2"/>
      <scheme val="minor"/>
    </font>
    <font>
      <sz val="14"/>
      <color rgb="FF000000"/>
      <name val="Calibri"/>
      <family val="2"/>
      <scheme val="minor"/>
    </font>
    <font>
      <sz val="11"/>
      <color rgb="FF212529"/>
      <name val="Consolas"/>
      <family val="3"/>
    </font>
    <font>
      <sz val="9"/>
      <color rgb="FF24292E"/>
      <name val="SFMono-Regular"/>
    </font>
    <font>
      <sz val="14"/>
      <color indexed="8"/>
      <name val="Calibri"/>
      <family val="2"/>
    </font>
    <font>
      <sz val="11"/>
      <color rgb="FF212529"/>
      <name val="Calibri"/>
      <family val="2"/>
      <scheme val="minor"/>
    </font>
    <font>
      <sz val="11"/>
      <color theme="1"/>
      <name val="Verdana"/>
      <family val="2"/>
    </font>
    <font>
      <u/>
      <sz val="11"/>
      <color theme="10"/>
      <name val="Verdana"/>
      <family val="2"/>
    </font>
    <font>
      <b/>
      <sz val="12"/>
      <color rgb="FF202328"/>
      <name val="Verdana"/>
      <family val="2"/>
    </font>
    <font>
      <b/>
      <sz val="12"/>
      <color rgb="FFE7E7E7"/>
      <name val="Verdana"/>
      <family val="2"/>
    </font>
    <font>
      <sz val="11"/>
      <color theme="1"/>
      <name val="Calibri"/>
      <family val="2"/>
      <scheme val="minor"/>
    </font>
    <font>
      <b/>
      <sz val="11"/>
      <color theme="0"/>
      <name val="Calibri"/>
      <family val="2"/>
      <scheme val="minor"/>
    </font>
    <font>
      <sz val="24"/>
      <color rgb="FFE7E7E7"/>
      <name val="Verdana"/>
      <family val="2"/>
    </font>
    <font>
      <b/>
      <sz val="12"/>
      <color rgb="FFFF0000"/>
      <name val="Verdana"/>
      <family val="2"/>
    </font>
    <font>
      <sz val="11"/>
      <color rgb="FF202328"/>
      <name val="Calibri"/>
      <family val="2"/>
      <scheme val="minor"/>
    </font>
    <font>
      <sz val="9"/>
      <color indexed="81"/>
      <name val="Tahoma"/>
      <family val="2"/>
    </font>
  </fonts>
  <fills count="9">
    <fill>
      <patternFill patternType="none"/>
    </fill>
    <fill>
      <patternFill patternType="gray125"/>
    </fill>
    <fill>
      <patternFill patternType="solid">
        <fgColor theme="4"/>
      </patternFill>
    </fill>
    <fill>
      <patternFill patternType="solid">
        <fgColor theme="0"/>
        <bgColor indexed="64"/>
      </patternFill>
    </fill>
    <fill>
      <patternFill patternType="solid">
        <fgColor rgb="FFFFFFFF"/>
        <bgColor indexed="64"/>
      </patternFill>
    </fill>
    <fill>
      <patternFill patternType="solid">
        <fgColor rgb="FFD8DEE9"/>
        <bgColor indexed="64"/>
      </patternFill>
    </fill>
    <fill>
      <patternFill patternType="solid">
        <fgColor rgb="FF3C5063"/>
        <bgColor indexed="64"/>
      </patternFill>
    </fill>
    <fill>
      <patternFill patternType="solid">
        <fgColor rgb="FF0078D3"/>
        <bgColor indexed="64"/>
      </patternFill>
    </fill>
    <fill>
      <patternFill patternType="solid">
        <fgColor theme="0" tint="-0.149998474074526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medium">
        <color rgb="FFCCCCCC"/>
      </left>
      <right style="medium">
        <color rgb="FFCCCCCC"/>
      </right>
      <top style="medium">
        <color rgb="FFCCCCCC"/>
      </top>
      <bottom style="medium">
        <color rgb="FFCCCCCC"/>
      </bottom>
      <diagonal/>
    </border>
    <border>
      <left/>
      <right/>
      <top/>
      <bottom style="medium">
        <color rgb="FFEFEFEF"/>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diagonal/>
    </border>
    <border>
      <left/>
      <right style="thin">
        <color theme="0" tint="-0.249977111117893"/>
      </right>
      <top style="thin">
        <color theme="0" tint="-0.249977111117893"/>
      </top>
      <bottom/>
      <diagonal/>
    </border>
    <border>
      <left style="thin">
        <color theme="0" tint="-0.249977111117893"/>
      </left>
      <right/>
      <top/>
      <bottom/>
      <diagonal/>
    </border>
    <border>
      <left/>
      <right style="thin">
        <color theme="0" tint="-0.249977111117893"/>
      </right>
      <top/>
      <bottom/>
      <diagonal/>
    </border>
  </borders>
  <cellStyleXfs count="3">
    <xf numFmtId="0" fontId="0" fillId="0" borderId="0"/>
    <xf numFmtId="0" fontId="1" fillId="2" borderId="0" applyNumberFormat="0" applyBorder="0" applyAlignment="0" applyProtection="0"/>
    <xf numFmtId="0" fontId="2" fillId="0" borderId="0" applyNumberFormat="0" applyFill="0" applyBorder="0" applyAlignment="0" applyProtection="0"/>
  </cellStyleXfs>
  <cellXfs count="47">
    <xf numFmtId="0" fontId="0" fillId="0" borderId="0" xfId="0"/>
    <xf numFmtId="49" fontId="0" fillId="0" borderId="0" xfId="0" applyNumberFormat="1"/>
    <xf numFmtId="0" fontId="1" fillId="2" borderId="0" xfId="1" applyAlignment="1">
      <alignment horizontal="center" wrapText="1"/>
    </xf>
    <xf numFmtId="0" fontId="1" fillId="3" borderId="0" xfId="1" applyFill="1" applyAlignment="1">
      <alignment wrapText="1"/>
    </xf>
    <xf numFmtId="0" fontId="4" fillId="4" borderId="3" xfId="0" applyFont="1" applyFill="1" applyBorder="1" applyAlignment="1">
      <alignment vertical="top" wrapText="1"/>
    </xf>
    <xf numFmtId="49" fontId="5" fillId="0" borderId="0" xfId="0" applyNumberFormat="1" applyFont="1"/>
    <xf numFmtId="0" fontId="5" fillId="0" borderId="0" xfId="0" applyFont="1"/>
    <xf numFmtId="0" fontId="6" fillId="0" borderId="0" xfId="0" applyFont="1"/>
    <xf numFmtId="0" fontId="7" fillId="0" borderId="4" xfId="0" applyFont="1" applyBorder="1" applyAlignment="1">
      <alignment horizontal="left" vertical="center" wrapText="1"/>
    </xf>
    <xf numFmtId="0" fontId="8" fillId="4" borderId="3" xfId="0" applyFont="1" applyFill="1" applyBorder="1" applyAlignment="1">
      <alignment vertical="top" wrapText="1"/>
    </xf>
    <xf numFmtId="0" fontId="3" fillId="0" borderId="1" xfId="0" applyFont="1" applyBorder="1"/>
    <xf numFmtId="0" fontId="10" fillId="4" borderId="1" xfId="0" applyFont="1" applyFill="1" applyBorder="1" applyAlignment="1">
      <alignment wrapText="1"/>
    </xf>
    <xf numFmtId="0" fontId="0" fillId="0" borderId="1" xfId="0" applyBorder="1"/>
    <xf numFmtId="0" fontId="0" fillId="0" borderId="0" xfId="0" applyProtection="1">
      <protection hidden="1"/>
    </xf>
    <xf numFmtId="49" fontId="0" fillId="0" borderId="0" xfId="0" applyNumberFormat="1" applyProtection="1">
      <protection locked="0"/>
    </xf>
    <xf numFmtId="0" fontId="0" fillId="0" borderId="0" xfId="0" applyProtection="1">
      <protection locked="0"/>
    </xf>
    <xf numFmtId="0" fontId="11" fillId="0" borderId="0" xfId="0" applyFont="1" applyProtection="1">
      <protection locked="0"/>
    </xf>
    <xf numFmtId="49" fontId="11" fillId="0" borderId="0" xfId="0" applyNumberFormat="1" applyFont="1" applyProtection="1">
      <protection locked="0"/>
    </xf>
    <xf numFmtId="0" fontId="11" fillId="0" borderId="0" xfId="0" applyFont="1" applyProtection="1">
      <protection hidden="1"/>
    </xf>
    <xf numFmtId="49" fontId="12" fillId="0" borderId="0" xfId="2" applyNumberFormat="1" applyFont="1" applyProtection="1">
      <protection locked="0"/>
    </xf>
    <xf numFmtId="0" fontId="13" fillId="5" borderId="0" xfId="0" applyFont="1" applyFill="1" applyAlignment="1" applyProtection="1">
      <alignment horizontal="center" vertical="center" wrapText="1"/>
      <protection locked="0"/>
    </xf>
    <xf numFmtId="0" fontId="13" fillId="5" borderId="5" xfId="0" applyFont="1" applyFill="1" applyBorder="1" applyAlignment="1" applyProtection="1">
      <alignment horizontal="center" vertical="center" wrapText="1"/>
      <protection locked="0"/>
    </xf>
    <xf numFmtId="0" fontId="13" fillId="5" borderId="8" xfId="0" applyFont="1" applyFill="1" applyBorder="1" applyAlignment="1" applyProtection="1">
      <alignment horizontal="center" vertical="center" wrapText="1"/>
      <protection locked="0"/>
    </xf>
    <xf numFmtId="0" fontId="13" fillId="5" borderId="5" xfId="0" applyFont="1" applyFill="1" applyBorder="1" applyAlignment="1" applyProtection="1">
      <alignment horizontal="center" vertical="center" wrapText="1"/>
      <protection hidden="1"/>
    </xf>
    <xf numFmtId="49" fontId="13" fillId="5" borderId="5" xfId="0" applyNumberFormat="1" applyFont="1" applyFill="1" applyBorder="1" applyAlignment="1" applyProtection="1">
      <alignment horizontal="center" vertical="center" wrapText="1"/>
      <protection locked="0"/>
    </xf>
    <xf numFmtId="0" fontId="13" fillId="5" borderId="5" xfId="0" applyFont="1" applyFill="1" applyBorder="1" applyAlignment="1" applyProtection="1">
      <alignment vertical="center" wrapText="1"/>
      <protection locked="0"/>
    </xf>
    <xf numFmtId="0" fontId="13" fillId="5" borderId="7" xfId="0" applyFont="1" applyFill="1" applyBorder="1" applyAlignment="1" applyProtection="1">
      <alignment horizontal="center" vertical="center" wrapText="1"/>
      <protection locked="0"/>
    </xf>
    <xf numFmtId="0" fontId="13" fillId="5" borderId="6" xfId="0" applyFont="1" applyFill="1" applyBorder="1" applyAlignment="1" applyProtection="1">
      <alignment horizontal="center" vertical="center" wrapText="1"/>
      <protection locked="0"/>
    </xf>
    <xf numFmtId="0" fontId="13" fillId="5" borderId="7" xfId="0" applyFont="1" applyFill="1" applyBorder="1" applyAlignment="1" applyProtection="1">
      <alignment horizontal="center" vertical="center" wrapText="1"/>
      <protection locked="0"/>
    </xf>
    <xf numFmtId="0" fontId="13" fillId="5" borderId="8" xfId="0" applyFont="1" applyFill="1" applyBorder="1" applyAlignment="1" applyProtection="1">
      <alignment horizontal="center" vertical="center" wrapText="1"/>
      <protection locked="0"/>
    </xf>
    <xf numFmtId="0" fontId="1" fillId="2" borderId="2" xfId="1" applyBorder="1" applyAlignment="1">
      <alignment horizontal="center" wrapText="1"/>
    </xf>
    <xf numFmtId="0" fontId="1" fillId="2" borderId="0" xfId="1" applyAlignment="1">
      <alignment horizontal="center" wrapText="1"/>
    </xf>
    <xf numFmtId="49" fontId="17" fillId="6" borderId="9" xfId="0" applyNumberFormat="1" applyFont="1" applyFill="1" applyBorder="1" applyAlignment="1" applyProtection="1">
      <alignment horizontal="center" vertical="center"/>
      <protection locked="0"/>
    </xf>
    <xf numFmtId="49" fontId="17" fillId="6" borderId="10" xfId="0" applyNumberFormat="1" applyFont="1" applyFill="1" applyBorder="1" applyAlignment="1" applyProtection="1">
      <alignment horizontal="center" vertical="center"/>
      <protection locked="0"/>
    </xf>
    <xf numFmtId="49" fontId="17" fillId="6" borderId="11" xfId="0" applyNumberFormat="1" applyFont="1" applyFill="1" applyBorder="1" applyAlignment="1" applyProtection="1">
      <alignment horizontal="center" vertical="center"/>
      <protection locked="0"/>
    </xf>
    <xf numFmtId="49" fontId="17" fillId="6" borderId="12" xfId="0" applyNumberFormat="1" applyFont="1" applyFill="1" applyBorder="1" applyAlignment="1" applyProtection="1">
      <alignment horizontal="center" vertical="center"/>
      <protection locked="0"/>
    </xf>
    <xf numFmtId="49" fontId="14" fillId="6" borderId="0" xfId="0" applyNumberFormat="1" applyFont="1" applyFill="1" applyBorder="1" applyAlignment="1" applyProtection="1">
      <alignment horizontal="center" vertical="center"/>
      <protection locked="0"/>
    </xf>
    <xf numFmtId="0" fontId="15" fillId="0" borderId="0" xfId="0" applyFont="1" applyProtection="1">
      <protection locked="0"/>
    </xf>
    <xf numFmtId="0" fontId="16" fillId="7" borderId="0" xfId="1" applyFont="1" applyFill="1" applyAlignment="1" applyProtection="1">
      <alignment horizontal="center"/>
      <protection locked="0"/>
    </xf>
    <xf numFmtId="0" fontId="19" fillId="0" borderId="0" xfId="0" applyFont="1" applyAlignment="1" applyProtection="1">
      <alignment horizontal="center"/>
      <protection locked="0"/>
    </xf>
    <xf numFmtId="0" fontId="19" fillId="0" borderId="0" xfId="0" applyFont="1" applyAlignment="1" applyProtection="1">
      <alignment horizontal="right"/>
      <protection locked="0"/>
    </xf>
    <xf numFmtId="0" fontId="15" fillId="0" borderId="0" xfId="0" applyFont="1" applyAlignment="1" applyProtection="1">
      <alignment horizontal="center"/>
      <protection locked="0"/>
    </xf>
    <xf numFmtId="0" fontId="19" fillId="0" borderId="0" xfId="0" applyFont="1" applyProtection="1">
      <protection locked="0"/>
    </xf>
    <xf numFmtId="0" fontId="16" fillId="7" borderId="0" xfId="1" applyFont="1" applyFill="1" applyAlignment="1" applyProtection="1">
      <alignment horizontal="center" vertical="center"/>
      <protection locked="0"/>
    </xf>
    <xf numFmtId="0" fontId="19" fillId="0" borderId="0" xfId="0" applyFont="1" applyAlignment="1" applyProtection="1">
      <alignment horizontal="left"/>
      <protection locked="0"/>
    </xf>
    <xf numFmtId="0" fontId="0" fillId="8" borderId="0" xfId="0" applyFill="1" applyProtection="1">
      <protection hidden="1"/>
    </xf>
    <xf numFmtId="0" fontId="0" fillId="0" borderId="0" xfId="0" applyFill="1"/>
  </cellXfs>
  <cellStyles count="3">
    <cellStyle name="Accent1" xfId="1" builtinId="29"/>
    <cellStyle name="Hyperlink" xfId="2" builtinId="8"/>
    <cellStyle name="Normal" xfId="0" builtinId="0"/>
  </cellStyles>
  <dxfs count="7">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2E2E2E"/>
      <color rgb="FF202328"/>
      <color rgb="FF0078D3"/>
      <color rgb="FFE7E7E7"/>
      <color rgb="FFFFFFFF"/>
      <color rgb="FF3C5063"/>
      <color rgb="FFD8D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varundommaraju/Downloads/import-user%20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User Import Template"/>
      <sheetName val="Sheet3"/>
    </sheetNames>
    <sheetDataSet>
      <sheetData sheetId="0"/>
      <sheetData sheetId="1"/>
      <sheetData sheetId="2"/>
    </sheetDataSet>
  </externalBook>
</externalLink>
</file>

<file path=xl/persons/person.xml><?xml version="1.0" encoding="utf-8"?>
<personList xmlns="http://schemas.microsoft.com/office/spreadsheetml/2018/threadedcomments" xmlns:x="http://schemas.openxmlformats.org/spreadsheetml/2006/main">
  <person displayName="Tamas Halbrucker" id="{A026D817-75C0-4959-ACA3-E3D6AD71282C}" userId="S::tamashalbrucker@geotab.com::4102db32-dca9-429c-ac8c-e36dd6a90a6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U6" dT="2020-08-03T14:27:12.55" personId="{A026D817-75C0-4959-ACA3-E3D6AD71282C}" id="{ADE36F7D-D16F-4512-AB9A-05D3882C7C76}">
    <text>Please select the corresponding ID of the required clearance based on the "Security Glearance IDs" tab.</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4036"/>
  <sheetViews>
    <sheetView tabSelected="1" zoomScaleNormal="100" workbookViewId="0">
      <selection sqref="A1:B2"/>
    </sheetView>
  </sheetViews>
  <sheetFormatPr defaultRowHeight="15.6" customHeight="1"/>
  <cols>
    <col min="1" max="1" width="30.77734375" style="14" customWidth="1"/>
    <col min="2" max="2" width="19.77734375" style="15" customWidth="1"/>
    <col min="3" max="3" width="17.5546875" style="15" customWidth="1"/>
    <col min="4" max="4" width="16.21875" style="15" customWidth="1"/>
    <col min="5" max="5" width="10.21875" style="15" hidden="1" customWidth="1"/>
    <col min="6" max="6" width="12.109375" style="15" customWidth="1"/>
    <col min="7" max="11" width="14.5546875" style="15" bestFit="1" customWidth="1"/>
    <col min="12" max="12" width="14.44140625" style="15" customWidth="1"/>
    <col min="13" max="13" width="14.77734375" style="15" hidden="1" customWidth="1"/>
    <col min="14" max="18" width="14.5546875" style="15" bestFit="1" customWidth="1"/>
    <col min="19" max="19" width="14.44140625" style="15" customWidth="1"/>
    <col min="20" max="20" width="14.77734375" style="15" hidden="1" customWidth="1"/>
    <col min="21" max="21" width="28.21875" style="15" customWidth="1"/>
    <col min="22" max="22" width="27.77734375" style="15" hidden="1" customWidth="1"/>
    <col min="23" max="23" width="20.5546875" style="15" hidden="1" customWidth="1"/>
    <col min="24" max="24" width="13.77734375" style="15" hidden="1" customWidth="1"/>
    <col min="25" max="25" width="18.77734375" style="15" customWidth="1"/>
    <col min="26" max="26" width="20.44140625" style="15" customWidth="1"/>
    <col min="27" max="27" width="16.77734375" style="14" customWidth="1"/>
    <col min="28" max="28" width="17.77734375" style="15" bestFit="1" customWidth="1"/>
    <col min="29" max="29" width="15.21875" style="15" hidden="1" customWidth="1"/>
    <col min="30" max="30" width="18.21875" style="15" hidden="1" customWidth="1"/>
    <col min="31" max="31" width="15.77734375" style="15" hidden="1" customWidth="1"/>
    <col min="32" max="32" width="16.21875" style="15" hidden="1" customWidth="1"/>
    <col min="33" max="33" width="18.5546875" style="15" hidden="1" customWidth="1"/>
    <col min="34" max="34" width="15.21875" style="15" hidden="1" customWidth="1"/>
    <col min="35" max="35" width="15.5546875" style="15" hidden="1" customWidth="1"/>
    <col min="36" max="36" width="61" style="15" hidden="1" customWidth="1"/>
    <col min="37" max="37" width="19" style="14" hidden="1" customWidth="1"/>
    <col min="38" max="38" width="20.44140625" style="14" hidden="1" customWidth="1"/>
    <col min="39" max="39" width="29.5546875" style="13" bestFit="1" customWidth="1"/>
    <col min="40" max="40" width="159.44140625" style="13" bestFit="1" customWidth="1"/>
    <col min="41" max="261" width="8.77734375" style="15"/>
    <col min="262" max="262" width="30.77734375" style="15" customWidth="1"/>
    <col min="263" max="263" width="19.77734375" style="15" customWidth="1"/>
    <col min="264" max="264" width="18.21875" style="15" customWidth="1"/>
    <col min="265" max="265" width="16.21875" style="15" customWidth="1"/>
    <col min="266" max="266" width="14.5546875" style="15" bestFit="1" customWidth="1"/>
    <col min="267" max="271" width="8.77734375" style="15"/>
    <col min="272" max="272" width="0" style="15" hidden="1" customWidth="1"/>
    <col min="273" max="274" width="25.21875" style="15" bestFit="1" customWidth="1"/>
    <col min="275" max="275" width="19.77734375" style="15" customWidth="1"/>
    <col min="276" max="276" width="11.44140625" style="15" customWidth="1"/>
    <col min="277" max="277" width="17.77734375" style="15" customWidth="1"/>
    <col min="278" max="278" width="0" style="15" hidden="1" customWidth="1"/>
    <col min="279" max="280" width="20.44140625" style="15" customWidth="1"/>
    <col min="281" max="281" width="16.77734375" style="15" customWidth="1"/>
    <col min="282" max="282" width="14.44140625" style="15" customWidth="1"/>
    <col min="283" max="283" width="18.5546875" style="15" customWidth="1"/>
    <col min="284" max="284" width="18.21875" style="15" customWidth="1"/>
    <col min="285" max="285" width="15.77734375" style="15" customWidth="1"/>
    <col min="286" max="286" width="16.21875" style="15" customWidth="1"/>
    <col min="287" max="287" width="18.5546875" style="15" customWidth="1"/>
    <col min="288" max="288" width="15.21875" style="15" customWidth="1"/>
    <col min="289" max="290" width="15.5546875" style="15" customWidth="1"/>
    <col min="291" max="291" width="61" style="15" customWidth="1"/>
    <col min="292" max="292" width="0" style="15" hidden="1" customWidth="1"/>
    <col min="293" max="293" width="19" style="15" customWidth="1"/>
    <col min="294" max="294" width="20.44140625" style="15" customWidth="1"/>
    <col min="295" max="295" width="30.5546875" style="15" customWidth="1"/>
    <col min="296" max="296" width="146.44140625" style="15" bestFit="1" customWidth="1"/>
    <col min="297" max="517" width="8.77734375" style="15"/>
    <col min="518" max="518" width="30.77734375" style="15" customWidth="1"/>
    <col min="519" max="519" width="19.77734375" style="15" customWidth="1"/>
    <col min="520" max="520" width="18.21875" style="15" customWidth="1"/>
    <col min="521" max="521" width="16.21875" style="15" customWidth="1"/>
    <col min="522" max="522" width="14.5546875" style="15" bestFit="1" customWidth="1"/>
    <col min="523" max="527" width="8.77734375" style="15"/>
    <col min="528" max="528" width="0" style="15" hidden="1" customWidth="1"/>
    <col min="529" max="530" width="25.21875" style="15" bestFit="1" customWidth="1"/>
    <col min="531" max="531" width="19.77734375" style="15" customWidth="1"/>
    <col min="532" max="532" width="11.44140625" style="15" customWidth="1"/>
    <col min="533" max="533" width="17.77734375" style="15" customWidth="1"/>
    <col min="534" max="534" width="0" style="15" hidden="1" customWidth="1"/>
    <col min="535" max="536" width="20.44140625" style="15" customWidth="1"/>
    <col min="537" max="537" width="16.77734375" style="15" customWidth="1"/>
    <col min="538" max="538" width="14.44140625" style="15" customWidth="1"/>
    <col min="539" max="539" width="18.5546875" style="15" customWidth="1"/>
    <col min="540" max="540" width="18.21875" style="15" customWidth="1"/>
    <col min="541" max="541" width="15.77734375" style="15" customWidth="1"/>
    <col min="542" max="542" width="16.21875" style="15" customWidth="1"/>
    <col min="543" max="543" width="18.5546875" style="15" customWidth="1"/>
    <col min="544" max="544" width="15.21875" style="15" customWidth="1"/>
    <col min="545" max="546" width="15.5546875" style="15" customWidth="1"/>
    <col min="547" max="547" width="61" style="15" customWidth="1"/>
    <col min="548" max="548" width="0" style="15" hidden="1" customWidth="1"/>
    <col min="549" max="549" width="19" style="15" customWidth="1"/>
    <col min="550" max="550" width="20.44140625" style="15" customWidth="1"/>
    <col min="551" max="551" width="30.5546875" style="15" customWidth="1"/>
    <col min="552" max="552" width="146.44140625" style="15" bestFit="1" customWidth="1"/>
    <col min="553" max="773" width="8.77734375" style="15"/>
    <col min="774" max="774" width="30.77734375" style="15" customWidth="1"/>
    <col min="775" max="775" width="19.77734375" style="15" customWidth="1"/>
    <col min="776" max="776" width="18.21875" style="15" customWidth="1"/>
    <col min="777" max="777" width="16.21875" style="15" customWidth="1"/>
    <col min="778" max="778" width="14.5546875" style="15" bestFit="1" customWidth="1"/>
    <col min="779" max="783" width="8.77734375" style="15"/>
    <col min="784" max="784" width="0" style="15" hidden="1" customWidth="1"/>
    <col min="785" max="786" width="25.21875" style="15" bestFit="1" customWidth="1"/>
    <col min="787" max="787" width="19.77734375" style="15" customWidth="1"/>
    <col min="788" max="788" width="11.44140625" style="15" customWidth="1"/>
    <col min="789" max="789" width="17.77734375" style="15" customWidth="1"/>
    <col min="790" max="790" width="0" style="15" hidden="1" customWidth="1"/>
    <col min="791" max="792" width="20.44140625" style="15" customWidth="1"/>
    <col min="793" max="793" width="16.77734375" style="15" customWidth="1"/>
    <col min="794" max="794" width="14.44140625" style="15" customWidth="1"/>
    <col min="795" max="795" width="18.5546875" style="15" customWidth="1"/>
    <col min="796" max="796" width="18.21875" style="15" customWidth="1"/>
    <col min="797" max="797" width="15.77734375" style="15" customWidth="1"/>
    <col min="798" max="798" width="16.21875" style="15" customWidth="1"/>
    <col min="799" max="799" width="18.5546875" style="15" customWidth="1"/>
    <col min="800" max="800" width="15.21875" style="15" customWidth="1"/>
    <col min="801" max="802" width="15.5546875" style="15" customWidth="1"/>
    <col min="803" max="803" width="61" style="15" customWidth="1"/>
    <col min="804" max="804" width="0" style="15" hidden="1" customWidth="1"/>
    <col min="805" max="805" width="19" style="15" customWidth="1"/>
    <col min="806" max="806" width="20.44140625" style="15" customWidth="1"/>
    <col min="807" max="807" width="30.5546875" style="15" customWidth="1"/>
    <col min="808" max="808" width="146.44140625" style="15" bestFit="1" customWidth="1"/>
    <col min="809" max="1029" width="8.77734375" style="15"/>
    <col min="1030" max="1030" width="30.77734375" style="15" customWidth="1"/>
    <col min="1031" max="1031" width="19.77734375" style="15" customWidth="1"/>
    <col min="1032" max="1032" width="18.21875" style="15" customWidth="1"/>
    <col min="1033" max="1033" width="16.21875" style="15" customWidth="1"/>
    <col min="1034" max="1034" width="14.5546875" style="15" bestFit="1" customWidth="1"/>
    <col min="1035" max="1039" width="8.77734375" style="15"/>
    <col min="1040" max="1040" width="0" style="15" hidden="1" customWidth="1"/>
    <col min="1041" max="1042" width="25.21875" style="15" bestFit="1" customWidth="1"/>
    <col min="1043" max="1043" width="19.77734375" style="15" customWidth="1"/>
    <col min="1044" max="1044" width="11.44140625" style="15" customWidth="1"/>
    <col min="1045" max="1045" width="17.77734375" style="15" customWidth="1"/>
    <col min="1046" max="1046" width="0" style="15" hidden="1" customWidth="1"/>
    <col min="1047" max="1048" width="20.44140625" style="15" customWidth="1"/>
    <col min="1049" max="1049" width="16.77734375" style="15" customWidth="1"/>
    <col min="1050" max="1050" width="14.44140625" style="15" customWidth="1"/>
    <col min="1051" max="1051" width="18.5546875" style="15" customWidth="1"/>
    <col min="1052" max="1052" width="18.21875" style="15" customWidth="1"/>
    <col min="1053" max="1053" width="15.77734375" style="15" customWidth="1"/>
    <col min="1054" max="1054" width="16.21875" style="15" customWidth="1"/>
    <col min="1055" max="1055" width="18.5546875" style="15" customWidth="1"/>
    <col min="1056" max="1056" width="15.21875" style="15" customWidth="1"/>
    <col min="1057" max="1058" width="15.5546875" style="15" customWidth="1"/>
    <col min="1059" max="1059" width="61" style="15" customWidth="1"/>
    <col min="1060" max="1060" width="0" style="15" hidden="1" customWidth="1"/>
    <col min="1061" max="1061" width="19" style="15" customWidth="1"/>
    <col min="1062" max="1062" width="20.44140625" style="15" customWidth="1"/>
    <col min="1063" max="1063" width="30.5546875" style="15" customWidth="1"/>
    <col min="1064" max="1064" width="146.44140625" style="15" bestFit="1" customWidth="1"/>
    <col min="1065" max="1285" width="8.77734375" style="15"/>
    <col min="1286" max="1286" width="30.77734375" style="15" customWidth="1"/>
    <col min="1287" max="1287" width="19.77734375" style="15" customWidth="1"/>
    <col min="1288" max="1288" width="18.21875" style="15" customWidth="1"/>
    <col min="1289" max="1289" width="16.21875" style="15" customWidth="1"/>
    <col min="1290" max="1290" width="14.5546875" style="15" bestFit="1" customWidth="1"/>
    <col min="1291" max="1295" width="8.77734375" style="15"/>
    <col min="1296" max="1296" width="0" style="15" hidden="1" customWidth="1"/>
    <col min="1297" max="1298" width="25.21875" style="15" bestFit="1" customWidth="1"/>
    <col min="1299" max="1299" width="19.77734375" style="15" customWidth="1"/>
    <col min="1300" max="1300" width="11.44140625" style="15" customWidth="1"/>
    <col min="1301" max="1301" width="17.77734375" style="15" customWidth="1"/>
    <col min="1302" max="1302" width="0" style="15" hidden="1" customWidth="1"/>
    <col min="1303" max="1304" width="20.44140625" style="15" customWidth="1"/>
    <col min="1305" max="1305" width="16.77734375" style="15" customWidth="1"/>
    <col min="1306" max="1306" width="14.44140625" style="15" customWidth="1"/>
    <col min="1307" max="1307" width="18.5546875" style="15" customWidth="1"/>
    <col min="1308" max="1308" width="18.21875" style="15" customWidth="1"/>
    <col min="1309" max="1309" width="15.77734375" style="15" customWidth="1"/>
    <col min="1310" max="1310" width="16.21875" style="15" customWidth="1"/>
    <col min="1311" max="1311" width="18.5546875" style="15" customWidth="1"/>
    <col min="1312" max="1312" width="15.21875" style="15" customWidth="1"/>
    <col min="1313" max="1314" width="15.5546875" style="15" customWidth="1"/>
    <col min="1315" max="1315" width="61" style="15" customWidth="1"/>
    <col min="1316" max="1316" width="0" style="15" hidden="1" customWidth="1"/>
    <col min="1317" max="1317" width="19" style="15" customWidth="1"/>
    <col min="1318" max="1318" width="20.44140625" style="15" customWidth="1"/>
    <col min="1319" max="1319" width="30.5546875" style="15" customWidth="1"/>
    <col min="1320" max="1320" width="146.44140625" style="15" bestFit="1" customWidth="1"/>
    <col min="1321" max="1541" width="8.77734375" style="15"/>
    <col min="1542" max="1542" width="30.77734375" style="15" customWidth="1"/>
    <col min="1543" max="1543" width="19.77734375" style="15" customWidth="1"/>
    <col min="1544" max="1544" width="18.21875" style="15" customWidth="1"/>
    <col min="1545" max="1545" width="16.21875" style="15" customWidth="1"/>
    <col min="1546" max="1546" width="14.5546875" style="15" bestFit="1" customWidth="1"/>
    <col min="1547" max="1551" width="8.77734375" style="15"/>
    <col min="1552" max="1552" width="0" style="15" hidden="1" customWidth="1"/>
    <col min="1553" max="1554" width="25.21875" style="15" bestFit="1" customWidth="1"/>
    <col min="1555" max="1555" width="19.77734375" style="15" customWidth="1"/>
    <col min="1556" max="1556" width="11.44140625" style="15" customWidth="1"/>
    <col min="1557" max="1557" width="17.77734375" style="15" customWidth="1"/>
    <col min="1558" max="1558" width="0" style="15" hidden="1" customWidth="1"/>
    <col min="1559" max="1560" width="20.44140625" style="15" customWidth="1"/>
    <col min="1561" max="1561" width="16.77734375" style="15" customWidth="1"/>
    <col min="1562" max="1562" width="14.44140625" style="15" customWidth="1"/>
    <col min="1563" max="1563" width="18.5546875" style="15" customWidth="1"/>
    <col min="1564" max="1564" width="18.21875" style="15" customWidth="1"/>
    <col min="1565" max="1565" width="15.77734375" style="15" customWidth="1"/>
    <col min="1566" max="1566" width="16.21875" style="15" customWidth="1"/>
    <col min="1567" max="1567" width="18.5546875" style="15" customWidth="1"/>
    <col min="1568" max="1568" width="15.21875" style="15" customWidth="1"/>
    <col min="1569" max="1570" width="15.5546875" style="15" customWidth="1"/>
    <col min="1571" max="1571" width="61" style="15" customWidth="1"/>
    <col min="1572" max="1572" width="0" style="15" hidden="1" customWidth="1"/>
    <col min="1573" max="1573" width="19" style="15" customWidth="1"/>
    <col min="1574" max="1574" width="20.44140625" style="15" customWidth="1"/>
    <col min="1575" max="1575" width="30.5546875" style="15" customWidth="1"/>
    <col min="1576" max="1576" width="146.44140625" style="15" bestFit="1" customWidth="1"/>
    <col min="1577" max="1797" width="8.77734375" style="15"/>
    <col min="1798" max="1798" width="30.77734375" style="15" customWidth="1"/>
    <col min="1799" max="1799" width="19.77734375" style="15" customWidth="1"/>
    <col min="1800" max="1800" width="18.21875" style="15" customWidth="1"/>
    <col min="1801" max="1801" width="16.21875" style="15" customWidth="1"/>
    <col min="1802" max="1802" width="14.5546875" style="15" bestFit="1" customWidth="1"/>
    <col min="1803" max="1807" width="8.77734375" style="15"/>
    <col min="1808" max="1808" width="0" style="15" hidden="1" customWidth="1"/>
    <col min="1809" max="1810" width="25.21875" style="15" bestFit="1" customWidth="1"/>
    <col min="1811" max="1811" width="19.77734375" style="15" customWidth="1"/>
    <col min="1812" max="1812" width="11.44140625" style="15" customWidth="1"/>
    <col min="1813" max="1813" width="17.77734375" style="15" customWidth="1"/>
    <col min="1814" max="1814" width="0" style="15" hidden="1" customWidth="1"/>
    <col min="1815" max="1816" width="20.44140625" style="15" customWidth="1"/>
    <col min="1817" max="1817" width="16.77734375" style="15" customWidth="1"/>
    <col min="1818" max="1818" width="14.44140625" style="15" customWidth="1"/>
    <col min="1819" max="1819" width="18.5546875" style="15" customWidth="1"/>
    <col min="1820" max="1820" width="18.21875" style="15" customWidth="1"/>
    <col min="1821" max="1821" width="15.77734375" style="15" customWidth="1"/>
    <col min="1822" max="1822" width="16.21875" style="15" customWidth="1"/>
    <col min="1823" max="1823" width="18.5546875" style="15" customWidth="1"/>
    <col min="1824" max="1824" width="15.21875" style="15" customWidth="1"/>
    <col min="1825" max="1826" width="15.5546875" style="15" customWidth="1"/>
    <col min="1827" max="1827" width="61" style="15" customWidth="1"/>
    <col min="1828" max="1828" width="0" style="15" hidden="1" customWidth="1"/>
    <col min="1829" max="1829" width="19" style="15" customWidth="1"/>
    <col min="1830" max="1830" width="20.44140625" style="15" customWidth="1"/>
    <col min="1831" max="1831" width="30.5546875" style="15" customWidth="1"/>
    <col min="1832" max="1832" width="146.44140625" style="15" bestFit="1" customWidth="1"/>
    <col min="1833" max="2053" width="8.77734375" style="15"/>
    <col min="2054" max="2054" width="30.77734375" style="15" customWidth="1"/>
    <col min="2055" max="2055" width="19.77734375" style="15" customWidth="1"/>
    <col min="2056" max="2056" width="18.21875" style="15" customWidth="1"/>
    <col min="2057" max="2057" width="16.21875" style="15" customWidth="1"/>
    <col min="2058" max="2058" width="14.5546875" style="15" bestFit="1" customWidth="1"/>
    <col min="2059" max="2063" width="8.77734375" style="15"/>
    <col min="2064" max="2064" width="0" style="15" hidden="1" customWidth="1"/>
    <col min="2065" max="2066" width="25.21875" style="15" bestFit="1" customWidth="1"/>
    <col min="2067" max="2067" width="19.77734375" style="15" customWidth="1"/>
    <col min="2068" max="2068" width="11.44140625" style="15" customWidth="1"/>
    <col min="2069" max="2069" width="17.77734375" style="15" customWidth="1"/>
    <col min="2070" max="2070" width="0" style="15" hidden="1" customWidth="1"/>
    <col min="2071" max="2072" width="20.44140625" style="15" customWidth="1"/>
    <col min="2073" max="2073" width="16.77734375" style="15" customWidth="1"/>
    <col min="2074" max="2074" width="14.44140625" style="15" customWidth="1"/>
    <col min="2075" max="2075" width="18.5546875" style="15" customWidth="1"/>
    <col min="2076" max="2076" width="18.21875" style="15" customWidth="1"/>
    <col min="2077" max="2077" width="15.77734375" style="15" customWidth="1"/>
    <col min="2078" max="2078" width="16.21875" style="15" customWidth="1"/>
    <col min="2079" max="2079" width="18.5546875" style="15" customWidth="1"/>
    <col min="2080" max="2080" width="15.21875" style="15" customWidth="1"/>
    <col min="2081" max="2082" width="15.5546875" style="15" customWidth="1"/>
    <col min="2083" max="2083" width="61" style="15" customWidth="1"/>
    <col min="2084" max="2084" width="0" style="15" hidden="1" customWidth="1"/>
    <col min="2085" max="2085" width="19" style="15" customWidth="1"/>
    <col min="2086" max="2086" width="20.44140625" style="15" customWidth="1"/>
    <col min="2087" max="2087" width="30.5546875" style="15" customWidth="1"/>
    <col min="2088" max="2088" width="146.44140625" style="15" bestFit="1" customWidth="1"/>
    <col min="2089" max="2309" width="8.77734375" style="15"/>
    <col min="2310" max="2310" width="30.77734375" style="15" customWidth="1"/>
    <col min="2311" max="2311" width="19.77734375" style="15" customWidth="1"/>
    <col min="2312" max="2312" width="18.21875" style="15" customWidth="1"/>
    <col min="2313" max="2313" width="16.21875" style="15" customWidth="1"/>
    <col min="2314" max="2314" width="14.5546875" style="15" bestFit="1" customWidth="1"/>
    <col min="2315" max="2319" width="8.77734375" style="15"/>
    <col min="2320" max="2320" width="0" style="15" hidden="1" customWidth="1"/>
    <col min="2321" max="2322" width="25.21875" style="15" bestFit="1" customWidth="1"/>
    <col min="2323" max="2323" width="19.77734375" style="15" customWidth="1"/>
    <col min="2324" max="2324" width="11.44140625" style="15" customWidth="1"/>
    <col min="2325" max="2325" width="17.77734375" style="15" customWidth="1"/>
    <col min="2326" max="2326" width="0" style="15" hidden="1" customWidth="1"/>
    <col min="2327" max="2328" width="20.44140625" style="15" customWidth="1"/>
    <col min="2329" max="2329" width="16.77734375" style="15" customWidth="1"/>
    <col min="2330" max="2330" width="14.44140625" style="15" customWidth="1"/>
    <col min="2331" max="2331" width="18.5546875" style="15" customWidth="1"/>
    <col min="2332" max="2332" width="18.21875" style="15" customWidth="1"/>
    <col min="2333" max="2333" width="15.77734375" style="15" customWidth="1"/>
    <col min="2334" max="2334" width="16.21875" style="15" customWidth="1"/>
    <col min="2335" max="2335" width="18.5546875" style="15" customWidth="1"/>
    <col min="2336" max="2336" width="15.21875" style="15" customWidth="1"/>
    <col min="2337" max="2338" width="15.5546875" style="15" customWidth="1"/>
    <col min="2339" max="2339" width="61" style="15" customWidth="1"/>
    <col min="2340" max="2340" width="0" style="15" hidden="1" customWidth="1"/>
    <col min="2341" max="2341" width="19" style="15" customWidth="1"/>
    <col min="2342" max="2342" width="20.44140625" style="15" customWidth="1"/>
    <col min="2343" max="2343" width="30.5546875" style="15" customWidth="1"/>
    <col min="2344" max="2344" width="146.44140625" style="15" bestFit="1" customWidth="1"/>
    <col min="2345" max="2565" width="8.77734375" style="15"/>
    <col min="2566" max="2566" width="30.77734375" style="15" customWidth="1"/>
    <col min="2567" max="2567" width="19.77734375" style="15" customWidth="1"/>
    <col min="2568" max="2568" width="18.21875" style="15" customWidth="1"/>
    <col min="2569" max="2569" width="16.21875" style="15" customWidth="1"/>
    <col min="2570" max="2570" width="14.5546875" style="15" bestFit="1" customWidth="1"/>
    <col min="2571" max="2575" width="8.77734375" style="15"/>
    <col min="2576" max="2576" width="0" style="15" hidden="1" customWidth="1"/>
    <col min="2577" max="2578" width="25.21875" style="15" bestFit="1" customWidth="1"/>
    <col min="2579" max="2579" width="19.77734375" style="15" customWidth="1"/>
    <col min="2580" max="2580" width="11.44140625" style="15" customWidth="1"/>
    <col min="2581" max="2581" width="17.77734375" style="15" customWidth="1"/>
    <col min="2582" max="2582" width="0" style="15" hidden="1" customWidth="1"/>
    <col min="2583" max="2584" width="20.44140625" style="15" customWidth="1"/>
    <col min="2585" max="2585" width="16.77734375" style="15" customWidth="1"/>
    <col min="2586" max="2586" width="14.44140625" style="15" customWidth="1"/>
    <col min="2587" max="2587" width="18.5546875" style="15" customWidth="1"/>
    <col min="2588" max="2588" width="18.21875" style="15" customWidth="1"/>
    <col min="2589" max="2589" width="15.77734375" style="15" customWidth="1"/>
    <col min="2590" max="2590" width="16.21875" style="15" customWidth="1"/>
    <col min="2591" max="2591" width="18.5546875" style="15" customWidth="1"/>
    <col min="2592" max="2592" width="15.21875" style="15" customWidth="1"/>
    <col min="2593" max="2594" width="15.5546875" style="15" customWidth="1"/>
    <col min="2595" max="2595" width="61" style="15" customWidth="1"/>
    <col min="2596" max="2596" width="0" style="15" hidden="1" customWidth="1"/>
    <col min="2597" max="2597" width="19" style="15" customWidth="1"/>
    <col min="2598" max="2598" width="20.44140625" style="15" customWidth="1"/>
    <col min="2599" max="2599" width="30.5546875" style="15" customWidth="1"/>
    <col min="2600" max="2600" width="146.44140625" style="15" bestFit="1" customWidth="1"/>
    <col min="2601" max="2821" width="8.77734375" style="15"/>
    <col min="2822" max="2822" width="30.77734375" style="15" customWidth="1"/>
    <col min="2823" max="2823" width="19.77734375" style="15" customWidth="1"/>
    <col min="2824" max="2824" width="18.21875" style="15" customWidth="1"/>
    <col min="2825" max="2825" width="16.21875" style="15" customWidth="1"/>
    <col min="2826" max="2826" width="14.5546875" style="15" bestFit="1" customWidth="1"/>
    <col min="2827" max="2831" width="8.77734375" style="15"/>
    <col min="2832" max="2832" width="0" style="15" hidden="1" customWidth="1"/>
    <col min="2833" max="2834" width="25.21875" style="15" bestFit="1" customWidth="1"/>
    <col min="2835" max="2835" width="19.77734375" style="15" customWidth="1"/>
    <col min="2836" max="2836" width="11.44140625" style="15" customWidth="1"/>
    <col min="2837" max="2837" width="17.77734375" style="15" customWidth="1"/>
    <col min="2838" max="2838" width="0" style="15" hidden="1" customWidth="1"/>
    <col min="2839" max="2840" width="20.44140625" style="15" customWidth="1"/>
    <col min="2841" max="2841" width="16.77734375" style="15" customWidth="1"/>
    <col min="2842" max="2842" width="14.44140625" style="15" customWidth="1"/>
    <col min="2843" max="2843" width="18.5546875" style="15" customWidth="1"/>
    <col min="2844" max="2844" width="18.21875" style="15" customWidth="1"/>
    <col min="2845" max="2845" width="15.77734375" style="15" customWidth="1"/>
    <col min="2846" max="2846" width="16.21875" style="15" customWidth="1"/>
    <col min="2847" max="2847" width="18.5546875" style="15" customWidth="1"/>
    <col min="2848" max="2848" width="15.21875" style="15" customWidth="1"/>
    <col min="2849" max="2850" width="15.5546875" style="15" customWidth="1"/>
    <col min="2851" max="2851" width="61" style="15" customWidth="1"/>
    <col min="2852" max="2852" width="0" style="15" hidden="1" customWidth="1"/>
    <col min="2853" max="2853" width="19" style="15" customWidth="1"/>
    <col min="2854" max="2854" width="20.44140625" style="15" customWidth="1"/>
    <col min="2855" max="2855" width="30.5546875" style="15" customWidth="1"/>
    <col min="2856" max="2856" width="146.44140625" style="15" bestFit="1" customWidth="1"/>
    <col min="2857" max="3077" width="8.77734375" style="15"/>
    <col min="3078" max="3078" width="30.77734375" style="15" customWidth="1"/>
    <col min="3079" max="3079" width="19.77734375" style="15" customWidth="1"/>
    <col min="3080" max="3080" width="18.21875" style="15" customWidth="1"/>
    <col min="3081" max="3081" width="16.21875" style="15" customWidth="1"/>
    <col min="3082" max="3082" width="14.5546875" style="15" bestFit="1" customWidth="1"/>
    <col min="3083" max="3087" width="8.77734375" style="15"/>
    <col min="3088" max="3088" width="0" style="15" hidden="1" customWidth="1"/>
    <col min="3089" max="3090" width="25.21875" style="15" bestFit="1" customWidth="1"/>
    <col min="3091" max="3091" width="19.77734375" style="15" customWidth="1"/>
    <col min="3092" max="3092" width="11.44140625" style="15" customWidth="1"/>
    <col min="3093" max="3093" width="17.77734375" style="15" customWidth="1"/>
    <col min="3094" max="3094" width="0" style="15" hidden="1" customWidth="1"/>
    <col min="3095" max="3096" width="20.44140625" style="15" customWidth="1"/>
    <col min="3097" max="3097" width="16.77734375" style="15" customWidth="1"/>
    <col min="3098" max="3098" width="14.44140625" style="15" customWidth="1"/>
    <col min="3099" max="3099" width="18.5546875" style="15" customWidth="1"/>
    <col min="3100" max="3100" width="18.21875" style="15" customWidth="1"/>
    <col min="3101" max="3101" width="15.77734375" style="15" customWidth="1"/>
    <col min="3102" max="3102" width="16.21875" style="15" customWidth="1"/>
    <col min="3103" max="3103" width="18.5546875" style="15" customWidth="1"/>
    <col min="3104" max="3104" width="15.21875" style="15" customWidth="1"/>
    <col min="3105" max="3106" width="15.5546875" style="15" customWidth="1"/>
    <col min="3107" max="3107" width="61" style="15" customWidth="1"/>
    <col min="3108" max="3108" width="0" style="15" hidden="1" customWidth="1"/>
    <col min="3109" max="3109" width="19" style="15" customWidth="1"/>
    <col min="3110" max="3110" width="20.44140625" style="15" customWidth="1"/>
    <col min="3111" max="3111" width="30.5546875" style="15" customWidth="1"/>
    <col min="3112" max="3112" width="146.44140625" style="15" bestFit="1" customWidth="1"/>
    <col min="3113" max="3333" width="8.77734375" style="15"/>
    <col min="3334" max="3334" width="30.77734375" style="15" customWidth="1"/>
    <col min="3335" max="3335" width="19.77734375" style="15" customWidth="1"/>
    <col min="3336" max="3336" width="18.21875" style="15" customWidth="1"/>
    <col min="3337" max="3337" width="16.21875" style="15" customWidth="1"/>
    <col min="3338" max="3338" width="14.5546875" style="15" bestFit="1" customWidth="1"/>
    <col min="3339" max="3343" width="8.77734375" style="15"/>
    <col min="3344" max="3344" width="0" style="15" hidden="1" customWidth="1"/>
    <col min="3345" max="3346" width="25.21875" style="15" bestFit="1" customWidth="1"/>
    <col min="3347" max="3347" width="19.77734375" style="15" customWidth="1"/>
    <col min="3348" max="3348" width="11.44140625" style="15" customWidth="1"/>
    <col min="3349" max="3349" width="17.77734375" style="15" customWidth="1"/>
    <col min="3350" max="3350" width="0" style="15" hidden="1" customWidth="1"/>
    <col min="3351" max="3352" width="20.44140625" style="15" customWidth="1"/>
    <col min="3353" max="3353" width="16.77734375" style="15" customWidth="1"/>
    <col min="3354" max="3354" width="14.44140625" style="15" customWidth="1"/>
    <col min="3355" max="3355" width="18.5546875" style="15" customWidth="1"/>
    <col min="3356" max="3356" width="18.21875" style="15" customWidth="1"/>
    <col min="3357" max="3357" width="15.77734375" style="15" customWidth="1"/>
    <col min="3358" max="3358" width="16.21875" style="15" customWidth="1"/>
    <col min="3359" max="3359" width="18.5546875" style="15" customWidth="1"/>
    <col min="3360" max="3360" width="15.21875" style="15" customWidth="1"/>
    <col min="3361" max="3362" width="15.5546875" style="15" customWidth="1"/>
    <col min="3363" max="3363" width="61" style="15" customWidth="1"/>
    <col min="3364" max="3364" width="0" style="15" hidden="1" customWidth="1"/>
    <col min="3365" max="3365" width="19" style="15" customWidth="1"/>
    <col min="3366" max="3366" width="20.44140625" style="15" customWidth="1"/>
    <col min="3367" max="3367" width="30.5546875" style="15" customWidth="1"/>
    <col min="3368" max="3368" width="146.44140625" style="15" bestFit="1" customWidth="1"/>
    <col min="3369" max="3589" width="8.77734375" style="15"/>
    <col min="3590" max="3590" width="30.77734375" style="15" customWidth="1"/>
    <col min="3591" max="3591" width="19.77734375" style="15" customWidth="1"/>
    <col min="3592" max="3592" width="18.21875" style="15" customWidth="1"/>
    <col min="3593" max="3593" width="16.21875" style="15" customWidth="1"/>
    <col min="3594" max="3594" width="14.5546875" style="15" bestFit="1" customWidth="1"/>
    <col min="3595" max="3599" width="8.77734375" style="15"/>
    <col min="3600" max="3600" width="0" style="15" hidden="1" customWidth="1"/>
    <col min="3601" max="3602" width="25.21875" style="15" bestFit="1" customWidth="1"/>
    <col min="3603" max="3603" width="19.77734375" style="15" customWidth="1"/>
    <col min="3604" max="3604" width="11.44140625" style="15" customWidth="1"/>
    <col min="3605" max="3605" width="17.77734375" style="15" customWidth="1"/>
    <col min="3606" max="3606" width="0" style="15" hidden="1" customWidth="1"/>
    <col min="3607" max="3608" width="20.44140625" style="15" customWidth="1"/>
    <col min="3609" max="3609" width="16.77734375" style="15" customWidth="1"/>
    <col min="3610" max="3610" width="14.44140625" style="15" customWidth="1"/>
    <col min="3611" max="3611" width="18.5546875" style="15" customWidth="1"/>
    <col min="3612" max="3612" width="18.21875" style="15" customWidth="1"/>
    <col min="3613" max="3613" width="15.77734375" style="15" customWidth="1"/>
    <col min="3614" max="3614" width="16.21875" style="15" customWidth="1"/>
    <col min="3615" max="3615" width="18.5546875" style="15" customWidth="1"/>
    <col min="3616" max="3616" width="15.21875" style="15" customWidth="1"/>
    <col min="3617" max="3618" width="15.5546875" style="15" customWidth="1"/>
    <col min="3619" max="3619" width="61" style="15" customWidth="1"/>
    <col min="3620" max="3620" width="0" style="15" hidden="1" customWidth="1"/>
    <col min="3621" max="3621" width="19" style="15" customWidth="1"/>
    <col min="3622" max="3622" width="20.44140625" style="15" customWidth="1"/>
    <col min="3623" max="3623" width="30.5546875" style="15" customWidth="1"/>
    <col min="3624" max="3624" width="146.44140625" style="15" bestFit="1" customWidth="1"/>
    <col min="3625" max="3845" width="8.77734375" style="15"/>
    <col min="3846" max="3846" width="30.77734375" style="15" customWidth="1"/>
    <col min="3847" max="3847" width="19.77734375" style="15" customWidth="1"/>
    <col min="3848" max="3848" width="18.21875" style="15" customWidth="1"/>
    <col min="3849" max="3849" width="16.21875" style="15" customWidth="1"/>
    <col min="3850" max="3850" width="14.5546875" style="15" bestFit="1" customWidth="1"/>
    <col min="3851" max="3855" width="8.77734375" style="15"/>
    <col min="3856" max="3856" width="0" style="15" hidden="1" customWidth="1"/>
    <col min="3857" max="3858" width="25.21875" style="15" bestFit="1" customWidth="1"/>
    <col min="3859" max="3859" width="19.77734375" style="15" customWidth="1"/>
    <col min="3860" max="3860" width="11.44140625" style="15" customWidth="1"/>
    <col min="3861" max="3861" width="17.77734375" style="15" customWidth="1"/>
    <col min="3862" max="3862" width="0" style="15" hidden="1" customWidth="1"/>
    <col min="3863" max="3864" width="20.44140625" style="15" customWidth="1"/>
    <col min="3865" max="3865" width="16.77734375" style="15" customWidth="1"/>
    <col min="3866" max="3866" width="14.44140625" style="15" customWidth="1"/>
    <col min="3867" max="3867" width="18.5546875" style="15" customWidth="1"/>
    <col min="3868" max="3868" width="18.21875" style="15" customWidth="1"/>
    <col min="3869" max="3869" width="15.77734375" style="15" customWidth="1"/>
    <col min="3870" max="3870" width="16.21875" style="15" customWidth="1"/>
    <col min="3871" max="3871" width="18.5546875" style="15" customWidth="1"/>
    <col min="3872" max="3872" width="15.21875" style="15" customWidth="1"/>
    <col min="3873" max="3874" width="15.5546875" style="15" customWidth="1"/>
    <col min="3875" max="3875" width="61" style="15" customWidth="1"/>
    <col min="3876" max="3876" width="0" style="15" hidden="1" customWidth="1"/>
    <col min="3877" max="3877" width="19" style="15" customWidth="1"/>
    <col min="3878" max="3878" width="20.44140625" style="15" customWidth="1"/>
    <col min="3879" max="3879" width="30.5546875" style="15" customWidth="1"/>
    <col min="3880" max="3880" width="146.44140625" style="15" bestFit="1" customWidth="1"/>
    <col min="3881" max="4101" width="8.77734375" style="15"/>
    <col min="4102" max="4102" width="30.77734375" style="15" customWidth="1"/>
    <col min="4103" max="4103" width="19.77734375" style="15" customWidth="1"/>
    <col min="4104" max="4104" width="18.21875" style="15" customWidth="1"/>
    <col min="4105" max="4105" width="16.21875" style="15" customWidth="1"/>
    <col min="4106" max="4106" width="14.5546875" style="15" bestFit="1" customWidth="1"/>
    <col min="4107" max="4111" width="8.77734375" style="15"/>
    <col min="4112" max="4112" width="0" style="15" hidden="1" customWidth="1"/>
    <col min="4113" max="4114" width="25.21875" style="15" bestFit="1" customWidth="1"/>
    <col min="4115" max="4115" width="19.77734375" style="15" customWidth="1"/>
    <col min="4116" max="4116" width="11.44140625" style="15" customWidth="1"/>
    <col min="4117" max="4117" width="17.77734375" style="15" customWidth="1"/>
    <col min="4118" max="4118" width="0" style="15" hidden="1" customWidth="1"/>
    <col min="4119" max="4120" width="20.44140625" style="15" customWidth="1"/>
    <col min="4121" max="4121" width="16.77734375" style="15" customWidth="1"/>
    <col min="4122" max="4122" width="14.44140625" style="15" customWidth="1"/>
    <col min="4123" max="4123" width="18.5546875" style="15" customWidth="1"/>
    <col min="4124" max="4124" width="18.21875" style="15" customWidth="1"/>
    <col min="4125" max="4125" width="15.77734375" style="15" customWidth="1"/>
    <col min="4126" max="4126" width="16.21875" style="15" customWidth="1"/>
    <col min="4127" max="4127" width="18.5546875" style="15" customWidth="1"/>
    <col min="4128" max="4128" width="15.21875" style="15" customWidth="1"/>
    <col min="4129" max="4130" width="15.5546875" style="15" customWidth="1"/>
    <col min="4131" max="4131" width="61" style="15" customWidth="1"/>
    <col min="4132" max="4132" width="0" style="15" hidden="1" customWidth="1"/>
    <col min="4133" max="4133" width="19" style="15" customWidth="1"/>
    <col min="4134" max="4134" width="20.44140625" style="15" customWidth="1"/>
    <col min="4135" max="4135" width="30.5546875" style="15" customWidth="1"/>
    <col min="4136" max="4136" width="146.44140625" style="15" bestFit="1" customWidth="1"/>
    <col min="4137" max="4357" width="8.77734375" style="15"/>
    <col min="4358" max="4358" width="30.77734375" style="15" customWidth="1"/>
    <col min="4359" max="4359" width="19.77734375" style="15" customWidth="1"/>
    <col min="4360" max="4360" width="18.21875" style="15" customWidth="1"/>
    <col min="4361" max="4361" width="16.21875" style="15" customWidth="1"/>
    <col min="4362" max="4362" width="14.5546875" style="15" bestFit="1" customWidth="1"/>
    <col min="4363" max="4367" width="8.77734375" style="15"/>
    <col min="4368" max="4368" width="0" style="15" hidden="1" customWidth="1"/>
    <col min="4369" max="4370" width="25.21875" style="15" bestFit="1" customWidth="1"/>
    <col min="4371" max="4371" width="19.77734375" style="15" customWidth="1"/>
    <col min="4372" max="4372" width="11.44140625" style="15" customWidth="1"/>
    <col min="4373" max="4373" width="17.77734375" style="15" customWidth="1"/>
    <col min="4374" max="4374" width="0" style="15" hidden="1" customWidth="1"/>
    <col min="4375" max="4376" width="20.44140625" style="15" customWidth="1"/>
    <col min="4377" max="4377" width="16.77734375" style="15" customWidth="1"/>
    <col min="4378" max="4378" width="14.44140625" style="15" customWidth="1"/>
    <col min="4379" max="4379" width="18.5546875" style="15" customWidth="1"/>
    <col min="4380" max="4380" width="18.21875" style="15" customWidth="1"/>
    <col min="4381" max="4381" width="15.77734375" style="15" customWidth="1"/>
    <col min="4382" max="4382" width="16.21875" style="15" customWidth="1"/>
    <col min="4383" max="4383" width="18.5546875" style="15" customWidth="1"/>
    <col min="4384" max="4384" width="15.21875" style="15" customWidth="1"/>
    <col min="4385" max="4386" width="15.5546875" style="15" customWidth="1"/>
    <col min="4387" max="4387" width="61" style="15" customWidth="1"/>
    <col min="4388" max="4388" width="0" style="15" hidden="1" customWidth="1"/>
    <col min="4389" max="4389" width="19" style="15" customWidth="1"/>
    <col min="4390" max="4390" width="20.44140625" style="15" customWidth="1"/>
    <col min="4391" max="4391" width="30.5546875" style="15" customWidth="1"/>
    <col min="4392" max="4392" width="146.44140625" style="15" bestFit="1" customWidth="1"/>
    <col min="4393" max="4613" width="8.77734375" style="15"/>
    <col min="4614" max="4614" width="30.77734375" style="15" customWidth="1"/>
    <col min="4615" max="4615" width="19.77734375" style="15" customWidth="1"/>
    <col min="4616" max="4616" width="18.21875" style="15" customWidth="1"/>
    <col min="4617" max="4617" width="16.21875" style="15" customWidth="1"/>
    <col min="4618" max="4618" width="14.5546875" style="15" bestFit="1" customWidth="1"/>
    <col min="4619" max="4623" width="8.77734375" style="15"/>
    <col min="4624" max="4624" width="0" style="15" hidden="1" customWidth="1"/>
    <col min="4625" max="4626" width="25.21875" style="15" bestFit="1" customWidth="1"/>
    <col min="4627" max="4627" width="19.77734375" style="15" customWidth="1"/>
    <col min="4628" max="4628" width="11.44140625" style="15" customWidth="1"/>
    <col min="4629" max="4629" width="17.77734375" style="15" customWidth="1"/>
    <col min="4630" max="4630" width="0" style="15" hidden="1" customWidth="1"/>
    <col min="4631" max="4632" width="20.44140625" style="15" customWidth="1"/>
    <col min="4633" max="4633" width="16.77734375" style="15" customWidth="1"/>
    <col min="4634" max="4634" width="14.44140625" style="15" customWidth="1"/>
    <col min="4635" max="4635" width="18.5546875" style="15" customWidth="1"/>
    <col min="4636" max="4636" width="18.21875" style="15" customWidth="1"/>
    <col min="4637" max="4637" width="15.77734375" style="15" customWidth="1"/>
    <col min="4638" max="4638" width="16.21875" style="15" customWidth="1"/>
    <col min="4639" max="4639" width="18.5546875" style="15" customWidth="1"/>
    <col min="4640" max="4640" width="15.21875" style="15" customWidth="1"/>
    <col min="4641" max="4642" width="15.5546875" style="15" customWidth="1"/>
    <col min="4643" max="4643" width="61" style="15" customWidth="1"/>
    <col min="4644" max="4644" width="0" style="15" hidden="1" customWidth="1"/>
    <col min="4645" max="4645" width="19" style="15" customWidth="1"/>
    <col min="4646" max="4646" width="20.44140625" style="15" customWidth="1"/>
    <col min="4647" max="4647" width="30.5546875" style="15" customWidth="1"/>
    <col min="4648" max="4648" width="146.44140625" style="15" bestFit="1" customWidth="1"/>
    <col min="4649" max="4869" width="8.77734375" style="15"/>
    <col min="4870" max="4870" width="30.77734375" style="15" customWidth="1"/>
    <col min="4871" max="4871" width="19.77734375" style="15" customWidth="1"/>
    <col min="4872" max="4872" width="18.21875" style="15" customWidth="1"/>
    <col min="4873" max="4873" width="16.21875" style="15" customWidth="1"/>
    <col min="4874" max="4874" width="14.5546875" style="15" bestFit="1" customWidth="1"/>
    <col min="4875" max="4879" width="8.77734375" style="15"/>
    <col min="4880" max="4880" width="0" style="15" hidden="1" customWidth="1"/>
    <col min="4881" max="4882" width="25.21875" style="15" bestFit="1" customWidth="1"/>
    <col min="4883" max="4883" width="19.77734375" style="15" customWidth="1"/>
    <col min="4884" max="4884" width="11.44140625" style="15" customWidth="1"/>
    <col min="4885" max="4885" width="17.77734375" style="15" customWidth="1"/>
    <col min="4886" max="4886" width="0" style="15" hidden="1" customWidth="1"/>
    <col min="4887" max="4888" width="20.44140625" style="15" customWidth="1"/>
    <col min="4889" max="4889" width="16.77734375" style="15" customWidth="1"/>
    <col min="4890" max="4890" width="14.44140625" style="15" customWidth="1"/>
    <col min="4891" max="4891" width="18.5546875" style="15" customWidth="1"/>
    <col min="4892" max="4892" width="18.21875" style="15" customWidth="1"/>
    <col min="4893" max="4893" width="15.77734375" style="15" customWidth="1"/>
    <col min="4894" max="4894" width="16.21875" style="15" customWidth="1"/>
    <col min="4895" max="4895" width="18.5546875" style="15" customWidth="1"/>
    <col min="4896" max="4896" width="15.21875" style="15" customWidth="1"/>
    <col min="4897" max="4898" width="15.5546875" style="15" customWidth="1"/>
    <col min="4899" max="4899" width="61" style="15" customWidth="1"/>
    <col min="4900" max="4900" width="0" style="15" hidden="1" customWidth="1"/>
    <col min="4901" max="4901" width="19" style="15" customWidth="1"/>
    <col min="4902" max="4902" width="20.44140625" style="15" customWidth="1"/>
    <col min="4903" max="4903" width="30.5546875" style="15" customWidth="1"/>
    <col min="4904" max="4904" width="146.44140625" style="15" bestFit="1" customWidth="1"/>
    <col min="4905" max="5125" width="8.77734375" style="15"/>
    <col min="5126" max="5126" width="30.77734375" style="15" customWidth="1"/>
    <col min="5127" max="5127" width="19.77734375" style="15" customWidth="1"/>
    <col min="5128" max="5128" width="18.21875" style="15" customWidth="1"/>
    <col min="5129" max="5129" width="16.21875" style="15" customWidth="1"/>
    <col min="5130" max="5130" width="14.5546875" style="15" bestFit="1" customWidth="1"/>
    <col min="5131" max="5135" width="8.77734375" style="15"/>
    <col min="5136" max="5136" width="0" style="15" hidden="1" customWidth="1"/>
    <col min="5137" max="5138" width="25.21875" style="15" bestFit="1" customWidth="1"/>
    <col min="5139" max="5139" width="19.77734375" style="15" customWidth="1"/>
    <col min="5140" max="5140" width="11.44140625" style="15" customWidth="1"/>
    <col min="5141" max="5141" width="17.77734375" style="15" customWidth="1"/>
    <col min="5142" max="5142" width="0" style="15" hidden="1" customWidth="1"/>
    <col min="5143" max="5144" width="20.44140625" style="15" customWidth="1"/>
    <col min="5145" max="5145" width="16.77734375" style="15" customWidth="1"/>
    <col min="5146" max="5146" width="14.44140625" style="15" customWidth="1"/>
    <col min="5147" max="5147" width="18.5546875" style="15" customWidth="1"/>
    <col min="5148" max="5148" width="18.21875" style="15" customWidth="1"/>
    <col min="5149" max="5149" width="15.77734375" style="15" customWidth="1"/>
    <col min="5150" max="5150" width="16.21875" style="15" customWidth="1"/>
    <col min="5151" max="5151" width="18.5546875" style="15" customWidth="1"/>
    <col min="5152" max="5152" width="15.21875" style="15" customWidth="1"/>
    <col min="5153" max="5154" width="15.5546875" style="15" customWidth="1"/>
    <col min="5155" max="5155" width="61" style="15" customWidth="1"/>
    <col min="5156" max="5156" width="0" style="15" hidden="1" customWidth="1"/>
    <col min="5157" max="5157" width="19" style="15" customWidth="1"/>
    <col min="5158" max="5158" width="20.44140625" style="15" customWidth="1"/>
    <col min="5159" max="5159" width="30.5546875" style="15" customWidth="1"/>
    <col min="5160" max="5160" width="146.44140625" style="15" bestFit="1" customWidth="1"/>
    <col min="5161" max="5381" width="8.77734375" style="15"/>
    <col min="5382" max="5382" width="30.77734375" style="15" customWidth="1"/>
    <col min="5383" max="5383" width="19.77734375" style="15" customWidth="1"/>
    <col min="5384" max="5384" width="18.21875" style="15" customWidth="1"/>
    <col min="5385" max="5385" width="16.21875" style="15" customWidth="1"/>
    <col min="5386" max="5386" width="14.5546875" style="15" bestFit="1" customWidth="1"/>
    <col min="5387" max="5391" width="8.77734375" style="15"/>
    <col min="5392" max="5392" width="0" style="15" hidden="1" customWidth="1"/>
    <col min="5393" max="5394" width="25.21875" style="15" bestFit="1" customWidth="1"/>
    <col min="5395" max="5395" width="19.77734375" style="15" customWidth="1"/>
    <col min="5396" max="5396" width="11.44140625" style="15" customWidth="1"/>
    <col min="5397" max="5397" width="17.77734375" style="15" customWidth="1"/>
    <col min="5398" max="5398" width="0" style="15" hidden="1" customWidth="1"/>
    <col min="5399" max="5400" width="20.44140625" style="15" customWidth="1"/>
    <col min="5401" max="5401" width="16.77734375" style="15" customWidth="1"/>
    <col min="5402" max="5402" width="14.44140625" style="15" customWidth="1"/>
    <col min="5403" max="5403" width="18.5546875" style="15" customWidth="1"/>
    <col min="5404" max="5404" width="18.21875" style="15" customWidth="1"/>
    <col min="5405" max="5405" width="15.77734375" style="15" customWidth="1"/>
    <col min="5406" max="5406" width="16.21875" style="15" customWidth="1"/>
    <col min="5407" max="5407" width="18.5546875" style="15" customWidth="1"/>
    <col min="5408" max="5408" width="15.21875" style="15" customWidth="1"/>
    <col min="5409" max="5410" width="15.5546875" style="15" customWidth="1"/>
    <col min="5411" max="5411" width="61" style="15" customWidth="1"/>
    <col min="5412" max="5412" width="0" style="15" hidden="1" customWidth="1"/>
    <col min="5413" max="5413" width="19" style="15" customWidth="1"/>
    <col min="5414" max="5414" width="20.44140625" style="15" customWidth="1"/>
    <col min="5415" max="5415" width="30.5546875" style="15" customWidth="1"/>
    <col min="5416" max="5416" width="146.44140625" style="15" bestFit="1" customWidth="1"/>
    <col min="5417" max="5637" width="8.77734375" style="15"/>
    <col min="5638" max="5638" width="30.77734375" style="15" customWidth="1"/>
    <col min="5639" max="5639" width="19.77734375" style="15" customWidth="1"/>
    <col min="5640" max="5640" width="18.21875" style="15" customWidth="1"/>
    <col min="5641" max="5641" width="16.21875" style="15" customWidth="1"/>
    <col min="5642" max="5642" width="14.5546875" style="15" bestFit="1" customWidth="1"/>
    <col min="5643" max="5647" width="8.77734375" style="15"/>
    <col min="5648" max="5648" width="0" style="15" hidden="1" customWidth="1"/>
    <col min="5649" max="5650" width="25.21875" style="15" bestFit="1" customWidth="1"/>
    <col min="5651" max="5651" width="19.77734375" style="15" customWidth="1"/>
    <col min="5652" max="5652" width="11.44140625" style="15" customWidth="1"/>
    <col min="5653" max="5653" width="17.77734375" style="15" customWidth="1"/>
    <col min="5654" max="5654" width="0" style="15" hidden="1" customWidth="1"/>
    <col min="5655" max="5656" width="20.44140625" style="15" customWidth="1"/>
    <col min="5657" max="5657" width="16.77734375" style="15" customWidth="1"/>
    <col min="5658" max="5658" width="14.44140625" style="15" customWidth="1"/>
    <col min="5659" max="5659" width="18.5546875" style="15" customWidth="1"/>
    <col min="5660" max="5660" width="18.21875" style="15" customWidth="1"/>
    <col min="5661" max="5661" width="15.77734375" style="15" customWidth="1"/>
    <col min="5662" max="5662" width="16.21875" style="15" customWidth="1"/>
    <col min="5663" max="5663" width="18.5546875" style="15" customWidth="1"/>
    <col min="5664" max="5664" width="15.21875" style="15" customWidth="1"/>
    <col min="5665" max="5666" width="15.5546875" style="15" customWidth="1"/>
    <col min="5667" max="5667" width="61" style="15" customWidth="1"/>
    <col min="5668" max="5668" width="0" style="15" hidden="1" customWidth="1"/>
    <col min="5669" max="5669" width="19" style="15" customWidth="1"/>
    <col min="5670" max="5670" width="20.44140625" style="15" customWidth="1"/>
    <col min="5671" max="5671" width="30.5546875" style="15" customWidth="1"/>
    <col min="5672" max="5672" width="146.44140625" style="15" bestFit="1" customWidth="1"/>
    <col min="5673" max="5893" width="8.77734375" style="15"/>
    <col min="5894" max="5894" width="30.77734375" style="15" customWidth="1"/>
    <col min="5895" max="5895" width="19.77734375" style="15" customWidth="1"/>
    <col min="5896" max="5896" width="18.21875" style="15" customWidth="1"/>
    <col min="5897" max="5897" width="16.21875" style="15" customWidth="1"/>
    <col min="5898" max="5898" width="14.5546875" style="15" bestFit="1" customWidth="1"/>
    <col min="5899" max="5903" width="8.77734375" style="15"/>
    <col min="5904" max="5904" width="0" style="15" hidden="1" customWidth="1"/>
    <col min="5905" max="5906" width="25.21875" style="15" bestFit="1" customWidth="1"/>
    <col min="5907" max="5907" width="19.77734375" style="15" customWidth="1"/>
    <col min="5908" max="5908" width="11.44140625" style="15" customWidth="1"/>
    <col min="5909" max="5909" width="17.77734375" style="15" customWidth="1"/>
    <col min="5910" max="5910" width="0" style="15" hidden="1" customWidth="1"/>
    <col min="5911" max="5912" width="20.44140625" style="15" customWidth="1"/>
    <col min="5913" max="5913" width="16.77734375" style="15" customWidth="1"/>
    <col min="5914" max="5914" width="14.44140625" style="15" customWidth="1"/>
    <col min="5915" max="5915" width="18.5546875" style="15" customWidth="1"/>
    <col min="5916" max="5916" width="18.21875" style="15" customWidth="1"/>
    <col min="5917" max="5917" width="15.77734375" style="15" customWidth="1"/>
    <col min="5918" max="5918" width="16.21875" style="15" customWidth="1"/>
    <col min="5919" max="5919" width="18.5546875" style="15" customWidth="1"/>
    <col min="5920" max="5920" width="15.21875" style="15" customWidth="1"/>
    <col min="5921" max="5922" width="15.5546875" style="15" customWidth="1"/>
    <col min="5923" max="5923" width="61" style="15" customWidth="1"/>
    <col min="5924" max="5924" width="0" style="15" hidden="1" customWidth="1"/>
    <col min="5925" max="5925" width="19" style="15" customWidth="1"/>
    <col min="5926" max="5926" width="20.44140625" style="15" customWidth="1"/>
    <col min="5927" max="5927" width="30.5546875" style="15" customWidth="1"/>
    <col min="5928" max="5928" width="146.44140625" style="15" bestFit="1" customWidth="1"/>
    <col min="5929" max="6149" width="8.77734375" style="15"/>
    <col min="6150" max="6150" width="30.77734375" style="15" customWidth="1"/>
    <col min="6151" max="6151" width="19.77734375" style="15" customWidth="1"/>
    <col min="6152" max="6152" width="18.21875" style="15" customWidth="1"/>
    <col min="6153" max="6153" width="16.21875" style="15" customWidth="1"/>
    <col min="6154" max="6154" width="14.5546875" style="15" bestFit="1" customWidth="1"/>
    <col min="6155" max="6159" width="8.77734375" style="15"/>
    <col min="6160" max="6160" width="0" style="15" hidden="1" customWidth="1"/>
    <col min="6161" max="6162" width="25.21875" style="15" bestFit="1" customWidth="1"/>
    <col min="6163" max="6163" width="19.77734375" style="15" customWidth="1"/>
    <col min="6164" max="6164" width="11.44140625" style="15" customWidth="1"/>
    <col min="6165" max="6165" width="17.77734375" style="15" customWidth="1"/>
    <col min="6166" max="6166" width="0" style="15" hidden="1" customWidth="1"/>
    <col min="6167" max="6168" width="20.44140625" style="15" customWidth="1"/>
    <col min="6169" max="6169" width="16.77734375" style="15" customWidth="1"/>
    <col min="6170" max="6170" width="14.44140625" style="15" customWidth="1"/>
    <col min="6171" max="6171" width="18.5546875" style="15" customWidth="1"/>
    <col min="6172" max="6172" width="18.21875" style="15" customWidth="1"/>
    <col min="6173" max="6173" width="15.77734375" style="15" customWidth="1"/>
    <col min="6174" max="6174" width="16.21875" style="15" customWidth="1"/>
    <col min="6175" max="6175" width="18.5546875" style="15" customWidth="1"/>
    <col min="6176" max="6176" width="15.21875" style="15" customWidth="1"/>
    <col min="6177" max="6178" width="15.5546875" style="15" customWidth="1"/>
    <col min="6179" max="6179" width="61" style="15" customWidth="1"/>
    <col min="6180" max="6180" width="0" style="15" hidden="1" customWidth="1"/>
    <col min="6181" max="6181" width="19" style="15" customWidth="1"/>
    <col min="6182" max="6182" width="20.44140625" style="15" customWidth="1"/>
    <col min="6183" max="6183" width="30.5546875" style="15" customWidth="1"/>
    <col min="6184" max="6184" width="146.44140625" style="15" bestFit="1" customWidth="1"/>
    <col min="6185" max="6405" width="8.77734375" style="15"/>
    <col min="6406" max="6406" width="30.77734375" style="15" customWidth="1"/>
    <col min="6407" max="6407" width="19.77734375" style="15" customWidth="1"/>
    <col min="6408" max="6408" width="18.21875" style="15" customWidth="1"/>
    <col min="6409" max="6409" width="16.21875" style="15" customWidth="1"/>
    <col min="6410" max="6410" width="14.5546875" style="15" bestFit="1" customWidth="1"/>
    <col min="6411" max="6415" width="8.77734375" style="15"/>
    <col min="6416" max="6416" width="0" style="15" hidden="1" customWidth="1"/>
    <col min="6417" max="6418" width="25.21875" style="15" bestFit="1" customWidth="1"/>
    <col min="6419" max="6419" width="19.77734375" style="15" customWidth="1"/>
    <col min="6420" max="6420" width="11.44140625" style="15" customWidth="1"/>
    <col min="6421" max="6421" width="17.77734375" style="15" customWidth="1"/>
    <col min="6422" max="6422" width="0" style="15" hidden="1" customWidth="1"/>
    <col min="6423" max="6424" width="20.44140625" style="15" customWidth="1"/>
    <col min="6425" max="6425" width="16.77734375" style="15" customWidth="1"/>
    <col min="6426" max="6426" width="14.44140625" style="15" customWidth="1"/>
    <col min="6427" max="6427" width="18.5546875" style="15" customWidth="1"/>
    <col min="6428" max="6428" width="18.21875" style="15" customWidth="1"/>
    <col min="6429" max="6429" width="15.77734375" style="15" customWidth="1"/>
    <col min="6430" max="6430" width="16.21875" style="15" customWidth="1"/>
    <col min="6431" max="6431" width="18.5546875" style="15" customWidth="1"/>
    <col min="6432" max="6432" width="15.21875" style="15" customWidth="1"/>
    <col min="6433" max="6434" width="15.5546875" style="15" customWidth="1"/>
    <col min="6435" max="6435" width="61" style="15" customWidth="1"/>
    <col min="6436" max="6436" width="0" style="15" hidden="1" customWidth="1"/>
    <col min="6437" max="6437" width="19" style="15" customWidth="1"/>
    <col min="6438" max="6438" width="20.44140625" style="15" customWidth="1"/>
    <col min="6439" max="6439" width="30.5546875" style="15" customWidth="1"/>
    <col min="6440" max="6440" width="146.44140625" style="15" bestFit="1" customWidth="1"/>
    <col min="6441" max="6661" width="8.77734375" style="15"/>
    <col min="6662" max="6662" width="30.77734375" style="15" customWidth="1"/>
    <col min="6663" max="6663" width="19.77734375" style="15" customWidth="1"/>
    <col min="6664" max="6664" width="18.21875" style="15" customWidth="1"/>
    <col min="6665" max="6665" width="16.21875" style="15" customWidth="1"/>
    <col min="6666" max="6666" width="14.5546875" style="15" bestFit="1" customWidth="1"/>
    <col min="6667" max="6671" width="8.77734375" style="15"/>
    <col min="6672" max="6672" width="0" style="15" hidden="1" customWidth="1"/>
    <col min="6673" max="6674" width="25.21875" style="15" bestFit="1" customWidth="1"/>
    <col min="6675" max="6675" width="19.77734375" style="15" customWidth="1"/>
    <col min="6676" max="6676" width="11.44140625" style="15" customWidth="1"/>
    <col min="6677" max="6677" width="17.77734375" style="15" customWidth="1"/>
    <col min="6678" max="6678" width="0" style="15" hidden="1" customWidth="1"/>
    <col min="6679" max="6680" width="20.44140625" style="15" customWidth="1"/>
    <col min="6681" max="6681" width="16.77734375" style="15" customWidth="1"/>
    <col min="6682" max="6682" width="14.44140625" style="15" customWidth="1"/>
    <col min="6683" max="6683" width="18.5546875" style="15" customWidth="1"/>
    <col min="6684" max="6684" width="18.21875" style="15" customWidth="1"/>
    <col min="6685" max="6685" width="15.77734375" style="15" customWidth="1"/>
    <col min="6686" max="6686" width="16.21875" style="15" customWidth="1"/>
    <col min="6687" max="6687" width="18.5546875" style="15" customWidth="1"/>
    <col min="6688" max="6688" width="15.21875" style="15" customWidth="1"/>
    <col min="6689" max="6690" width="15.5546875" style="15" customWidth="1"/>
    <col min="6691" max="6691" width="61" style="15" customWidth="1"/>
    <col min="6692" max="6692" width="0" style="15" hidden="1" customWidth="1"/>
    <col min="6693" max="6693" width="19" style="15" customWidth="1"/>
    <col min="6694" max="6694" width="20.44140625" style="15" customWidth="1"/>
    <col min="6695" max="6695" width="30.5546875" style="15" customWidth="1"/>
    <col min="6696" max="6696" width="146.44140625" style="15" bestFit="1" customWidth="1"/>
    <col min="6697" max="6917" width="8.77734375" style="15"/>
    <col min="6918" max="6918" width="30.77734375" style="15" customWidth="1"/>
    <col min="6919" max="6919" width="19.77734375" style="15" customWidth="1"/>
    <col min="6920" max="6920" width="18.21875" style="15" customWidth="1"/>
    <col min="6921" max="6921" width="16.21875" style="15" customWidth="1"/>
    <col min="6922" max="6922" width="14.5546875" style="15" bestFit="1" customWidth="1"/>
    <col min="6923" max="6927" width="8.77734375" style="15"/>
    <col min="6928" max="6928" width="0" style="15" hidden="1" customWidth="1"/>
    <col min="6929" max="6930" width="25.21875" style="15" bestFit="1" customWidth="1"/>
    <col min="6931" max="6931" width="19.77734375" style="15" customWidth="1"/>
    <col min="6932" max="6932" width="11.44140625" style="15" customWidth="1"/>
    <col min="6933" max="6933" width="17.77734375" style="15" customWidth="1"/>
    <col min="6934" max="6934" width="0" style="15" hidden="1" customWidth="1"/>
    <col min="6935" max="6936" width="20.44140625" style="15" customWidth="1"/>
    <col min="6937" max="6937" width="16.77734375" style="15" customWidth="1"/>
    <col min="6938" max="6938" width="14.44140625" style="15" customWidth="1"/>
    <col min="6939" max="6939" width="18.5546875" style="15" customWidth="1"/>
    <col min="6940" max="6940" width="18.21875" style="15" customWidth="1"/>
    <col min="6941" max="6941" width="15.77734375" style="15" customWidth="1"/>
    <col min="6942" max="6942" width="16.21875" style="15" customWidth="1"/>
    <col min="6943" max="6943" width="18.5546875" style="15" customWidth="1"/>
    <col min="6944" max="6944" width="15.21875" style="15" customWidth="1"/>
    <col min="6945" max="6946" width="15.5546875" style="15" customWidth="1"/>
    <col min="6947" max="6947" width="61" style="15" customWidth="1"/>
    <col min="6948" max="6948" width="0" style="15" hidden="1" customWidth="1"/>
    <col min="6949" max="6949" width="19" style="15" customWidth="1"/>
    <col min="6950" max="6950" width="20.44140625" style="15" customWidth="1"/>
    <col min="6951" max="6951" width="30.5546875" style="15" customWidth="1"/>
    <col min="6952" max="6952" width="146.44140625" style="15" bestFit="1" customWidth="1"/>
    <col min="6953" max="7173" width="8.77734375" style="15"/>
    <col min="7174" max="7174" width="30.77734375" style="15" customWidth="1"/>
    <col min="7175" max="7175" width="19.77734375" style="15" customWidth="1"/>
    <col min="7176" max="7176" width="18.21875" style="15" customWidth="1"/>
    <col min="7177" max="7177" width="16.21875" style="15" customWidth="1"/>
    <col min="7178" max="7178" width="14.5546875" style="15" bestFit="1" customWidth="1"/>
    <col min="7179" max="7183" width="8.77734375" style="15"/>
    <col min="7184" max="7184" width="0" style="15" hidden="1" customWidth="1"/>
    <col min="7185" max="7186" width="25.21875" style="15" bestFit="1" customWidth="1"/>
    <col min="7187" max="7187" width="19.77734375" style="15" customWidth="1"/>
    <col min="7188" max="7188" width="11.44140625" style="15" customWidth="1"/>
    <col min="7189" max="7189" width="17.77734375" style="15" customWidth="1"/>
    <col min="7190" max="7190" width="0" style="15" hidden="1" customWidth="1"/>
    <col min="7191" max="7192" width="20.44140625" style="15" customWidth="1"/>
    <col min="7193" max="7193" width="16.77734375" style="15" customWidth="1"/>
    <col min="7194" max="7194" width="14.44140625" style="15" customWidth="1"/>
    <col min="7195" max="7195" width="18.5546875" style="15" customWidth="1"/>
    <col min="7196" max="7196" width="18.21875" style="15" customWidth="1"/>
    <col min="7197" max="7197" width="15.77734375" style="15" customWidth="1"/>
    <col min="7198" max="7198" width="16.21875" style="15" customWidth="1"/>
    <col min="7199" max="7199" width="18.5546875" style="15" customWidth="1"/>
    <col min="7200" max="7200" width="15.21875" style="15" customWidth="1"/>
    <col min="7201" max="7202" width="15.5546875" style="15" customWidth="1"/>
    <col min="7203" max="7203" width="61" style="15" customWidth="1"/>
    <col min="7204" max="7204" width="0" style="15" hidden="1" customWidth="1"/>
    <col min="7205" max="7205" width="19" style="15" customWidth="1"/>
    <col min="7206" max="7206" width="20.44140625" style="15" customWidth="1"/>
    <col min="7207" max="7207" width="30.5546875" style="15" customWidth="1"/>
    <col min="7208" max="7208" width="146.44140625" style="15" bestFit="1" customWidth="1"/>
    <col min="7209" max="7429" width="8.77734375" style="15"/>
    <col min="7430" max="7430" width="30.77734375" style="15" customWidth="1"/>
    <col min="7431" max="7431" width="19.77734375" style="15" customWidth="1"/>
    <col min="7432" max="7432" width="18.21875" style="15" customWidth="1"/>
    <col min="7433" max="7433" width="16.21875" style="15" customWidth="1"/>
    <col min="7434" max="7434" width="14.5546875" style="15" bestFit="1" customWidth="1"/>
    <col min="7435" max="7439" width="8.77734375" style="15"/>
    <col min="7440" max="7440" width="0" style="15" hidden="1" customWidth="1"/>
    <col min="7441" max="7442" width="25.21875" style="15" bestFit="1" customWidth="1"/>
    <col min="7443" max="7443" width="19.77734375" style="15" customWidth="1"/>
    <col min="7444" max="7444" width="11.44140625" style="15" customWidth="1"/>
    <col min="7445" max="7445" width="17.77734375" style="15" customWidth="1"/>
    <col min="7446" max="7446" width="0" style="15" hidden="1" customWidth="1"/>
    <col min="7447" max="7448" width="20.44140625" style="15" customWidth="1"/>
    <col min="7449" max="7449" width="16.77734375" style="15" customWidth="1"/>
    <col min="7450" max="7450" width="14.44140625" style="15" customWidth="1"/>
    <col min="7451" max="7451" width="18.5546875" style="15" customWidth="1"/>
    <col min="7452" max="7452" width="18.21875" style="15" customWidth="1"/>
    <col min="7453" max="7453" width="15.77734375" style="15" customWidth="1"/>
    <col min="7454" max="7454" width="16.21875" style="15" customWidth="1"/>
    <col min="7455" max="7455" width="18.5546875" style="15" customWidth="1"/>
    <col min="7456" max="7456" width="15.21875" style="15" customWidth="1"/>
    <col min="7457" max="7458" width="15.5546875" style="15" customWidth="1"/>
    <col min="7459" max="7459" width="61" style="15" customWidth="1"/>
    <col min="7460" max="7460" width="0" style="15" hidden="1" customWidth="1"/>
    <col min="7461" max="7461" width="19" style="15" customWidth="1"/>
    <col min="7462" max="7462" width="20.44140625" style="15" customWidth="1"/>
    <col min="7463" max="7463" width="30.5546875" style="15" customWidth="1"/>
    <col min="7464" max="7464" width="146.44140625" style="15" bestFit="1" customWidth="1"/>
    <col min="7465" max="7685" width="8.77734375" style="15"/>
    <col min="7686" max="7686" width="30.77734375" style="15" customWidth="1"/>
    <col min="7687" max="7687" width="19.77734375" style="15" customWidth="1"/>
    <col min="7688" max="7688" width="18.21875" style="15" customWidth="1"/>
    <col min="7689" max="7689" width="16.21875" style="15" customWidth="1"/>
    <col min="7690" max="7690" width="14.5546875" style="15" bestFit="1" customWidth="1"/>
    <col min="7691" max="7695" width="8.77734375" style="15"/>
    <col min="7696" max="7696" width="0" style="15" hidden="1" customWidth="1"/>
    <col min="7697" max="7698" width="25.21875" style="15" bestFit="1" customWidth="1"/>
    <col min="7699" max="7699" width="19.77734375" style="15" customWidth="1"/>
    <col min="7700" max="7700" width="11.44140625" style="15" customWidth="1"/>
    <col min="7701" max="7701" width="17.77734375" style="15" customWidth="1"/>
    <col min="7702" max="7702" width="0" style="15" hidden="1" customWidth="1"/>
    <col min="7703" max="7704" width="20.44140625" style="15" customWidth="1"/>
    <col min="7705" max="7705" width="16.77734375" style="15" customWidth="1"/>
    <col min="7706" max="7706" width="14.44140625" style="15" customWidth="1"/>
    <col min="7707" max="7707" width="18.5546875" style="15" customWidth="1"/>
    <col min="7708" max="7708" width="18.21875" style="15" customWidth="1"/>
    <col min="7709" max="7709" width="15.77734375" style="15" customWidth="1"/>
    <col min="7710" max="7710" width="16.21875" style="15" customWidth="1"/>
    <col min="7711" max="7711" width="18.5546875" style="15" customWidth="1"/>
    <col min="7712" max="7712" width="15.21875" style="15" customWidth="1"/>
    <col min="7713" max="7714" width="15.5546875" style="15" customWidth="1"/>
    <col min="7715" max="7715" width="61" style="15" customWidth="1"/>
    <col min="7716" max="7716" width="0" style="15" hidden="1" customWidth="1"/>
    <col min="7717" max="7717" width="19" style="15" customWidth="1"/>
    <col min="7718" max="7718" width="20.44140625" style="15" customWidth="1"/>
    <col min="7719" max="7719" width="30.5546875" style="15" customWidth="1"/>
    <col min="7720" max="7720" width="146.44140625" style="15" bestFit="1" customWidth="1"/>
    <col min="7721" max="7941" width="8.77734375" style="15"/>
    <col min="7942" max="7942" width="30.77734375" style="15" customWidth="1"/>
    <col min="7943" max="7943" width="19.77734375" style="15" customWidth="1"/>
    <col min="7944" max="7944" width="18.21875" style="15" customWidth="1"/>
    <col min="7945" max="7945" width="16.21875" style="15" customWidth="1"/>
    <col min="7946" max="7946" width="14.5546875" style="15" bestFit="1" customWidth="1"/>
    <col min="7947" max="7951" width="8.77734375" style="15"/>
    <col min="7952" max="7952" width="0" style="15" hidden="1" customWidth="1"/>
    <col min="7953" max="7954" width="25.21875" style="15" bestFit="1" customWidth="1"/>
    <col min="7955" max="7955" width="19.77734375" style="15" customWidth="1"/>
    <col min="7956" max="7956" width="11.44140625" style="15" customWidth="1"/>
    <col min="7957" max="7957" width="17.77734375" style="15" customWidth="1"/>
    <col min="7958" max="7958" width="0" style="15" hidden="1" customWidth="1"/>
    <col min="7959" max="7960" width="20.44140625" style="15" customWidth="1"/>
    <col min="7961" max="7961" width="16.77734375" style="15" customWidth="1"/>
    <col min="7962" max="7962" width="14.44140625" style="15" customWidth="1"/>
    <col min="7963" max="7963" width="18.5546875" style="15" customWidth="1"/>
    <col min="7964" max="7964" width="18.21875" style="15" customWidth="1"/>
    <col min="7965" max="7965" width="15.77734375" style="15" customWidth="1"/>
    <col min="7966" max="7966" width="16.21875" style="15" customWidth="1"/>
    <col min="7967" max="7967" width="18.5546875" style="15" customWidth="1"/>
    <col min="7968" max="7968" width="15.21875" style="15" customWidth="1"/>
    <col min="7969" max="7970" width="15.5546875" style="15" customWidth="1"/>
    <col min="7971" max="7971" width="61" style="15" customWidth="1"/>
    <col min="7972" max="7972" width="0" style="15" hidden="1" customWidth="1"/>
    <col min="7973" max="7973" width="19" style="15" customWidth="1"/>
    <col min="7974" max="7974" width="20.44140625" style="15" customWidth="1"/>
    <col min="7975" max="7975" width="30.5546875" style="15" customWidth="1"/>
    <col min="7976" max="7976" width="146.44140625" style="15" bestFit="1" customWidth="1"/>
    <col min="7977" max="8197" width="8.77734375" style="15"/>
    <col min="8198" max="8198" width="30.77734375" style="15" customWidth="1"/>
    <col min="8199" max="8199" width="19.77734375" style="15" customWidth="1"/>
    <col min="8200" max="8200" width="18.21875" style="15" customWidth="1"/>
    <col min="8201" max="8201" width="16.21875" style="15" customWidth="1"/>
    <col min="8202" max="8202" width="14.5546875" style="15" bestFit="1" customWidth="1"/>
    <col min="8203" max="8207" width="8.77734375" style="15"/>
    <col min="8208" max="8208" width="0" style="15" hidden="1" customWidth="1"/>
    <col min="8209" max="8210" width="25.21875" style="15" bestFit="1" customWidth="1"/>
    <col min="8211" max="8211" width="19.77734375" style="15" customWidth="1"/>
    <col min="8212" max="8212" width="11.44140625" style="15" customWidth="1"/>
    <col min="8213" max="8213" width="17.77734375" style="15" customWidth="1"/>
    <col min="8214" max="8214" width="0" style="15" hidden="1" customWidth="1"/>
    <col min="8215" max="8216" width="20.44140625" style="15" customWidth="1"/>
    <col min="8217" max="8217" width="16.77734375" style="15" customWidth="1"/>
    <col min="8218" max="8218" width="14.44140625" style="15" customWidth="1"/>
    <col min="8219" max="8219" width="18.5546875" style="15" customWidth="1"/>
    <col min="8220" max="8220" width="18.21875" style="15" customWidth="1"/>
    <col min="8221" max="8221" width="15.77734375" style="15" customWidth="1"/>
    <col min="8222" max="8222" width="16.21875" style="15" customWidth="1"/>
    <col min="8223" max="8223" width="18.5546875" style="15" customWidth="1"/>
    <col min="8224" max="8224" width="15.21875" style="15" customWidth="1"/>
    <col min="8225" max="8226" width="15.5546875" style="15" customWidth="1"/>
    <col min="8227" max="8227" width="61" style="15" customWidth="1"/>
    <col min="8228" max="8228" width="0" style="15" hidden="1" customWidth="1"/>
    <col min="8229" max="8229" width="19" style="15" customWidth="1"/>
    <col min="8230" max="8230" width="20.44140625" style="15" customWidth="1"/>
    <col min="8231" max="8231" width="30.5546875" style="15" customWidth="1"/>
    <col min="8232" max="8232" width="146.44140625" style="15" bestFit="1" customWidth="1"/>
    <col min="8233" max="8453" width="8.77734375" style="15"/>
    <col min="8454" max="8454" width="30.77734375" style="15" customWidth="1"/>
    <col min="8455" max="8455" width="19.77734375" style="15" customWidth="1"/>
    <col min="8456" max="8456" width="18.21875" style="15" customWidth="1"/>
    <col min="8457" max="8457" width="16.21875" style="15" customWidth="1"/>
    <col min="8458" max="8458" width="14.5546875" style="15" bestFit="1" customWidth="1"/>
    <col min="8459" max="8463" width="8.77734375" style="15"/>
    <col min="8464" max="8464" width="0" style="15" hidden="1" customWidth="1"/>
    <col min="8465" max="8466" width="25.21875" style="15" bestFit="1" customWidth="1"/>
    <col min="8467" max="8467" width="19.77734375" style="15" customWidth="1"/>
    <col min="8468" max="8468" width="11.44140625" style="15" customWidth="1"/>
    <col min="8469" max="8469" width="17.77734375" style="15" customWidth="1"/>
    <col min="8470" max="8470" width="0" style="15" hidden="1" customWidth="1"/>
    <col min="8471" max="8472" width="20.44140625" style="15" customWidth="1"/>
    <col min="8473" max="8473" width="16.77734375" style="15" customWidth="1"/>
    <col min="8474" max="8474" width="14.44140625" style="15" customWidth="1"/>
    <col min="8475" max="8475" width="18.5546875" style="15" customWidth="1"/>
    <col min="8476" max="8476" width="18.21875" style="15" customWidth="1"/>
    <col min="8477" max="8477" width="15.77734375" style="15" customWidth="1"/>
    <col min="8478" max="8478" width="16.21875" style="15" customWidth="1"/>
    <col min="8479" max="8479" width="18.5546875" style="15" customWidth="1"/>
    <col min="8480" max="8480" width="15.21875" style="15" customWidth="1"/>
    <col min="8481" max="8482" width="15.5546875" style="15" customWidth="1"/>
    <col min="8483" max="8483" width="61" style="15" customWidth="1"/>
    <col min="8484" max="8484" width="0" style="15" hidden="1" customWidth="1"/>
    <col min="8485" max="8485" width="19" style="15" customWidth="1"/>
    <col min="8486" max="8486" width="20.44140625" style="15" customWidth="1"/>
    <col min="8487" max="8487" width="30.5546875" style="15" customWidth="1"/>
    <col min="8488" max="8488" width="146.44140625" style="15" bestFit="1" customWidth="1"/>
    <col min="8489" max="8709" width="8.77734375" style="15"/>
    <col min="8710" max="8710" width="30.77734375" style="15" customWidth="1"/>
    <col min="8711" max="8711" width="19.77734375" style="15" customWidth="1"/>
    <col min="8712" max="8712" width="18.21875" style="15" customWidth="1"/>
    <col min="8713" max="8713" width="16.21875" style="15" customWidth="1"/>
    <col min="8714" max="8714" width="14.5546875" style="15" bestFit="1" customWidth="1"/>
    <col min="8715" max="8719" width="8.77734375" style="15"/>
    <col min="8720" max="8720" width="0" style="15" hidden="1" customWidth="1"/>
    <col min="8721" max="8722" width="25.21875" style="15" bestFit="1" customWidth="1"/>
    <col min="8723" max="8723" width="19.77734375" style="15" customWidth="1"/>
    <col min="8724" max="8724" width="11.44140625" style="15" customWidth="1"/>
    <col min="8725" max="8725" width="17.77734375" style="15" customWidth="1"/>
    <col min="8726" max="8726" width="0" style="15" hidden="1" customWidth="1"/>
    <col min="8727" max="8728" width="20.44140625" style="15" customWidth="1"/>
    <col min="8729" max="8729" width="16.77734375" style="15" customWidth="1"/>
    <col min="8730" max="8730" width="14.44140625" style="15" customWidth="1"/>
    <col min="8731" max="8731" width="18.5546875" style="15" customWidth="1"/>
    <col min="8732" max="8732" width="18.21875" style="15" customWidth="1"/>
    <col min="8733" max="8733" width="15.77734375" style="15" customWidth="1"/>
    <col min="8734" max="8734" width="16.21875" style="15" customWidth="1"/>
    <col min="8735" max="8735" width="18.5546875" style="15" customWidth="1"/>
    <col min="8736" max="8736" width="15.21875" style="15" customWidth="1"/>
    <col min="8737" max="8738" width="15.5546875" style="15" customWidth="1"/>
    <col min="8739" max="8739" width="61" style="15" customWidth="1"/>
    <col min="8740" max="8740" width="0" style="15" hidden="1" customWidth="1"/>
    <col min="8741" max="8741" width="19" style="15" customWidth="1"/>
    <col min="8742" max="8742" width="20.44140625" style="15" customWidth="1"/>
    <col min="8743" max="8743" width="30.5546875" style="15" customWidth="1"/>
    <col min="8744" max="8744" width="146.44140625" style="15" bestFit="1" customWidth="1"/>
    <col min="8745" max="8965" width="8.77734375" style="15"/>
    <col min="8966" max="8966" width="30.77734375" style="15" customWidth="1"/>
    <col min="8967" max="8967" width="19.77734375" style="15" customWidth="1"/>
    <col min="8968" max="8968" width="18.21875" style="15" customWidth="1"/>
    <col min="8969" max="8969" width="16.21875" style="15" customWidth="1"/>
    <col min="8970" max="8970" width="14.5546875" style="15" bestFit="1" customWidth="1"/>
    <col min="8971" max="8975" width="8.77734375" style="15"/>
    <col min="8976" max="8976" width="0" style="15" hidden="1" customWidth="1"/>
    <col min="8977" max="8978" width="25.21875" style="15" bestFit="1" customWidth="1"/>
    <col min="8979" max="8979" width="19.77734375" style="15" customWidth="1"/>
    <col min="8980" max="8980" width="11.44140625" style="15" customWidth="1"/>
    <col min="8981" max="8981" width="17.77734375" style="15" customWidth="1"/>
    <col min="8982" max="8982" width="0" style="15" hidden="1" customWidth="1"/>
    <col min="8983" max="8984" width="20.44140625" style="15" customWidth="1"/>
    <col min="8985" max="8985" width="16.77734375" style="15" customWidth="1"/>
    <col min="8986" max="8986" width="14.44140625" style="15" customWidth="1"/>
    <col min="8987" max="8987" width="18.5546875" style="15" customWidth="1"/>
    <col min="8988" max="8988" width="18.21875" style="15" customWidth="1"/>
    <col min="8989" max="8989" width="15.77734375" style="15" customWidth="1"/>
    <col min="8990" max="8990" width="16.21875" style="15" customWidth="1"/>
    <col min="8991" max="8991" width="18.5546875" style="15" customWidth="1"/>
    <col min="8992" max="8992" width="15.21875" style="15" customWidth="1"/>
    <col min="8993" max="8994" width="15.5546875" style="15" customWidth="1"/>
    <col min="8995" max="8995" width="61" style="15" customWidth="1"/>
    <col min="8996" max="8996" width="0" style="15" hidden="1" customWidth="1"/>
    <col min="8997" max="8997" width="19" style="15" customWidth="1"/>
    <col min="8998" max="8998" width="20.44140625" style="15" customWidth="1"/>
    <col min="8999" max="8999" width="30.5546875" style="15" customWidth="1"/>
    <col min="9000" max="9000" width="146.44140625" style="15" bestFit="1" customWidth="1"/>
    <col min="9001" max="9221" width="8.77734375" style="15"/>
    <col min="9222" max="9222" width="30.77734375" style="15" customWidth="1"/>
    <col min="9223" max="9223" width="19.77734375" style="15" customWidth="1"/>
    <col min="9224" max="9224" width="18.21875" style="15" customWidth="1"/>
    <col min="9225" max="9225" width="16.21875" style="15" customWidth="1"/>
    <col min="9226" max="9226" width="14.5546875" style="15" bestFit="1" customWidth="1"/>
    <col min="9227" max="9231" width="8.77734375" style="15"/>
    <col min="9232" max="9232" width="0" style="15" hidden="1" customWidth="1"/>
    <col min="9233" max="9234" width="25.21875" style="15" bestFit="1" customWidth="1"/>
    <col min="9235" max="9235" width="19.77734375" style="15" customWidth="1"/>
    <col min="9236" max="9236" width="11.44140625" style="15" customWidth="1"/>
    <col min="9237" max="9237" width="17.77734375" style="15" customWidth="1"/>
    <col min="9238" max="9238" width="0" style="15" hidden="1" customWidth="1"/>
    <col min="9239" max="9240" width="20.44140625" style="15" customWidth="1"/>
    <col min="9241" max="9241" width="16.77734375" style="15" customWidth="1"/>
    <col min="9242" max="9242" width="14.44140625" style="15" customWidth="1"/>
    <col min="9243" max="9243" width="18.5546875" style="15" customWidth="1"/>
    <col min="9244" max="9244" width="18.21875" style="15" customWidth="1"/>
    <col min="9245" max="9245" width="15.77734375" style="15" customWidth="1"/>
    <col min="9246" max="9246" width="16.21875" style="15" customWidth="1"/>
    <col min="9247" max="9247" width="18.5546875" style="15" customWidth="1"/>
    <col min="9248" max="9248" width="15.21875" style="15" customWidth="1"/>
    <col min="9249" max="9250" width="15.5546875" style="15" customWidth="1"/>
    <col min="9251" max="9251" width="61" style="15" customWidth="1"/>
    <col min="9252" max="9252" width="0" style="15" hidden="1" customWidth="1"/>
    <col min="9253" max="9253" width="19" style="15" customWidth="1"/>
    <col min="9254" max="9254" width="20.44140625" style="15" customWidth="1"/>
    <col min="9255" max="9255" width="30.5546875" style="15" customWidth="1"/>
    <col min="9256" max="9256" width="146.44140625" style="15" bestFit="1" customWidth="1"/>
    <col min="9257" max="9477" width="8.77734375" style="15"/>
    <col min="9478" max="9478" width="30.77734375" style="15" customWidth="1"/>
    <col min="9479" max="9479" width="19.77734375" style="15" customWidth="1"/>
    <col min="9480" max="9480" width="18.21875" style="15" customWidth="1"/>
    <col min="9481" max="9481" width="16.21875" style="15" customWidth="1"/>
    <col min="9482" max="9482" width="14.5546875" style="15" bestFit="1" customWidth="1"/>
    <col min="9483" max="9487" width="8.77734375" style="15"/>
    <col min="9488" max="9488" width="0" style="15" hidden="1" customWidth="1"/>
    <col min="9489" max="9490" width="25.21875" style="15" bestFit="1" customWidth="1"/>
    <col min="9491" max="9491" width="19.77734375" style="15" customWidth="1"/>
    <col min="9492" max="9492" width="11.44140625" style="15" customWidth="1"/>
    <col min="9493" max="9493" width="17.77734375" style="15" customWidth="1"/>
    <col min="9494" max="9494" width="0" style="15" hidden="1" customWidth="1"/>
    <col min="9495" max="9496" width="20.44140625" style="15" customWidth="1"/>
    <col min="9497" max="9497" width="16.77734375" style="15" customWidth="1"/>
    <col min="9498" max="9498" width="14.44140625" style="15" customWidth="1"/>
    <col min="9499" max="9499" width="18.5546875" style="15" customWidth="1"/>
    <col min="9500" max="9500" width="18.21875" style="15" customWidth="1"/>
    <col min="9501" max="9501" width="15.77734375" style="15" customWidth="1"/>
    <col min="9502" max="9502" width="16.21875" style="15" customWidth="1"/>
    <col min="9503" max="9503" width="18.5546875" style="15" customWidth="1"/>
    <col min="9504" max="9504" width="15.21875" style="15" customWidth="1"/>
    <col min="9505" max="9506" width="15.5546875" style="15" customWidth="1"/>
    <col min="9507" max="9507" width="61" style="15" customWidth="1"/>
    <col min="9508" max="9508" width="0" style="15" hidden="1" customWidth="1"/>
    <col min="9509" max="9509" width="19" style="15" customWidth="1"/>
    <col min="9510" max="9510" width="20.44140625" style="15" customWidth="1"/>
    <col min="9511" max="9511" width="30.5546875" style="15" customWidth="1"/>
    <col min="9512" max="9512" width="146.44140625" style="15" bestFit="1" customWidth="1"/>
    <col min="9513" max="9733" width="8.77734375" style="15"/>
    <col min="9734" max="9734" width="30.77734375" style="15" customWidth="1"/>
    <col min="9735" max="9735" width="19.77734375" style="15" customWidth="1"/>
    <col min="9736" max="9736" width="18.21875" style="15" customWidth="1"/>
    <col min="9737" max="9737" width="16.21875" style="15" customWidth="1"/>
    <col min="9738" max="9738" width="14.5546875" style="15" bestFit="1" customWidth="1"/>
    <col min="9739" max="9743" width="8.77734375" style="15"/>
    <col min="9744" max="9744" width="0" style="15" hidden="1" customWidth="1"/>
    <col min="9745" max="9746" width="25.21875" style="15" bestFit="1" customWidth="1"/>
    <col min="9747" max="9747" width="19.77734375" style="15" customWidth="1"/>
    <col min="9748" max="9748" width="11.44140625" style="15" customWidth="1"/>
    <col min="9749" max="9749" width="17.77734375" style="15" customWidth="1"/>
    <col min="9750" max="9750" width="0" style="15" hidden="1" customWidth="1"/>
    <col min="9751" max="9752" width="20.44140625" style="15" customWidth="1"/>
    <col min="9753" max="9753" width="16.77734375" style="15" customWidth="1"/>
    <col min="9754" max="9754" width="14.44140625" style="15" customWidth="1"/>
    <col min="9755" max="9755" width="18.5546875" style="15" customWidth="1"/>
    <col min="9756" max="9756" width="18.21875" style="15" customWidth="1"/>
    <col min="9757" max="9757" width="15.77734375" style="15" customWidth="1"/>
    <col min="9758" max="9758" width="16.21875" style="15" customWidth="1"/>
    <col min="9759" max="9759" width="18.5546875" style="15" customWidth="1"/>
    <col min="9760" max="9760" width="15.21875" style="15" customWidth="1"/>
    <col min="9761" max="9762" width="15.5546875" style="15" customWidth="1"/>
    <col min="9763" max="9763" width="61" style="15" customWidth="1"/>
    <col min="9764" max="9764" width="0" style="15" hidden="1" customWidth="1"/>
    <col min="9765" max="9765" width="19" style="15" customWidth="1"/>
    <col min="9766" max="9766" width="20.44140625" style="15" customWidth="1"/>
    <col min="9767" max="9767" width="30.5546875" style="15" customWidth="1"/>
    <col min="9768" max="9768" width="146.44140625" style="15" bestFit="1" customWidth="1"/>
    <col min="9769" max="9989" width="8.77734375" style="15"/>
    <col min="9990" max="9990" width="30.77734375" style="15" customWidth="1"/>
    <col min="9991" max="9991" width="19.77734375" style="15" customWidth="1"/>
    <col min="9992" max="9992" width="18.21875" style="15" customWidth="1"/>
    <col min="9993" max="9993" width="16.21875" style="15" customWidth="1"/>
    <col min="9994" max="9994" width="14.5546875" style="15" bestFit="1" customWidth="1"/>
    <col min="9995" max="9999" width="8.77734375" style="15"/>
    <col min="10000" max="10000" width="0" style="15" hidden="1" customWidth="1"/>
    <col min="10001" max="10002" width="25.21875" style="15" bestFit="1" customWidth="1"/>
    <col min="10003" max="10003" width="19.77734375" style="15" customWidth="1"/>
    <col min="10004" max="10004" width="11.44140625" style="15" customWidth="1"/>
    <col min="10005" max="10005" width="17.77734375" style="15" customWidth="1"/>
    <col min="10006" max="10006" width="0" style="15" hidden="1" customWidth="1"/>
    <col min="10007" max="10008" width="20.44140625" style="15" customWidth="1"/>
    <col min="10009" max="10009" width="16.77734375" style="15" customWidth="1"/>
    <col min="10010" max="10010" width="14.44140625" style="15" customWidth="1"/>
    <col min="10011" max="10011" width="18.5546875" style="15" customWidth="1"/>
    <col min="10012" max="10012" width="18.21875" style="15" customWidth="1"/>
    <col min="10013" max="10013" width="15.77734375" style="15" customWidth="1"/>
    <col min="10014" max="10014" width="16.21875" style="15" customWidth="1"/>
    <col min="10015" max="10015" width="18.5546875" style="15" customWidth="1"/>
    <col min="10016" max="10016" width="15.21875" style="15" customWidth="1"/>
    <col min="10017" max="10018" width="15.5546875" style="15" customWidth="1"/>
    <col min="10019" max="10019" width="61" style="15" customWidth="1"/>
    <col min="10020" max="10020" width="0" style="15" hidden="1" customWidth="1"/>
    <col min="10021" max="10021" width="19" style="15" customWidth="1"/>
    <col min="10022" max="10022" width="20.44140625" style="15" customWidth="1"/>
    <col min="10023" max="10023" width="30.5546875" style="15" customWidth="1"/>
    <col min="10024" max="10024" width="146.44140625" style="15" bestFit="1" customWidth="1"/>
    <col min="10025" max="10245" width="8.77734375" style="15"/>
    <col min="10246" max="10246" width="30.77734375" style="15" customWidth="1"/>
    <col min="10247" max="10247" width="19.77734375" style="15" customWidth="1"/>
    <col min="10248" max="10248" width="18.21875" style="15" customWidth="1"/>
    <col min="10249" max="10249" width="16.21875" style="15" customWidth="1"/>
    <col min="10250" max="10250" width="14.5546875" style="15" bestFit="1" customWidth="1"/>
    <col min="10251" max="10255" width="8.77734375" style="15"/>
    <col min="10256" max="10256" width="0" style="15" hidden="1" customWidth="1"/>
    <col min="10257" max="10258" width="25.21875" style="15" bestFit="1" customWidth="1"/>
    <col min="10259" max="10259" width="19.77734375" style="15" customWidth="1"/>
    <col min="10260" max="10260" width="11.44140625" style="15" customWidth="1"/>
    <col min="10261" max="10261" width="17.77734375" style="15" customWidth="1"/>
    <col min="10262" max="10262" width="0" style="15" hidden="1" customWidth="1"/>
    <col min="10263" max="10264" width="20.44140625" style="15" customWidth="1"/>
    <col min="10265" max="10265" width="16.77734375" style="15" customWidth="1"/>
    <col min="10266" max="10266" width="14.44140625" style="15" customWidth="1"/>
    <col min="10267" max="10267" width="18.5546875" style="15" customWidth="1"/>
    <col min="10268" max="10268" width="18.21875" style="15" customWidth="1"/>
    <col min="10269" max="10269" width="15.77734375" style="15" customWidth="1"/>
    <col min="10270" max="10270" width="16.21875" style="15" customWidth="1"/>
    <col min="10271" max="10271" width="18.5546875" style="15" customWidth="1"/>
    <col min="10272" max="10272" width="15.21875" style="15" customWidth="1"/>
    <col min="10273" max="10274" width="15.5546875" style="15" customWidth="1"/>
    <col min="10275" max="10275" width="61" style="15" customWidth="1"/>
    <col min="10276" max="10276" width="0" style="15" hidden="1" customWidth="1"/>
    <col min="10277" max="10277" width="19" style="15" customWidth="1"/>
    <col min="10278" max="10278" width="20.44140625" style="15" customWidth="1"/>
    <col min="10279" max="10279" width="30.5546875" style="15" customWidth="1"/>
    <col min="10280" max="10280" width="146.44140625" style="15" bestFit="1" customWidth="1"/>
    <col min="10281" max="10501" width="8.77734375" style="15"/>
    <col min="10502" max="10502" width="30.77734375" style="15" customWidth="1"/>
    <col min="10503" max="10503" width="19.77734375" style="15" customWidth="1"/>
    <col min="10504" max="10504" width="18.21875" style="15" customWidth="1"/>
    <col min="10505" max="10505" width="16.21875" style="15" customWidth="1"/>
    <col min="10506" max="10506" width="14.5546875" style="15" bestFit="1" customWidth="1"/>
    <col min="10507" max="10511" width="8.77734375" style="15"/>
    <col min="10512" max="10512" width="0" style="15" hidden="1" customWidth="1"/>
    <col min="10513" max="10514" width="25.21875" style="15" bestFit="1" customWidth="1"/>
    <col min="10515" max="10515" width="19.77734375" style="15" customWidth="1"/>
    <col min="10516" max="10516" width="11.44140625" style="15" customWidth="1"/>
    <col min="10517" max="10517" width="17.77734375" style="15" customWidth="1"/>
    <col min="10518" max="10518" width="0" style="15" hidden="1" customWidth="1"/>
    <col min="10519" max="10520" width="20.44140625" style="15" customWidth="1"/>
    <col min="10521" max="10521" width="16.77734375" style="15" customWidth="1"/>
    <col min="10522" max="10522" width="14.44140625" style="15" customWidth="1"/>
    <col min="10523" max="10523" width="18.5546875" style="15" customWidth="1"/>
    <col min="10524" max="10524" width="18.21875" style="15" customWidth="1"/>
    <col min="10525" max="10525" width="15.77734375" style="15" customWidth="1"/>
    <col min="10526" max="10526" width="16.21875" style="15" customWidth="1"/>
    <col min="10527" max="10527" width="18.5546875" style="15" customWidth="1"/>
    <col min="10528" max="10528" width="15.21875" style="15" customWidth="1"/>
    <col min="10529" max="10530" width="15.5546875" style="15" customWidth="1"/>
    <col min="10531" max="10531" width="61" style="15" customWidth="1"/>
    <col min="10532" max="10532" width="0" style="15" hidden="1" customWidth="1"/>
    <col min="10533" max="10533" width="19" style="15" customWidth="1"/>
    <col min="10534" max="10534" width="20.44140625" style="15" customWidth="1"/>
    <col min="10535" max="10535" width="30.5546875" style="15" customWidth="1"/>
    <col min="10536" max="10536" width="146.44140625" style="15" bestFit="1" customWidth="1"/>
    <col min="10537" max="10757" width="8.77734375" style="15"/>
    <col min="10758" max="10758" width="30.77734375" style="15" customWidth="1"/>
    <col min="10759" max="10759" width="19.77734375" style="15" customWidth="1"/>
    <col min="10760" max="10760" width="18.21875" style="15" customWidth="1"/>
    <col min="10761" max="10761" width="16.21875" style="15" customWidth="1"/>
    <col min="10762" max="10762" width="14.5546875" style="15" bestFit="1" customWidth="1"/>
    <col min="10763" max="10767" width="8.77734375" style="15"/>
    <col min="10768" max="10768" width="0" style="15" hidden="1" customWidth="1"/>
    <col min="10769" max="10770" width="25.21875" style="15" bestFit="1" customWidth="1"/>
    <col min="10771" max="10771" width="19.77734375" style="15" customWidth="1"/>
    <col min="10772" max="10772" width="11.44140625" style="15" customWidth="1"/>
    <col min="10773" max="10773" width="17.77734375" style="15" customWidth="1"/>
    <col min="10774" max="10774" width="0" style="15" hidden="1" customWidth="1"/>
    <col min="10775" max="10776" width="20.44140625" style="15" customWidth="1"/>
    <col min="10777" max="10777" width="16.77734375" style="15" customWidth="1"/>
    <col min="10778" max="10778" width="14.44140625" style="15" customWidth="1"/>
    <col min="10779" max="10779" width="18.5546875" style="15" customWidth="1"/>
    <col min="10780" max="10780" width="18.21875" style="15" customWidth="1"/>
    <col min="10781" max="10781" width="15.77734375" style="15" customWidth="1"/>
    <col min="10782" max="10782" width="16.21875" style="15" customWidth="1"/>
    <col min="10783" max="10783" width="18.5546875" style="15" customWidth="1"/>
    <col min="10784" max="10784" width="15.21875" style="15" customWidth="1"/>
    <col min="10785" max="10786" width="15.5546875" style="15" customWidth="1"/>
    <col min="10787" max="10787" width="61" style="15" customWidth="1"/>
    <col min="10788" max="10788" width="0" style="15" hidden="1" customWidth="1"/>
    <col min="10789" max="10789" width="19" style="15" customWidth="1"/>
    <col min="10790" max="10790" width="20.44140625" style="15" customWidth="1"/>
    <col min="10791" max="10791" width="30.5546875" style="15" customWidth="1"/>
    <col min="10792" max="10792" width="146.44140625" style="15" bestFit="1" customWidth="1"/>
    <col min="10793" max="11013" width="8.77734375" style="15"/>
    <col min="11014" max="11014" width="30.77734375" style="15" customWidth="1"/>
    <col min="11015" max="11015" width="19.77734375" style="15" customWidth="1"/>
    <col min="11016" max="11016" width="18.21875" style="15" customWidth="1"/>
    <col min="11017" max="11017" width="16.21875" style="15" customWidth="1"/>
    <col min="11018" max="11018" width="14.5546875" style="15" bestFit="1" customWidth="1"/>
    <col min="11019" max="11023" width="8.77734375" style="15"/>
    <col min="11024" max="11024" width="0" style="15" hidden="1" customWidth="1"/>
    <col min="11025" max="11026" width="25.21875" style="15" bestFit="1" customWidth="1"/>
    <col min="11027" max="11027" width="19.77734375" style="15" customWidth="1"/>
    <col min="11028" max="11028" width="11.44140625" style="15" customWidth="1"/>
    <col min="11029" max="11029" width="17.77734375" style="15" customWidth="1"/>
    <col min="11030" max="11030" width="0" style="15" hidden="1" customWidth="1"/>
    <col min="11031" max="11032" width="20.44140625" style="15" customWidth="1"/>
    <col min="11033" max="11033" width="16.77734375" style="15" customWidth="1"/>
    <col min="11034" max="11034" width="14.44140625" style="15" customWidth="1"/>
    <col min="11035" max="11035" width="18.5546875" style="15" customWidth="1"/>
    <col min="11036" max="11036" width="18.21875" style="15" customWidth="1"/>
    <col min="11037" max="11037" width="15.77734375" style="15" customWidth="1"/>
    <col min="11038" max="11038" width="16.21875" style="15" customWidth="1"/>
    <col min="11039" max="11039" width="18.5546875" style="15" customWidth="1"/>
    <col min="11040" max="11040" width="15.21875" style="15" customWidth="1"/>
    <col min="11041" max="11042" width="15.5546875" style="15" customWidth="1"/>
    <col min="11043" max="11043" width="61" style="15" customWidth="1"/>
    <col min="11044" max="11044" width="0" style="15" hidden="1" customWidth="1"/>
    <col min="11045" max="11045" width="19" style="15" customWidth="1"/>
    <col min="11046" max="11046" width="20.44140625" style="15" customWidth="1"/>
    <col min="11047" max="11047" width="30.5546875" style="15" customWidth="1"/>
    <col min="11048" max="11048" width="146.44140625" style="15" bestFit="1" customWidth="1"/>
    <col min="11049" max="11269" width="8.77734375" style="15"/>
    <col min="11270" max="11270" width="30.77734375" style="15" customWidth="1"/>
    <col min="11271" max="11271" width="19.77734375" style="15" customWidth="1"/>
    <col min="11272" max="11272" width="18.21875" style="15" customWidth="1"/>
    <col min="11273" max="11273" width="16.21875" style="15" customWidth="1"/>
    <col min="11274" max="11274" width="14.5546875" style="15" bestFit="1" customWidth="1"/>
    <col min="11275" max="11279" width="8.77734375" style="15"/>
    <col min="11280" max="11280" width="0" style="15" hidden="1" customWidth="1"/>
    <col min="11281" max="11282" width="25.21875" style="15" bestFit="1" customWidth="1"/>
    <col min="11283" max="11283" width="19.77734375" style="15" customWidth="1"/>
    <col min="11284" max="11284" width="11.44140625" style="15" customWidth="1"/>
    <col min="11285" max="11285" width="17.77734375" style="15" customWidth="1"/>
    <col min="11286" max="11286" width="0" style="15" hidden="1" customWidth="1"/>
    <col min="11287" max="11288" width="20.44140625" style="15" customWidth="1"/>
    <col min="11289" max="11289" width="16.77734375" style="15" customWidth="1"/>
    <col min="11290" max="11290" width="14.44140625" style="15" customWidth="1"/>
    <col min="11291" max="11291" width="18.5546875" style="15" customWidth="1"/>
    <col min="11292" max="11292" width="18.21875" style="15" customWidth="1"/>
    <col min="11293" max="11293" width="15.77734375" style="15" customWidth="1"/>
    <col min="11294" max="11294" width="16.21875" style="15" customWidth="1"/>
    <col min="11295" max="11295" width="18.5546875" style="15" customWidth="1"/>
    <col min="11296" max="11296" width="15.21875" style="15" customWidth="1"/>
    <col min="11297" max="11298" width="15.5546875" style="15" customWidth="1"/>
    <col min="11299" max="11299" width="61" style="15" customWidth="1"/>
    <col min="11300" max="11300" width="0" style="15" hidden="1" customWidth="1"/>
    <col min="11301" max="11301" width="19" style="15" customWidth="1"/>
    <col min="11302" max="11302" width="20.44140625" style="15" customWidth="1"/>
    <col min="11303" max="11303" width="30.5546875" style="15" customWidth="1"/>
    <col min="11304" max="11304" width="146.44140625" style="15" bestFit="1" customWidth="1"/>
    <col min="11305" max="11525" width="8.77734375" style="15"/>
    <col min="11526" max="11526" width="30.77734375" style="15" customWidth="1"/>
    <col min="11527" max="11527" width="19.77734375" style="15" customWidth="1"/>
    <col min="11528" max="11528" width="18.21875" style="15" customWidth="1"/>
    <col min="11529" max="11529" width="16.21875" style="15" customWidth="1"/>
    <col min="11530" max="11530" width="14.5546875" style="15" bestFit="1" customWidth="1"/>
    <col min="11531" max="11535" width="8.77734375" style="15"/>
    <col min="11536" max="11536" width="0" style="15" hidden="1" customWidth="1"/>
    <col min="11537" max="11538" width="25.21875" style="15" bestFit="1" customWidth="1"/>
    <col min="11539" max="11539" width="19.77734375" style="15" customWidth="1"/>
    <col min="11540" max="11540" width="11.44140625" style="15" customWidth="1"/>
    <col min="11541" max="11541" width="17.77734375" style="15" customWidth="1"/>
    <col min="11542" max="11542" width="0" style="15" hidden="1" customWidth="1"/>
    <col min="11543" max="11544" width="20.44140625" style="15" customWidth="1"/>
    <col min="11545" max="11545" width="16.77734375" style="15" customWidth="1"/>
    <col min="11546" max="11546" width="14.44140625" style="15" customWidth="1"/>
    <col min="11547" max="11547" width="18.5546875" style="15" customWidth="1"/>
    <col min="11548" max="11548" width="18.21875" style="15" customWidth="1"/>
    <col min="11549" max="11549" width="15.77734375" style="15" customWidth="1"/>
    <col min="11550" max="11550" width="16.21875" style="15" customWidth="1"/>
    <col min="11551" max="11551" width="18.5546875" style="15" customWidth="1"/>
    <col min="11552" max="11552" width="15.21875" style="15" customWidth="1"/>
    <col min="11553" max="11554" width="15.5546875" style="15" customWidth="1"/>
    <col min="11555" max="11555" width="61" style="15" customWidth="1"/>
    <col min="11556" max="11556" width="0" style="15" hidden="1" customWidth="1"/>
    <col min="11557" max="11557" width="19" style="15" customWidth="1"/>
    <col min="11558" max="11558" width="20.44140625" style="15" customWidth="1"/>
    <col min="11559" max="11559" width="30.5546875" style="15" customWidth="1"/>
    <col min="11560" max="11560" width="146.44140625" style="15" bestFit="1" customWidth="1"/>
    <col min="11561" max="11781" width="8.77734375" style="15"/>
    <col min="11782" max="11782" width="30.77734375" style="15" customWidth="1"/>
    <col min="11783" max="11783" width="19.77734375" style="15" customWidth="1"/>
    <col min="11784" max="11784" width="18.21875" style="15" customWidth="1"/>
    <col min="11785" max="11785" width="16.21875" style="15" customWidth="1"/>
    <col min="11786" max="11786" width="14.5546875" style="15" bestFit="1" customWidth="1"/>
    <col min="11787" max="11791" width="8.77734375" style="15"/>
    <col min="11792" max="11792" width="0" style="15" hidden="1" customWidth="1"/>
    <col min="11793" max="11794" width="25.21875" style="15" bestFit="1" customWidth="1"/>
    <col min="11795" max="11795" width="19.77734375" style="15" customWidth="1"/>
    <col min="11796" max="11796" width="11.44140625" style="15" customWidth="1"/>
    <col min="11797" max="11797" width="17.77734375" style="15" customWidth="1"/>
    <col min="11798" max="11798" width="0" style="15" hidden="1" customWidth="1"/>
    <col min="11799" max="11800" width="20.44140625" style="15" customWidth="1"/>
    <col min="11801" max="11801" width="16.77734375" style="15" customWidth="1"/>
    <col min="11802" max="11802" width="14.44140625" style="15" customWidth="1"/>
    <col min="11803" max="11803" width="18.5546875" style="15" customWidth="1"/>
    <col min="11804" max="11804" width="18.21875" style="15" customWidth="1"/>
    <col min="11805" max="11805" width="15.77734375" style="15" customWidth="1"/>
    <col min="11806" max="11806" width="16.21875" style="15" customWidth="1"/>
    <col min="11807" max="11807" width="18.5546875" style="15" customWidth="1"/>
    <col min="11808" max="11808" width="15.21875" style="15" customWidth="1"/>
    <col min="11809" max="11810" width="15.5546875" style="15" customWidth="1"/>
    <col min="11811" max="11811" width="61" style="15" customWidth="1"/>
    <col min="11812" max="11812" width="0" style="15" hidden="1" customWidth="1"/>
    <col min="11813" max="11813" width="19" style="15" customWidth="1"/>
    <col min="11814" max="11814" width="20.44140625" style="15" customWidth="1"/>
    <col min="11815" max="11815" width="30.5546875" style="15" customWidth="1"/>
    <col min="11816" max="11816" width="146.44140625" style="15" bestFit="1" customWidth="1"/>
    <col min="11817" max="12037" width="8.77734375" style="15"/>
    <col min="12038" max="12038" width="30.77734375" style="15" customWidth="1"/>
    <col min="12039" max="12039" width="19.77734375" style="15" customWidth="1"/>
    <col min="12040" max="12040" width="18.21875" style="15" customWidth="1"/>
    <col min="12041" max="12041" width="16.21875" style="15" customWidth="1"/>
    <col min="12042" max="12042" width="14.5546875" style="15" bestFit="1" customWidth="1"/>
    <col min="12043" max="12047" width="8.77734375" style="15"/>
    <col min="12048" max="12048" width="0" style="15" hidden="1" customWidth="1"/>
    <col min="12049" max="12050" width="25.21875" style="15" bestFit="1" customWidth="1"/>
    <col min="12051" max="12051" width="19.77734375" style="15" customWidth="1"/>
    <col min="12052" max="12052" width="11.44140625" style="15" customWidth="1"/>
    <col min="12053" max="12053" width="17.77734375" style="15" customWidth="1"/>
    <col min="12054" max="12054" width="0" style="15" hidden="1" customWidth="1"/>
    <col min="12055" max="12056" width="20.44140625" style="15" customWidth="1"/>
    <col min="12057" max="12057" width="16.77734375" style="15" customWidth="1"/>
    <col min="12058" max="12058" width="14.44140625" style="15" customWidth="1"/>
    <col min="12059" max="12059" width="18.5546875" style="15" customWidth="1"/>
    <col min="12060" max="12060" width="18.21875" style="15" customWidth="1"/>
    <col min="12061" max="12061" width="15.77734375" style="15" customWidth="1"/>
    <col min="12062" max="12062" width="16.21875" style="15" customWidth="1"/>
    <col min="12063" max="12063" width="18.5546875" style="15" customWidth="1"/>
    <col min="12064" max="12064" width="15.21875" style="15" customWidth="1"/>
    <col min="12065" max="12066" width="15.5546875" style="15" customWidth="1"/>
    <col min="12067" max="12067" width="61" style="15" customWidth="1"/>
    <col min="12068" max="12068" width="0" style="15" hidden="1" customWidth="1"/>
    <col min="12069" max="12069" width="19" style="15" customWidth="1"/>
    <col min="12070" max="12070" width="20.44140625" style="15" customWidth="1"/>
    <col min="12071" max="12071" width="30.5546875" style="15" customWidth="1"/>
    <col min="12072" max="12072" width="146.44140625" style="15" bestFit="1" customWidth="1"/>
    <col min="12073" max="12293" width="8.77734375" style="15"/>
    <col min="12294" max="12294" width="30.77734375" style="15" customWidth="1"/>
    <col min="12295" max="12295" width="19.77734375" style="15" customWidth="1"/>
    <col min="12296" max="12296" width="18.21875" style="15" customWidth="1"/>
    <col min="12297" max="12297" width="16.21875" style="15" customWidth="1"/>
    <col min="12298" max="12298" width="14.5546875" style="15" bestFit="1" customWidth="1"/>
    <col min="12299" max="12303" width="8.77734375" style="15"/>
    <col min="12304" max="12304" width="0" style="15" hidden="1" customWidth="1"/>
    <col min="12305" max="12306" width="25.21875" style="15" bestFit="1" customWidth="1"/>
    <col min="12307" max="12307" width="19.77734375" style="15" customWidth="1"/>
    <col min="12308" max="12308" width="11.44140625" style="15" customWidth="1"/>
    <col min="12309" max="12309" width="17.77734375" style="15" customWidth="1"/>
    <col min="12310" max="12310" width="0" style="15" hidden="1" customWidth="1"/>
    <col min="12311" max="12312" width="20.44140625" style="15" customWidth="1"/>
    <col min="12313" max="12313" width="16.77734375" style="15" customWidth="1"/>
    <col min="12314" max="12314" width="14.44140625" style="15" customWidth="1"/>
    <col min="12315" max="12315" width="18.5546875" style="15" customWidth="1"/>
    <col min="12316" max="12316" width="18.21875" style="15" customWidth="1"/>
    <col min="12317" max="12317" width="15.77734375" style="15" customWidth="1"/>
    <col min="12318" max="12318" width="16.21875" style="15" customWidth="1"/>
    <col min="12319" max="12319" width="18.5546875" style="15" customWidth="1"/>
    <col min="12320" max="12320" width="15.21875" style="15" customWidth="1"/>
    <col min="12321" max="12322" width="15.5546875" style="15" customWidth="1"/>
    <col min="12323" max="12323" width="61" style="15" customWidth="1"/>
    <col min="12324" max="12324" width="0" style="15" hidden="1" customWidth="1"/>
    <col min="12325" max="12325" width="19" style="15" customWidth="1"/>
    <col min="12326" max="12326" width="20.44140625" style="15" customWidth="1"/>
    <col min="12327" max="12327" width="30.5546875" style="15" customWidth="1"/>
    <col min="12328" max="12328" width="146.44140625" style="15" bestFit="1" customWidth="1"/>
    <col min="12329" max="12549" width="8.77734375" style="15"/>
    <col min="12550" max="12550" width="30.77734375" style="15" customWidth="1"/>
    <col min="12551" max="12551" width="19.77734375" style="15" customWidth="1"/>
    <col min="12552" max="12552" width="18.21875" style="15" customWidth="1"/>
    <col min="12553" max="12553" width="16.21875" style="15" customWidth="1"/>
    <col min="12554" max="12554" width="14.5546875" style="15" bestFit="1" customWidth="1"/>
    <col min="12555" max="12559" width="8.77734375" style="15"/>
    <col min="12560" max="12560" width="0" style="15" hidden="1" customWidth="1"/>
    <col min="12561" max="12562" width="25.21875" style="15" bestFit="1" customWidth="1"/>
    <col min="12563" max="12563" width="19.77734375" style="15" customWidth="1"/>
    <col min="12564" max="12564" width="11.44140625" style="15" customWidth="1"/>
    <col min="12565" max="12565" width="17.77734375" style="15" customWidth="1"/>
    <col min="12566" max="12566" width="0" style="15" hidden="1" customWidth="1"/>
    <col min="12567" max="12568" width="20.44140625" style="15" customWidth="1"/>
    <col min="12569" max="12569" width="16.77734375" style="15" customWidth="1"/>
    <col min="12570" max="12570" width="14.44140625" style="15" customWidth="1"/>
    <col min="12571" max="12571" width="18.5546875" style="15" customWidth="1"/>
    <col min="12572" max="12572" width="18.21875" style="15" customWidth="1"/>
    <col min="12573" max="12573" width="15.77734375" style="15" customWidth="1"/>
    <col min="12574" max="12574" width="16.21875" style="15" customWidth="1"/>
    <col min="12575" max="12575" width="18.5546875" style="15" customWidth="1"/>
    <col min="12576" max="12576" width="15.21875" style="15" customWidth="1"/>
    <col min="12577" max="12578" width="15.5546875" style="15" customWidth="1"/>
    <col min="12579" max="12579" width="61" style="15" customWidth="1"/>
    <col min="12580" max="12580" width="0" style="15" hidden="1" customWidth="1"/>
    <col min="12581" max="12581" width="19" style="15" customWidth="1"/>
    <col min="12582" max="12582" width="20.44140625" style="15" customWidth="1"/>
    <col min="12583" max="12583" width="30.5546875" style="15" customWidth="1"/>
    <col min="12584" max="12584" width="146.44140625" style="15" bestFit="1" customWidth="1"/>
    <col min="12585" max="12805" width="8.77734375" style="15"/>
    <col min="12806" max="12806" width="30.77734375" style="15" customWidth="1"/>
    <col min="12807" max="12807" width="19.77734375" style="15" customWidth="1"/>
    <col min="12808" max="12808" width="18.21875" style="15" customWidth="1"/>
    <col min="12809" max="12809" width="16.21875" style="15" customWidth="1"/>
    <col min="12810" max="12810" width="14.5546875" style="15" bestFit="1" customWidth="1"/>
    <col min="12811" max="12815" width="8.77734375" style="15"/>
    <col min="12816" max="12816" width="0" style="15" hidden="1" customWidth="1"/>
    <col min="12817" max="12818" width="25.21875" style="15" bestFit="1" customWidth="1"/>
    <col min="12819" max="12819" width="19.77734375" style="15" customWidth="1"/>
    <col min="12820" max="12820" width="11.44140625" style="15" customWidth="1"/>
    <col min="12821" max="12821" width="17.77734375" style="15" customWidth="1"/>
    <col min="12822" max="12822" width="0" style="15" hidden="1" customWidth="1"/>
    <col min="12823" max="12824" width="20.44140625" style="15" customWidth="1"/>
    <col min="12825" max="12825" width="16.77734375" style="15" customWidth="1"/>
    <col min="12826" max="12826" width="14.44140625" style="15" customWidth="1"/>
    <col min="12827" max="12827" width="18.5546875" style="15" customWidth="1"/>
    <col min="12828" max="12828" width="18.21875" style="15" customWidth="1"/>
    <col min="12829" max="12829" width="15.77734375" style="15" customWidth="1"/>
    <col min="12830" max="12830" width="16.21875" style="15" customWidth="1"/>
    <col min="12831" max="12831" width="18.5546875" style="15" customWidth="1"/>
    <col min="12832" max="12832" width="15.21875" style="15" customWidth="1"/>
    <col min="12833" max="12834" width="15.5546875" style="15" customWidth="1"/>
    <col min="12835" max="12835" width="61" style="15" customWidth="1"/>
    <col min="12836" max="12836" width="0" style="15" hidden="1" customWidth="1"/>
    <col min="12837" max="12837" width="19" style="15" customWidth="1"/>
    <col min="12838" max="12838" width="20.44140625" style="15" customWidth="1"/>
    <col min="12839" max="12839" width="30.5546875" style="15" customWidth="1"/>
    <col min="12840" max="12840" width="146.44140625" style="15" bestFit="1" customWidth="1"/>
    <col min="12841" max="13061" width="8.77734375" style="15"/>
    <col min="13062" max="13062" width="30.77734375" style="15" customWidth="1"/>
    <col min="13063" max="13063" width="19.77734375" style="15" customWidth="1"/>
    <col min="13064" max="13064" width="18.21875" style="15" customWidth="1"/>
    <col min="13065" max="13065" width="16.21875" style="15" customWidth="1"/>
    <col min="13066" max="13066" width="14.5546875" style="15" bestFit="1" customWidth="1"/>
    <col min="13067" max="13071" width="8.77734375" style="15"/>
    <col min="13072" max="13072" width="0" style="15" hidden="1" customWidth="1"/>
    <col min="13073" max="13074" width="25.21875" style="15" bestFit="1" customWidth="1"/>
    <col min="13075" max="13075" width="19.77734375" style="15" customWidth="1"/>
    <col min="13076" max="13076" width="11.44140625" style="15" customWidth="1"/>
    <col min="13077" max="13077" width="17.77734375" style="15" customWidth="1"/>
    <col min="13078" max="13078" width="0" style="15" hidden="1" customWidth="1"/>
    <col min="13079" max="13080" width="20.44140625" style="15" customWidth="1"/>
    <col min="13081" max="13081" width="16.77734375" style="15" customWidth="1"/>
    <col min="13082" max="13082" width="14.44140625" style="15" customWidth="1"/>
    <col min="13083" max="13083" width="18.5546875" style="15" customWidth="1"/>
    <col min="13084" max="13084" width="18.21875" style="15" customWidth="1"/>
    <col min="13085" max="13085" width="15.77734375" style="15" customWidth="1"/>
    <col min="13086" max="13086" width="16.21875" style="15" customWidth="1"/>
    <col min="13087" max="13087" width="18.5546875" style="15" customWidth="1"/>
    <col min="13088" max="13088" width="15.21875" style="15" customWidth="1"/>
    <col min="13089" max="13090" width="15.5546875" style="15" customWidth="1"/>
    <col min="13091" max="13091" width="61" style="15" customWidth="1"/>
    <col min="13092" max="13092" width="0" style="15" hidden="1" customWidth="1"/>
    <col min="13093" max="13093" width="19" style="15" customWidth="1"/>
    <col min="13094" max="13094" width="20.44140625" style="15" customWidth="1"/>
    <col min="13095" max="13095" width="30.5546875" style="15" customWidth="1"/>
    <col min="13096" max="13096" width="146.44140625" style="15" bestFit="1" customWidth="1"/>
    <col min="13097" max="13317" width="8.77734375" style="15"/>
    <col min="13318" max="13318" width="30.77734375" style="15" customWidth="1"/>
    <col min="13319" max="13319" width="19.77734375" style="15" customWidth="1"/>
    <col min="13320" max="13320" width="18.21875" style="15" customWidth="1"/>
    <col min="13321" max="13321" width="16.21875" style="15" customWidth="1"/>
    <col min="13322" max="13322" width="14.5546875" style="15" bestFit="1" customWidth="1"/>
    <col min="13323" max="13327" width="8.77734375" style="15"/>
    <col min="13328" max="13328" width="0" style="15" hidden="1" customWidth="1"/>
    <col min="13329" max="13330" width="25.21875" style="15" bestFit="1" customWidth="1"/>
    <col min="13331" max="13331" width="19.77734375" style="15" customWidth="1"/>
    <col min="13332" max="13332" width="11.44140625" style="15" customWidth="1"/>
    <col min="13333" max="13333" width="17.77734375" style="15" customWidth="1"/>
    <col min="13334" max="13334" width="0" style="15" hidden="1" customWidth="1"/>
    <col min="13335" max="13336" width="20.44140625" style="15" customWidth="1"/>
    <col min="13337" max="13337" width="16.77734375" style="15" customWidth="1"/>
    <col min="13338" max="13338" width="14.44140625" style="15" customWidth="1"/>
    <col min="13339" max="13339" width="18.5546875" style="15" customWidth="1"/>
    <col min="13340" max="13340" width="18.21875" style="15" customWidth="1"/>
    <col min="13341" max="13341" width="15.77734375" style="15" customWidth="1"/>
    <col min="13342" max="13342" width="16.21875" style="15" customWidth="1"/>
    <col min="13343" max="13343" width="18.5546875" style="15" customWidth="1"/>
    <col min="13344" max="13344" width="15.21875" style="15" customWidth="1"/>
    <col min="13345" max="13346" width="15.5546875" style="15" customWidth="1"/>
    <col min="13347" max="13347" width="61" style="15" customWidth="1"/>
    <col min="13348" max="13348" width="0" style="15" hidden="1" customWidth="1"/>
    <col min="13349" max="13349" width="19" style="15" customWidth="1"/>
    <col min="13350" max="13350" width="20.44140625" style="15" customWidth="1"/>
    <col min="13351" max="13351" width="30.5546875" style="15" customWidth="1"/>
    <col min="13352" max="13352" width="146.44140625" style="15" bestFit="1" customWidth="1"/>
    <col min="13353" max="13573" width="8.77734375" style="15"/>
    <col min="13574" max="13574" width="30.77734375" style="15" customWidth="1"/>
    <col min="13575" max="13575" width="19.77734375" style="15" customWidth="1"/>
    <col min="13576" max="13576" width="18.21875" style="15" customWidth="1"/>
    <col min="13577" max="13577" width="16.21875" style="15" customWidth="1"/>
    <col min="13578" max="13578" width="14.5546875" style="15" bestFit="1" customWidth="1"/>
    <col min="13579" max="13583" width="8.77734375" style="15"/>
    <col min="13584" max="13584" width="0" style="15" hidden="1" customWidth="1"/>
    <col min="13585" max="13586" width="25.21875" style="15" bestFit="1" customWidth="1"/>
    <col min="13587" max="13587" width="19.77734375" style="15" customWidth="1"/>
    <col min="13588" max="13588" width="11.44140625" style="15" customWidth="1"/>
    <col min="13589" max="13589" width="17.77734375" style="15" customWidth="1"/>
    <col min="13590" max="13590" width="0" style="15" hidden="1" customWidth="1"/>
    <col min="13591" max="13592" width="20.44140625" style="15" customWidth="1"/>
    <col min="13593" max="13593" width="16.77734375" style="15" customWidth="1"/>
    <col min="13594" max="13594" width="14.44140625" style="15" customWidth="1"/>
    <col min="13595" max="13595" width="18.5546875" style="15" customWidth="1"/>
    <col min="13596" max="13596" width="18.21875" style="15" customWidth="1"/>
    <col min="13597" max="13597" width="15.77734375" style="15" customWidth="1"/>
    <col min="13598" max="13598" width="16.21875" style="15" customWidth="1"/>
    <col min="13599" max="13599" width="18.5546875" style="15" customWidth="1"/>
    <col min="13600" max="13600" width="15.21875" style="15" customWidth="1"/>
    <col min="13601" max="13602" width="15.5546875" style="15" customWidth="1"/>
    <col min="13603" max="13603" width="61" style="15" customWidth="1"/>
    <col min="13604" max="13604" width="0" style="15" hidden="1" customWidth="1"/>
    <col min="13605" max="13605" width="19" style="15" customWidth="1"/>
    <col min="13606" max="13606" width="20.44140625" style="15" customWidth="1"/>
    <col min="13607" max="13607" width="30.5546875" style="15" customWidth="1"/>
    <col min="13608" max="13608" width="146.44140625" style="15" bestFit="1" customWidth="1"/>
    <col min="13609" max="13829" width="8.77734375" style="15"/>
    <col min="13830" max="13830" width="30.77734375" style="15" customWidth="1"/>
    <col min="13831" max="13831" width="19.77734375" style="15" customWidth="1"/>
    <col min="13832" max="13832" width="18.21875" style="15" customWidth="1"/>
    <col min="13833" max="13833" width="16.21875" style="15" customWidth="1"/>
    <col min="13834" max="13834" width="14.5546875" style="15" bestFit="1" customWidth="1"/>
    <col min="13835" max="13839" width="8.77734375" style="15"/>
    <col min="13840" max="13840" width="0" style="15" hidden="1" customWidth="1"/>
    <col min="13841" max="13842" width="25.21875" style="15" bestFit="1" customWidth="1"/>
    <col min="13843" max="13843" width="19.77734375" style="15" customWidth="1"/>
    <col min="13844" max="13844" width="11.44140625" style="15" customWidth="1"/>
    <col min="13845" max="13845" width="17.77734375" style="15" customWidth="1"/>
    <col min="13846" max="13846" width="0" style="15" hidden="1" customWidth="1"/>
    <col min="13847" max="13848" width="20.44140625" style="15" customWidth="1"/>
    <col min="13849" max="13849" width="16.77734375" style="15" customWidth="1"/>
    <col min="13850" max="13850" width="14.44140625" style="15" customWidth="1"/>
    <col min="13851" max="13851" width="18.5546875" style="15" customWidth="1"/>
    <col min="13852" max="13852" width="18.21875" style="15" customWidth="1"/>
    <col min="13853" max="13853" width="15.77734375" style="15" customWidth="1"/>
    <col min="13854" max="13854" width="16.21875" style="15" customWidth="1"/>
    <col min="13855" max="13855" width="18.5546875" style="15" customWidth="1"/>
    <col min="13856" max="13856" width="15.21875" style="15" customWidth="1"/>
    <col min="13857" max="13858" width="15.5546875" style="15" customWidth="1"/>
    <col min="13859" max="13859" width="61" style="15" customWidth="1"/>
    <col min="13860" max="13860" width="0" style="15" hidden="1" customWidth="1"/>
    <col min="13861" max="13861" width="19" style="15" customWidth="1"/>
    <col min="13862" max="13862" width="20.44140625" style="15" customWidth="1"/>
    <col min="13863" max="13863" width="30.5546875" style="15" customWidth="1"/>
    <col min="13864" max="13864" width="146.44140625" style="15" bestFit="1" customWidth="1"/>
    <col min="13865" max="14085" width="8.77734375" style="15"/>
    <col min="14086" max="14086" width="30.77734375" style="15" customWidth="1"/>
    <col min="14087" max="14087" width="19.77734375" style="15" customWidth="1"/>
    <col min="14088" max="14088" width="18.21875" style="15" customWidth="1"/>
    <col min="14089" max="14089" width="16.21875" style="15" customWidth="1"/>
    <col min="14090" max="14090" width="14.5546875" style="15" bestFit="1" customWidth="1"/>
    <col min="14091" max="14095" width="8.77734375" style="15"/>
    <col min="14096" max="14096" width="0" style="15" hidden="1" customWidth="1"/>
    <col min="14097" max="14098" width="25.21875" style="15" bestFit="1" customWidth="1"/>
    <col min="14099" max="14099" width="19.77734375" style="15" customWidth="1"/>
    <col min="14100" max="14100" width="11.44140625" style="15" customWidth="1"/>
    <col min="14101" max="14101" width="17.77734375" style="15" customWidth="1"/>
    <col min="14102" max="14102" width="0" style="15" hidden="1" customWidth="1"/>
    <col min="14103" max="14104" width="20.44140625" style="15" customWidth="1"/>
    <col min="14105" max="14105" width="16.77734375" style="15" customWidth="1"/>
    <col min="14106" max="14106" width="14.44140625" style="15" customWidth="1"/>
    <col min="14107" max="14107" width="18.5546875" style="15" customWidth="1"/>
    <col min="14108" max="14108" width="18.21875" style="15" customWidth="1"/>
    <col min="14109" max="14109" width="15.77734375" style="15" customWidth="1"/>
    <col min="14110" max="14110" width="16.21875" style="15" customWidth="1"/>
    <col min="14111" max="14111" width="18.5546875" style="15" customWidth="1"/>
    <col min="14112" max="14112" width="15.21875" style="15" customWidth="1"/>
    <col min="14113" max="14114" width="15.5546875" style="15" customWidth="1"/>
    <col min="14115" max="14115" width="61" style="15" customWidth="1"/>
    <col min="14116" max="14116" width="0" style="15" hidden="1" customWidth="1"/>
    <col min="14117" max="14117" width="19" style="15" customWidth="1"/>
    <col min="14118" max="14118" width="20.44140625" style="15" customWidth="1"/>
    <col min="14119" max="14119" width="30.5546875" style="15" customWidth="1"/>
    <col min="14120" max="14120" width="146.44140625" style="15" bestFit="1" customWidth="1"/>
    <col min="14121" max="14341" width="8.77734375" style="15"/>
    <col min="14342" max="14342" width="30.77734375" style="15" customWidth="1"/>
    <col min="14343" max="14343" width="19.77734375" style="15" customWidth="1"/>
    <col min="14344" max="14344" width="18.21875" style="15" customWidth="1"/>
    <col min="14345" max="14345" width="16.21875" style="15" customWidth="1"/>
    <col min="14346" max="14346" width="14.5546875" style="15" bestFit="1" customWidth="1"/>
    <col min="14347" max="14351" width="8.77734375" style="15"/>
    <col min="14352" max="14352" width="0" style="15" hidden="1" customWidth="1"/>
    <col min="14353" max="14354" width="25.21875" style="15" bestFit="1" customWidth="1"/>
    <col min="14355" max="14355" width="19.77734375" style="15" customWidth="1"/>
    <col min="14356" max="14356" width="11.44140625" style="15" customWidth="1"/>
    <col min="14357" max="14357" width="17.77734375" style="15" customWidth="1"/>
    <col min="14358" max="14358" width="0" style="15" hidden="1" customWidth="1"/>
    <col min="14359" max="14360" width="20.44140625" style="15" customWidth="1"/>
    <col min="14361" max="14361" width="16.77734375" style="15" customWidth="1"/>
    <col min="14362" max="14362" width="14.44140625" style="15" customWidth="1"/>
    <col min="14363" max="14363" width="18.5546875" style="15" customWidth="1"/>
    <col min="14364" max="14364" width="18.21875" style="15" customWidth="1"/>
    <col min="14365" max="14365" width="15.77734375" style="15" customWidth="1"/>
    <col min="14366" max="14366" width="16.21875" style="15" customWidth="1"/>
    <col min="14367" max="14367" width="18.5546875" style="15" customWidth="1"/>
    <col min="14368" max="14368" width="15.21875" style="15" customWidth="1"/>
    <col min="14369" max="14370" width="15.5546875" style="15" customWidth="1"/>
    <col min="14371" max="14371" width="61" style="15" customWidth="1"/>
    <col min="14372" max="14372" width="0" style="15" hidden="1" customWidth="1"/>
    <col min="14373" max="14373" width="19" style="15" customWidth="1"/>
    <col min="14374" max="14374" width="20.44140625" style="15" customWidth="1"/>
    <col min="14375" max="14375" width="30.5546875" style="15" customWidth="1"/>
    <col min="14376" max="14376" width="146.44140625" style="15" bestFit="1" customWidth="1"/>
    <col min="14377" max="14597" width="8.77734375" style="15"/>
    <col min="14598" max="14598" width="30.77734375" style="15" customWidth="1"/>
    <col min="14599" max="14599" width="19.77734375" style="15" customWidth="1"/>
    <col min="14600" max="14600" width="18.21875" style="15" customWidth="1"/>
    <col min="14601" max="14601" width="16.21875" style="15" customWidth="1"/>
    <col min="14602" max="14602" width="14.5546875" style="15" bestFit="1" customWidth="1"/>
    <col min="14603" max="14607" width="8.77734375" style="15"/>
    <col min="14608" max="14608" width="0" style="15" hidden="1" customWidth="1"/>
    <col min="14609" max="14610" width="25.21875" style="15" bestFit="1" customWidth="1"/>
    <col min="14611" max="14611" width="19.77734375" style="15" customWidth="1"/>
    <col min="14612" max="14612" width="11.44140625" style="15" customWidth="1"/>
    <col min="14613" max="14613" width="17.77734375" style="15" customWidth="1"/>
    <col min="14614" max="14614" width="0" style="15" hidden="1" customWidth="1"/>
    <col min="14615" max="14616" width="20.44140625" style="15" customWidth="1"/>
    <col min="14617" max="14617" width="16.77734375" style="15" customWidth="1"/>
    <col min="14618" max="14618" width="14.44140625" style="15" customWidth="1"/>
    <col min="14619" max="14619" width="18.5546875" style="15" customWidth="1"/>
    <col min="14620" max="14620" width="18.21875" style="15" customWidth="1"/>
    <col min="14621" max="14621" width="15.77734375" style="15" customWidth="1"/>
    <col min="14622" max="14622" width="16.21875" style="15" customWidth="1"/>
    <col min="14623" max="14623" width="18.5546875" style="15" customWidth="1"/>
    <col min="14624" max="14624" width="15.21875" style="15" customWidth="1"/>
    <col min="14625" max="14626" width="15.5546875" style="15" customWidth="1"/>
    <col min="14627" max="14627" width="61" style="15" customWidth="1"/>
    <col min="14628" max="14628" width="0" style="15" hidden="1" customWidth="1"/>
    <col min="14629" max="14629" width="19" style="15" customWidth="1"/>
    <col min="14630" max="14630" width="20.44140625" style="15" customWidth="1"/>
    <col min="14631" max="14631" width="30.5546875" style="15" customWidth="1"/>
    <col min="14632" max="14632" width="146.44140625" style="15" bestFit="1" customWidth="1"/>
    <col min="14633" max="14853" width="8.77734375" style="15"/>
    <col min="14854" max="14854" width="30.77734375" style="15" customWidth="1"/>
    <col min="14855" max="14855" width="19.77734375" style="15" customWidth="1"/>
    <col min="14856" max="14856" width="18.21875" style="15" customWidth="1"/>
    <col min="14857" max="14857" width="16.21875" style="15" customWidth="1"/>
    <col min="14858" max="14858" width="14.5546875" style="15" bestFit="1" customWidth="1"/>
    <col min="14859" max="14863" width="8.77734375" style="15"/>
    <col min="14864" max="14864" width="0" style="15" hidden="1" customWidth="1"/>
    <col min="14865" max="14866" width="25.21875" style="15" bestFit="1" customWidth="1"/>
    <col min="14867" max="14867" width="19.77734375" style="15" customWidth="1"/>
    <col min="14868" max="14868" width="11.44140625" style="15" customWidth="1"/>
    <col min="14869" max="14869" width="17.77734375" style="15" customWidth="1"/>
    <col min="14870" max="14870" width="0" style="15" hidden="1" customWidth="1"/>
    <col min="14871" max="14872" width="20.44140625" style="15" customWidth="1"/>
    <col min="14873" max="14873" width="16.77734375" style="15" customWidth="1"/>
    <col min="14874" max="14874" width="14.44140625" style="15" customWidth="1"/>
    <col min="14875" max="14875" width="18.5546875" style="15" customWidth="1"/>
    <col min="14876" max="14876" width="18.21875" style="15" customWidth="1"/>
    <col min="14877" max="14877" width="15.77734375" style="15" customWidth="1"/>
    <col min="14878" max="14878" width="16.21875" style="15" customWidth="1"/>
    <col min="14879" max="14879" width="18.5546875" style="15" customWidth="1"/>
    <col min="14880" max="14880" width="15.21875" style="15" customWidth="1"/>
    <col min="14881" max="14882" width="15.5546875" style="15" customWidth="1"/>
    <col min="14883" max="14883" width="61" style="15" customWidth="1"/>
    <col min="14884" max="14884" width="0" style="15" hidden="1" customWidth="1"/>
    <col min="14885" max="14885" width="19" style="15" customWidth="1"/>
    <col min="14886" max="14886" width="20.44140625" style="15" customWidth="1"/>
    <col min="14887" max="14887" width="30.5546875" style="15" customWidth="1"/>
    <col min="14888" max="14888" width="146.44140625" style="15" bestFit="1" customWidth="1"/>
    <col min="14889" max="15109" width="8.77734375" style="15"/>
    <col min="15110" max="15110" width="30.77734375" style="15" customWidth="1"/>
    <col min="15111" max="15111" width="19.77734375" style="15" customWidth="1"/>
    <col min="15112" max="15112" width="18.21875" style="15" customWidth="1"/>
    <col min="15113" max="15113" width="16.21875" style="15" customWidth="1"/>
    <col min="15114" max="15114" width="14.5546875" style="15" bestFit="1" customWidth="1"/>
    <col min="15115" max="15119" width="8.77734375" style="15"/>
    <col min="15120" max="15120" width="0" style="15" hidden="1" customWidth="1"/>
    <col min="15121" max="15122" width="25.21875" style="15" bestFit="1" customWidth="1"/>
    <col min="15123" max="15123" width="19.77734375" style="15" customWidth="1"/>
    <col min="15124" max="15124" width="11.44140625" style="15" customWidth="1"/>
    <col min="15125" max="15125" width="17.77734375" style="15" customWidth="1"/>
    <col min="15126" max="15126" width="0" style="15" hidden="1" customWidth="1"/>
    <col min="15127" max="15128" width="20.44140625" style="15" customWidth="1"/>
    <col min="15129" max="15129" width="16.77734375" style="15" customWidth="1"/>
    <col min="15130" max="15130" width="14.44140625" style="15" customWidth="1"/>
    <col min="15131" max="15131" width="18.5546875" style="15" customWidth="1"/>
    <col min="15132" max="15132" width="18.21875" style="15" customWidth="1"/>
    <col min="15133" max="15133" width="15.77734375" style="15" customWidth="1"/>
    <col min="15134" max="15134" width="16.21875" style="15" customWidth="1"/>
    <col min="15135" max="15135" width="18.5546875" style="15" customWidth="1"/>
    <col min="15136" max="15136" width="15.21875" style="15" customWidth="1"/>
    <col min="15137" max="15138" width="15.5546875" style="15" customWidth="1"/>
    <col min="15139" max="15139" width="61" style="15" customWidth="1"/>
    <col min="15140" max="15140" width="0" style="15" hidden="1" customWidth="1"/>
    <col min="15141" max="15141" width="19" style="15" customWidth="1"/>
    <col min="15142" max="15142" width="20.44140625" style="15" customWidth="1"/>
    <col min="15143" max="15143" width="30.5546875" style="15" customWidth="1"/>
    <col min="15144" max="15144" width="146.44140625" style="15" bestFit="1" customWidth="1"/>
    <col min="15145" max="15365" width="8.77734375" style="15"/>
    <col min="15366" max="15366" width="30.77734375" style="15" customWidth="1"/>
    <col min="15367" max="15367" width="19.77734375" style="15" customWidth="1"/>
    <col min="15368" max="15368" width="18.21875" style="15" customWidth="1"/>
    <col min="15369" max="15369" width="16.21875" style="15" customWidth="1"/>
    <col min="15370" max="15370" width="14.5546875" style="15" bestFit="1" customWidth="1"/>
    <col min="15371" max="15375" width="8.77734375" style="15"/>
    <col min="15376" max="15376" width="0" style="15" hidden="1" customWidth="1"/>
    <col min="15377" max="15378" width="25.21875" style="15" bestFit="1" customWidth="1"/>
    <col min="15379" max="15379" width="19.77734375" style="15" customWidth="1"/>
    <col min="15380" max="15380" width="11.44140625" style="15" customWidth="1"/>
    <col min="15381" max="15381" width="17.77734375" style="15" customWidth="1"/>
    <col min="15382" max="15382" width="0" style="15" hidden="1" customWidth="1"/>
    <col min="15383" max="15384" width="20.44140625" style="15" customWidth="1"/>
    <col min="15385" max="15385" width="16.77734375" style="15" customWidth="1"/>
    <col min="15386" max="15386" width="14.44140625" style="15" customWidth="1"/>
    <col min="15387" max="15387" width="18.5546875" style="15" customWidth="1"/>
    <col min="15388" max="15388" width="18.21875" style="15" customWidth="1"/>
    <col min="15389" max="15389" width="15.77734375" style="15" customWidth="1"/>
    <col min="15390" max="15390" width="16.21875" style="15" customWidth="1"/>
    <col min="15391" max="15391" width="18.5546875" style="15" customWidth="1"/>
    <col min="15392" max="15392" width="15.21875" style="15" customWidth="1"/>
    <col min="15393" max="15394" width="15.5546875" style="15" customWidth="1"/>
    <col min="15395" max="15395" width="61" style="15" customWidth="1"/>
    <col min="15396" max="15396" width="0" style="15" hidden="1" customWidth="1"/>
    <col min="15397" max="15397" width="19" style="15" customWidth="1"/>
    <col min="15398" max="15398" width="20.44140625" style="15" customWidth="1"/>
    <col min="15399" max="15399" width="30.5546875" style="15" customWidth="1"/>
    <col min="15400" max="15400" width="146.44140625" style="15" bestFit="1" customWidth="1"/>
    <col min="15401" max="15621" width="8.77734375" style="15"/>
    <col min="15622" max="15622" width="30.77734375" style="15" customWidth="1"/>
    <col min="15623" max="15623" width="19.77734375" style="15" customWidth="1"/>
    <col min="15624" max="15624" width="18.21875" style="15" customWidth="1"/>
    <col min="15625" max="15625" width="16.21875" style="15" customWidth="1"/>
    <col min="15626" max="15626" width="14.5546875" style="15" bestFit="1" customWidth="1"/>
    <col min="15627" max="15631" width="8.77734375" style="15"/>
    <col min="15632" max="15632" width="0" style="15" hidden="1" customWidth="1"/>
    <col min="15633" max="15634" width="25.21875" style="15" bestFit="1" customWidth="1"/>
    <col min="15635" max="15635" width="19.77734375" style="15" customWidth="1"/>
    <col min="15636" max="15636" width="11.44140625" style="15" customWidth="1"/>
    <col min="15637" max="15637" width="17.77734375" style="15" customWidth="1"/>
    <col min="15638" max="15638" width="0" style="15" hidden="1" customWidth="1"/>
    <col min="15639" max="15640" width="20.44140625" style="15" customWidth="1"/>
    <col min="15641" max="15641" width="16.77734375" style="15" customWidth="1"/>
    <col min="15642" max="15642" width="14.44140625" style="15" customWidth="1"/>
    <col min="15643" max="15643" width="18.5546875" style="15" customWidth="1"/>
    <col min="15644" max="15644" width="18.21875" style="15" customWidth="1"/>
    <col min="15645" max="15645" width="15.77734375" style="15" customWidth="1"/>
    <col min="15646" max="15646" width="16.21875" style="15" customWidth="1"/>
    <col min="15647" max="15647" width="18.5546875" style="15" customWidth="1"/>
    <col min="15648" max="15648" width="15.21875" style="15" customWidth="1"/>
    <col min="15649" max="15650" width="15.5546875" style="15" customWidth="1"/>
    <col min="15651" max="15651" width="61" style="15" customWidth="1"/>
    <col min="15652" max="15652" width="0" style="15" hidden="1" customWidth="1"/>
    <col min="15653" max="15653" width="19" style="15" customWidth="1"/>
    <col min="15654" max="15654" width="20.44140625" style="15" customWidth="1"/>
    <col min="15655" max="15655" width="30.5546875" style="15" customWidth="1"/>
    <col min="15656" max="15656" width="146.44140625" style="15" bestFit="1" customWidth="1"/>
    <col min="15657" max="15877" width="8.77734375" style="15"/>
    <col min="15878" max="15878" width="30.77734375" style="15" customWidth="1"/>
    <col min="15879" max="15879" width="19.77734375" style="15" customWidth="1"/>
    <col min="15880" max="15880" width="18.21875" style="15" customWidth="1"/>
    <col min="15881" max="15881" width="16.21875" style="15" customWidth="1"/>
    <col min="15882" max="15882" width="14.5546875" style="15" bestFit="1" customWidth="1"/>
    <col min="15883" max="15887" width="8.77734375" style="15"/>
    <col min="15888" max="15888" width="0" style="15" hidden="1" customWidth="1"/>
    <col min="15889" max="15890" width="25.21875" style="15" bestFit="1" customWidth="1"/>
    <col min="15891" max="15891" width="19.77734375" style="15" customWidth="1"/>
    <col min="15892" max="15892" width="11.44140625" style="15" customWidth="1"/>
    <col min="15893" max="15893" width="17.77734375" style="15" customWidth="1"/>
    <col min="15894" max="15894" width="0" style="15" hidden="1" customWidth="1"/>
    <col min="15895" max="15896" width="20.44140625" style="15" customWidth="1"/>
    <col min="15897" max="15897" width="16.77734375" style="15" customWidth="1"/>
    <col min="15898" max="15898" width="14.44140625" style="15" customWidth="1"/>
    <col min="15899" max="15899" width="18.5546875" style="15" customWidth="1"/>
    <col min="15900" max="15900" width="18.21875" style="15" customWidth="1"/>
    <col min="15901" max="15901" width="15.77734375" style="15" customWidth="1"/>
    <col min="15902" max="15902" width="16.21875" style="15" customWidth="1"/>
    <col min="15903" max="15903" width="18.5546875" style="15" customWidth="1"/>
    <col min="15904" max="15904" width="15.21875" style="15" customWidth="1"/>
    <col min="15905" max="15906" width="15.5546875" style="15" customWidth="1"/>
    <col min="15907" max="15907" width="61" style="15" customWidth="1"/>
    <col min="15908" max="15908" width="0" style="15" hidden="1" customWidth="1"/>
    <col min="15909" max="15909" width="19" style="15" customWidth="1"/>
    <col min="15910" max="15910" width="20.44140625" style="15" customWidth="1"/>
    <col min="15911" max="15911" width="30.5546875" style="15" customWidth="1"/>
    <col min="15912" max="15912" width="146.44140625" style="15" bestFit="1" customWidth="1"/>
    <col min="15913" max="16133" width="8.77734375" style="15"/>
    <col min="16134" max="16134" width="30.77734375" style="15" customWidth="1"/>
    <col min="16135" max="16135" width="19.77734375" style="15" customWidth="1"/>
    <col min="16136" max="16136" width="18.21875" style="15" customWidth="1"/>
    <col min="16137" max="16137" width="16.21875" style="15" customWidth="1"/>
    <col min="16138" max="16138" width="14.5546875" style="15" bestFit="1" customWidth="1"/>
    <col min="16139" max="16143" width="8.77734375" style="15"/>
    <col min="16144" max="16144" width="0" style="15" hidden="1" customWidth="1"/>
    <col min="16145" max="16146" width="25.21875" style="15" bestFit="1" customWidth="1"/>
    <col min="16147" max="16147" width="19.77734375" style="15" customWidth="1"/>
    <col min="16148" max="16148" width="11.44140625" style="15" customWidth="1"/>
    <col min="16149" max="16149" width="17.77734375" style="15" customWidth="1"/>
    <col min="16150" max="16150" width="0" style="15" hidden="1" customWidth="1"/>
    <col min="16151" max="16152" width="20.44140625" style="15" customWidth="1"/>
    <col min="16153" max="16153" width="16.77734375" style="15" customWidth="1"/>
    <col min="16154" max="16154" width="14.44140625" style="15" customWidth="1"/>
    <col min="16155" max="16155" width="18.5546875" style="15" customWidth="1"/>
    <col min="16156" max="16156" width="18.21875" style="15" customWidth="1"/>
    <col min="16157" max="16157" width="15.77734375" style="15" customWidth="1"/>
    <col min="16158" max="16158" width="16.21875" style="15" customWidth="1"/>
    <col min="16159" max="16159" width="18.5546875" style="15" customWidth="1"/>
    <col min="16160" max="16160" width="15.21875" style="15" customWidth="1"/>
    <col min="16161" max="16162" width="15.5546875" style="15" customWidth="1"/>
    <col min="16163" max="16163" width="61" style="15" customWidth="1"/>
    <col min="16164" max="16164" width="0" style="15" hidden="1" customWidth="1"/>
    <col min="16165" max="16165" width="19" style="15" customWidth="1"/>
    <col min="16166" max="16166" width="20.44140625" style="15" customWidth="1"/>
    <col min="16167" max="16167" width="30.5546875" style="15" customWidth="1"/>
    <col min="16168" max="16168" width="146.44140625" style="15" bestFit="1" customWidth="1"/>
    <col min="16169" max="16384" width="8.77734375" style="15"/>
  </cols>
  <sheetData>
    <row r="1" spans="1:40" ht="15.6" customHeight="1">
      <c r="A1" s="32" t="s">
        <v>841</v>
      </c>
      <c r="B1" s="33"/>
      <c r="C1" s="16"/>
      <c r="D1" s="16"/>
      <c r="E1" s="16"/>
      <c r="F1" s="16"/>
      <c r="G1" s="16"/>
      <c r="H1" s="16"/>
      <c r="I1" s="16"/>
      <c r="J1" s="16"/>
      <c r="K1" s="16"/>
      <c r="L1" s="16"/>
      <c r="M1" s="16"/>
      <c r="N1" s="16"/>
      <c r="O1" s="16"/>
      <c r="P1" s="16"/>
      <c r="Q1" s="16"/>
      <c r="R1" s="16"/>
      <c r="S1" s="16"/>
      <c r="T1" s="16"/>
      <c r="Z1" s="16"/>
      <c r="AA1" s="17"/>
      <c r="AB1" s="16"/>
      <c r="AC1" s="16"/>
      <c r="AD1" s="16"/>
      <c r="AE1" s="16"/>
      <c r="AF1" s="16"/>
      <c r="AG1" s="16"/>
      <c r="AH1" s="16"/>
      <c r="AI1" s="16"/>
      <c r="AJ1" s="16"/>
      <c r="AK1" s="17"/>
      <c r="AL1" s="17"/>
      <c r="AM1" s="18"/>
      <c r="AN1" s="18"/>
    </row>
    <row r="2" spans="1:40" ht="21" customHeight="1">
      <c r="A2" s="34"/>
      <c r="B2" s="35"/>
      <c r="C2" s="16"/>
      <c r="D2" s="16"/>
      <c r="E2" s="16"/>
      <c r="F2" s="16"/>
      <c r="G2" s="16"/>
      <c r="H2" s="16"/>
      <c r="I2" s="16"/>
      <c r="J2" s="16"/>
      <c r="K2" s="16"/>
      <c r="L2" s="16"/>
      <c r="M2" s="16"/>
      <c r="N2" s="16"/>
      <c r="O2" s="16"/>
      <c r="P2" s="16"/>
      <c r="Q2" s="16"/>
      <c r="R2" s="16"/>
      <c r="S2" s="16"/>
      <c r="T2" s="16"/>
      <c r="Z2" s="16"/>
      <c r="AA2" s="17"/>
      <c r="AB2" s="16"/>
      <c r="AC2" s="16"/>
      <c r="AD2" s="16"/>
      <c r="AE2" s="16"/>
      <c r="AF2" s="16"/>
      <c r="AG2" s="16"/>
      <c r="AH2" s="16"/>
      <c r="AI2" s="16"/>
      <c r="AJ2" s="16"/>
      <c r="AK2" s="17"/>
      <c r="AL2" s="17"/>
      <c r="AM2" s="18"/>
      <c r="AN2" s="18"/>
    </row>
    <row r="3" spans="1:40" ht="15.6" customHeight="1">
      <c r="A3" s="36" t="s">
        <v>883</v>
      </c>
      <c r="B3" s="36"/>
      <c r="C3" s="16"/>
      <c r="D3" s="16"/>
      <c r="E3" s="16"/>
      <c r="F3" s="16"/>
      <c r="G3" s="16"/>
      <c r="H3" s="16"/>
      <c r="I3" s="16"/>
      <c r="J3" s="16"/>
      <c r="K3" s="16"/>
      <c r="L3" s="16"/>
      <c r="M3" s="16"/>
      <c r="N3" s="16"/>
      <c r="O3" s="16"/>
      <c r="P3" s="16"/>
      <c r="Q3" s="16"/>
      <c r="R3" s="16"/>
      <c r="S3" s="16"/>
      <c r="T3" s="16"/>
      <c r="Z3" s="16"/>
      <c r="AA3" s="17"/>
      <c r="AB3" s="16"/>
      <c r="AC3" s="16"/>
      <c r="AD3" s="16"/>
      <c r="AE3" s="16"/>
      <c r="AF3" s="16"/>
      <c r="AG3" s="16"/>
      <c r="AH3" s="16"/>
      <c r="AI3" s="16"/>
      <c r="AJ3" s="16"/>
      <c r="AK3" s="19"/>
      <c r="AL3" s="17"/>
      <c r="AM3" s="18"/>
      <c r="AN3" s="18"/>
    </row>
    <row r="4" spans="1:40" ht="15.6" customHeight="1">
      <c r="A4" s="17"/>
      <c r="B4" s="16"/>
      <c r="C4" s="16"/>
      <c r="D4" s="16"/>
      <c r="E4" s="16"/>
      <c r="F4" s="16"/>
      <c r="G4" s="16" t="s">
        <v>839</v>
      </c>
      <c r="H4" s="16"/>
      <c r="I4" s="16"/>
      <c r="J4" s="16"/>
      <c r="K4" s="16"/>
      <c r="L4" s="16"/>
      <c r="M4" s="16"/>
      <c r="N4" s="16" t="s">
        <v>839</v>
      </c>
      <c r="O4" s="16"/>
      <c r="P4" s="16"/>
      <c r="Q4" s="16"/>
      <c r="R4" s="16"/>
      <c r="S4" s="16"/>
      <c r="T4" s="16"/>
      <c r="Z4" s="16"/>
      <c r="AA4" s="17"/>
      <c r="AB4" s="16"/>
      <c r="AC4" s="16"/>
      <c r="AD4" s="16"/>
      <c r="AE4" s="16"/>
      <c r="AF4" s="16"/>
      <c r="AG4" s="16"/>
      <c r="AH4" s="16"/>
      <c r="AI4" s="16"/>
      <c r="AJ4" s="16"/>
      <c r="AK4" s="17"/>
      <c r="AL4" s="17"/>
      <c r="AM4" s="18"/>
      <c r="AN4" s="18"/>
    </row>
    <row r="5" spans="1:40" ht="15.6" customHeight="1">
      <c r="A5" s="17"/>
      <c r="B5" s="16"/>
      <c r="C5" s="16"/>
      <c r="D5" s="16"/>
      <c r="E5" s="16"/>
      <c r="F5" s="16"/>
      <c r="G5" s="16"/>
      <c r="H5" s="16"/>
      <c r="I5" s="16"/>
      <c r="J5" s="16"/>
      <c r="K5" s="16"/>
      <c r="L5" s="16"/>
      <c r="M5" s="16"/>
      <c r="N5" s="16"/>
      <c r="O5" s="16"/>
      <c r="P5" s="16"/>
      <c r="Q5" s="16"/>
      <c r="R5" s="16"/>
      <c r="S5" s="16"/>
      <c r="T5" s="16"/>
      <c r="U5" s="16"/>
      <c r="V5" s="16"/>
      <c r="W5" s="16"/>
      <c r="X5" s="16"/>
      <c r="Y5" s="16"/>
      <c r="Z5" s="16"/>
      <c r="AA5" s="17"/>
      <c r="AB5" s="16"/>
      <c r="AC5" s="27" t="s">
        <v>6</v>
      </c>
      <c r="AD5" s="28"/>
      <c r="AE5" s="28"/>
      <c r="AF5" s="28"/>
      <c r="AG5" s="28"/>
      <c r="AH5" s="28"/>
      <c r="AI5" s="28"/>
      <c r="AJ5" s="28"/>
      <c r="AK5" s="28"/>
      <c r="AL5" s="29"/>
      <c r="AM5" s="18"/>
      <c r="AN5" s="18"/>
    </row>
    <row r="6" spans="1:40" ht="64.8">
      <c r="A6" s="24" t="s">
        <v>859</v>
      </c>
      <c r="B6" s="21" t="s">
        <v>7</v>
      </c>
      <c r="C6" s="21" t="s">
        <v>8</v>
      </c>
      <c r="D6" s="21" t="s">
        <v>842</v>
      </c>
      <c r="E6" s="22" t="s">
        <v>14</v>
      </c>
      <c r="F6" s="26" t="s">
        <v>869</v>
      </c>
      <c r="G6" s="27" t="s">
        <v>860</v>
      </c>
      <c r="H6" s="28"/>
      <c r="I6" s="28"/>
      <c r="J6" s="28"/>
      <c r="K6" s="28"/>
      <c r="L6" s="29"/>
      <c r="M6" s="20" t="s">
        <v>9</v>
      </c>
      <c r="N6" s="27" t="s">
        <v>867</v>
      </c>
      <c r="O6" s="28"/>
      <c r="P6" s="28"/>
      <c r="Q6" s="28"/>
      <c r="R6" s="28"/>
      <c r="S6" s="29"/>
      <c r="T6" s="20" t="s">
        <v>868</v>
      </c>
      <c r="U6" s="25" t="s">
        <v>889</v>
      </c>
      <c r="V6" s="21" t="s">
        <v>843</v>
      </c>
      <c r="W6" s="21" t="s">
        <v>844</v>
      </c>
      <c r="X6" s="21" t="s">
        <v>880</v>
      </c>
      <c r="Y6" s="21" t="s">
        <v>845</v>
      </c>
      <c r="Z6" s="21" t="s">
        <v>846</v>
      </c>
      <c r="AA6" s="24" t="s">
        <v>847</v>
      </c>
      <c r="AB6" s="21" t="s">
        <v>848</v>
      </c>
      <c r="AC6" s="21" t="s">
        <v>849</v>
      </c>
      <c r="AD6" s="21" t="s">
        <v>850</v>
      </c>
      <c r="AE6" s="21" t="s">
        <v>851</v>
      </c>
      <c r="AF6" s="21" t="s">
        <v>852</v>
      </c>
      <c r="AG6" s="21" t="s">
        <v>853</v>
      </c>
      <c r="AH6" s="21" t="s">
        <v>854</v>
      </c>
      <c r="AI6" s="21" t="s">
        <v>855</v>
      </c>
      <c r="AJ6" s="21" t="s">
        <v>856</v>
      </c>
      <c r="AK6" s="24" t="s">
        <v>857</v>
      </c>
      <c r="AL6" s="24" t="s">
        <v>858</v>
      </c>
      <c r="AM6" s="23" t="s">
        <v>12</v>
      </c>
      <c r="AN6" s="23" t="s">
        <v>13</v>
      </c>
    </row>
    <row r="7" spans="1:40" ht="15.6" customHeight="1">
      <c r="A7" s="46" t="s">
        <v>896</v>
      </c>
      <c r="B7" s="15" t="s">
        <v>895</v>
      </c>
      <c r="C7" s="15" t="s">
        <v>897</v>
      </c>
      <c r="D7" s="14" t="s">
        <v>898</v>
      </c>
      <c r="E7" s="15">
        <f>IF(AND(A7="",D7=""),"",IF(OR(AND(ISNUMBER(SEARCH("@",A7))*ISNUMBER(SEARCH(".",A7,SEARCH("@",A7))),ISBLANK(D7)),LEN(D7)&gt;=8),1,0))</f>
        <v>1</v>
      </c>
      <c r="F7" s="15" t="s">
        <v>888</v>
      </c>
      <c r="G7" s="15" t="s">
        <v>881</v>
      </c>
      <c r="H7" s="15" t="s">
        <v>882</v>
      </c>
      <c r="M7" s="15" t="str">
        <f>IF(G7="","",G7&amp;IF(H7&lt;&gt;"","|"&amp;H7&amp;IF(I7&lt;&gt;"","|"&amp;I7&amp;IF(J7&lt;&gt;"","|"&amp;J7&amp;IF(K7&lt;&gt;"","|"&amp;K7&amp;IF(L7&lt;&gt;"","|"&amp;L7,""),""),""),""),""))</f>
        <v>DS_DPI2|EV notifications</v>
      </c>
      <c r="N7" s="15" t="s">
        <v>869</v>
      </c>
      <c r="O7" s="15" t="s">
        <v>870</v>
      </c>
      <c r="P7" s="15" t="s">
        <v>871</v>
      </c>
      <c r="Q7" s="15" t="s">
        <v>872</v>
      </c>
      <c r="R7" s="15" t="s">
        <v>873</v>
      </c>
      <c r="T7" s="15" t="str">
        <f>IF(N7="","",N7&amp;IF(O7&lt;&gt;"","|"&amp;O7&amp;IF(P7&lt;&gt;"","|"&amp;P7&amp;IF(Q7&lt;&gt;"","|"&amp;Q7&amp;IF(R7&lt;&gt;"","|"&amp;R7&amp;IF(S7&lt;&gt;"","|"&amp;S7,""),""),""),""),""))</f>
        <v>Country|DSP|Program|Maintenance Group|Vehicle Attributes</v>
      </c>
      <c r="U7" s="15" t="s">
        <v>899</v>
      </c>
      <c r="Y7" s="15" t="s">
        <v>21</v>
      </c>
      <c r="Z7" s="15" t="s">
        <v>23</v>
      </c>
      <c r="AA7" s="14" t="s">
        <v>20</v>
      </c>
      <c r="AB7" s="15" t="s">
        <v>615</v>
      </c>
      <c r="AM7" s="13" t="str">
        <f>IF(COUNTBLANK(A7:AL7)=30,"",IF(A7="","User Name Missing",IF(C7="","First Name Missing",IF(B7="","Last Name Missing",IF(E7=0,"Password Short(Min 8 Charcters)",IF(M7="","Group Missing",IF(U7="","Security Clearance Missing","Good")))))))</f>
        <v>Good</v>
      </c>
      <c r="AN7" s="45" t="str">
        <f>IF(AM7&lt;&gt;"Good","",A7&amp;","&amp;C7&amp;","&amp;B7&amp;","&amp;D7&amp;","&amp;M7&amp;","&amp;T7&amp;","&amp;U7&amp;","&amp;V7&amp;","&amp;W7&amp;","&amp;X7&amp;","&amp;IF(Y7&lt;&gt;"",VLOOKUP(Y7,'Vlookup''sRef'!$C$3:$D$6,2,FALSE),"")&amp;","&amp;IF(Z7&lt;&gt;"",VLOOKUP(Z7,'Vlookup''sRef'!$F$3:$G$4,2,FALSE),"")&amp;","&amp;AA7&amp;","&amp;AB7&amp;","&amp;AC7&amp;","&amp;AD7&amp;","&amp;AE7&amp;","&amp;AF7&amp;","&amp;AG7&amp;","&amp;AH7&amp;","&amp;IF(AI7&lt;&gt;"",VLOOKUP(AI7,'Vlookup''sRef'!$O$2:$P$101,2,FALSE),"")&amp;","&amp;IF(AJ7&lt;&gt;"",VLOOKUP(AJ7,RulesetRef!$A$2:$B$77,2,FALSE),"")&amp;","&amp;AK7&amp;","&amp;AL7)</f>
        <v>testuser@amazon.it,User,Test,temp_pass,DS_DPI2|EV notifications,Country|DSP|Program|Maintenance Group|Vehicle Attributes,b27BD,,,,LitersPer100Km,true,true,Europe/Rome,,,,,,,,,,</v>
      </c>
    </row>
    <row r="8" spans="1:40" ht="15.6" customHeight="1">
      <c r="E8" s="15" t="str">
        <f>IF(AND(A8="",D8=""),"",IF(OR(AND(ISNUMBER(SEARCH("@",A8))*ISNUMBER(SEARCH(".",A8,SEARCH("@",A8))),ISBLANK(D8)),LEN(D8)&gt;=8),1,0))</f>
        <v/>
      </c>
      <c r="M8" s="15" t="str">
        <f t="shared" ref="M8:M63" si="0">IF(G8="","",G8&amp;IF(H8&lt;&gt;"","|"&amp;H8&amp;IF(I8&lt;&gt;"","|"&amp;I8&amp;IF(J8&lt;&gt;"","|"&amp;J8&amp;IF(K8&lt;&gt;"","|"&amp;K8&amp;IF(L8&lt;&gt;"","|"&amp;L8,""),""),""),""),""))</f>
        <v/>
      </c>
      <c r="T8" s="15" t="str">
        <f t="shared" ref="T8:T63" si="1">IF(N8="","",N8&amp;IF(O8&lt;&gt;"","|"&amp;O8&amp;IF(P8&lt;&gt;"","|"&amp;P8&amp;IF(Q8&lt;&gt;"","|"&amp;Q8&amp;IF(R8&lt;&gt;"","|"&amp;R8&amp;IF(S8&lt;&gt;"","|"&amp;S8,""),""),""),""),""))</f>
        <v/>
      </c>
      <c r="AM8" s="13" t="str">
        <f>IF(COUNTBLANK(A8:AL8)=30,"",IF(A8="","User Name Missing",IF(B8="","First Name Missing",IF(C8="","Last Name Missing",IF(E8=0,"Password Short(Min 8 Charcters)",IF(M8="","Group Missing",IF(U8="","Security Clearance Missing","Good")))))))</f>
        <v>User Name Missing</v>
      </c>
      <c r="AN8" s="45" t="str">
        <f>IF(AM8&lt;&gt;"Good","",A8&amp;","&amp;C8&amp;","&amp;B8&amp;","&amp;D8&amp;","&amp;M8&amp;","&amp;T8&amp;","&amp;U8&amp;","&amp;V8&amp;","&amp;W8&amp;","&amp;X8&amp;","&amp;IF(Y8&lt;&gt;"",VLOOKUP(Y8,'Vlookup''sRef'!$C$3:$D$6,2,FALSE),"")&amp;","&amp;IF(Z8&lt;&gt;"",VLOOKUP(Z8,'Vlookup''sRef'!$F$3:$G$4,2,FALSE),"")&amp;","&amp;AA8&amp;","&amp;AB8&amp;","&amp;AC8&amp;","&amp;AD8&amp;","&amp;AE8&amp;","&amp;AF8&amp;","&amp;AG8&amp;","&amp;AH8&amp;","&amp;IF(AI8&lt;&gt;"",VLOOKUP(AI8,'Vlookup''sRef'!$O$2:$P$101,2,FALSE),"")&amp;","&amp;IF(AJ8&lt;&gt;"",VLOOKUP(AJ8,RulesetRef!$A$2:$B$77,2,FALSE),"")&amp;","&amp;AK8&amp;","&amp;AL8)</f>
        <v/>
      </c>
    </row>
    <row r="9" spans="1:40" ht="15.6" customHeight="1">
      <c r="E9" s="15" t="str">
        <f>IF(AND(A9="",D9=""),"",IF(OR(AND(ISNUMBER(SEARCH("@",A9))*ISNUMBER(SEARCH(".",A9,SEARCH("@",A9))),ISBLANK(D9)),LEN(D9)&gt;=8),1,0))</f>
        <v/>
      </c>
      <c r="M9" s="15" t="str">
        <f t="shared" si="0"/>
        <v/>
      </c>
      <c r="T9" s="15" t="str">
        <f t="shared" si="1"/>
        <v/>
      </c>
      <c r="AM9" s="13" t="str">
        <f>IF(COUNTBLANK(A9:AL9)=30,"",IF(A9="","User Name Missing",IF(B9="","First Name Missing",IF(#REF!="","Last Name Missing",IF(E9=0,"Password Short(Min 8 Charcters)",IF(M9="","Group Missing",IF(U9="","Security Clearance Missing","Good")))))))</f>
        <v>User Name Missing</v>
      </c>
      <c r="AN9" s="45" t="str">
        <f>IF(AM9&lt;&gt;"Good","",A9&amp;","&amp;C9&amp;","&amp;B9&amp;","&amp;D9&amp;","&amp;M9&amp;","&amp;T9&amp;","&amp;U9&amp;","&amp;V9&amp;","&amp;W9&amp;","&amp;X9&amp;","&amp;IF(Y9&lt;&gt;"",VLOOKUP(Y9,'Vlookup''sRef'!$C$3:$D$6,2,FALSE),"")&amp;","&amp;IF(Z9&lt;&gt;"",VLOOKUP(Z9,'Vlookup''sRef'!$F$3:$G$4,2,FALSE),"")&amp;","&amp;AA9&amp;","&amp;AB9&amp;","&amp;AC9&amp;","&amp;AD9&amp;","&amp;AE9&amp;","&amp;AF9&amp;","&amp;AG9&amp;","&amp;AH9&amp;","&amp;IF(AI9&lt;&gt;"",VLOOKUP(AI9,'Vlookup''sRef'!$O$2:$P$101,2,FALSE),"")&amp;","&amp;IF(AJ9&lt;&gt;"",VLOOKUP(AJ9,RulesetRef!$A$2:$B$77,2,FALSE),"")&amp;","&amp;AK9&amp;","&amp;AL9)</f>
        <v/>
      </c>
    </row>
    <row r="10" spans="1:40" ht="15.6" customHeight="1">
      <c r="E10" s="15" t="str">
        <f>IF(AND(A10="",D10=""),"",IF(OR(AND(ISNUMBER(SEARCH("@",A10))*ISNUMBER(SEARCH(".",A10,SEARCH("@",A10))),ISBLANK(D10)),LEN(D10)&gt;=8),1,0))</f>
        <v/>
      </c>
      <c r="M10" s="15" t="str">
        <f t="shared" si="0"/>
        <v/>
      </c>
      <c r="T10" s="15" t="str">
        <f t="shared" si="1"/>
        <v/>
      </c>
      <c r="AM10" s="13" t="str">
        <f>IF(COUNTBLANK(A10:AL10)=30,"",IF(A10="","User Name Missing",IF(B10="","First Name Missing",IF(#REF!="","Last Name Missing",IF(E10=0,"Password Short(Min 8 Charcters)",IF(M10="","Group Missing",IF(U10="","Security Clearance Missing","Good")))))))</f>
        <v>User Name Missing</v>
      </c>
      <c r="AN10" s="45" t="str">
        <f>IF(AM10&lt;&gt;"Good","",A10&amp;","&amp;C10&amp;","&amp;B10&amp;","&amp;D10&amp;","&amp;M10&amp;","&amp;T10&amp;","&amp;U10&amp;","&amp;V10&amp;","&amp;W10&amp;","&amp;X10&amp;","&amp;IF(Y10&lt;&gt;"",VLOOKUP(Y10,'Vlookup''sRef'!$C$3:$D$6,2,FALSE),"")&amp;","&amp;IF(Z10&lt;&gt;"",VLOOKUP(Z10,'Vlookup''sRef'!$F$3:$G$4,2,FALSE),"")&amp;","&amp;AA10&amp;","&amp;AB10&amp;","&amp;AC10&amp;","&amp;AD10&amp;","&amp;AE10&amp;","&amp;AF10&amp;","&amp;AG10&amp;","&amp;AH10&amp;","&amp;IF(AI10&lt;&gt;"",VLOOKUP(AI10,'Vlookup''sRef'!$O$2:$P$101,2,FALSE),"")&amp;","&amp;IF(AJ10&lt;&gt;"",VLOOKUP(AJ10,RulesetRef!$A$2:$B$77,2,FALSE),"")&amp;","&amp;AK10&amp;","&amp;AL10)</f>
        <v/>
      </c>
    </row>
    <row r="11" spans="1:40" ht="15.6" customHeight="1">
      <c r="E11" s="15" t="str">
        <f>IF(AND(A11="",D11=""),"",IF(OR(AND(ISNUMBER(SEARCH("@",A11))*ISNUMBER(SEARCH(".",A11,SEARCH("@",A11))),ISBLANK(D11)),LEN(D11)&gt;=8),1,0))</f>
        <v/>
      </c>
      <c r="M11" s="15" t="str">
        <f t="shared" si="0"/>
        <v/>
      </c>
      <c r="T11" s="15" t="str">
        <f t="shared" si="1"/>
        <v/>
      </c>
      <c r="AM11" s="13" t="str">
        <f>IF(COUNTBLANK(A11:AL11)=30,"",IF(A11="","User Name Missing",IF(B11="","First Name Missing",IF(#REF!="","Last Name Missing",IF(E11=0,"Password Short(Min 8 Charcters)",IF(M11="","Group Missing",IF(U11="","Security Clearance Missing","Good")))))))</f>
        <v>User Name Missing</v>
      </c>
      <c r="AN11" s="45" t="str">
        <f>IF(AM11&lt;&gt;"Good","",A11&amp;","&amp;C11&amp;","&amp;B11&amp;","&amp;D11&amp;","&amp;M11&amp;","&amp;T11&amp;","&amp;U11&amp;","&amp;V11&amp;","&amp;W11&amp;","&amp;X11&amp;","&amp;IF(Y11&lt;&gt;"",VLOOKUP(Y11,'Vlookup''sRef'!$C$3:$D$6,2,FALSE),"")&amp;","&amp;IF(Z11&lt;&gt;"",VLOOKUP(Z11,'Vlookup''sRef'!$F$3:$G$4,2,FALSE),"")&amp;","&amp;AA11&amp;","&amp;AB11&amp;","&amp;AC11&amp;","&amp;AD11&amp;","&amp;AE11&amp;","&amp;AF11&amp;","&amp;AG11&amp;","&amp;AH11&amp;","&amp;IF(AI11&lt;&gt;"",VLOOKUP(AI11,'Vlookup''sRef'!$O$2:$P$101,2,FALSE),"")&amp;","&amp;IF(AJ11&lt;&gt;"",VLOOKUP(AJ11,RulesetRef!$A$2:$B$77,2,FALSE),"")&amp;","&amp;AK11&amp;","&amp;AL11)</f>
        <v/>
      </c>
    </row>
    <row r="12" spans="1:40" ht="15.6" customHeight="1">
      <c r="E12" s="15" t="str">
        <f>IF(AND(A12="",D12=""),"",IF(OR(AND(ISNUMBER(SEARCH("@",A12))*ISNUMBER(SEARCH(".",A12,SEARCH("@",A12))),ISBLANK(D12)),LEN(D12)&gt;=8),1,0))</f>
        <v/>
      </c>
      <c r="M12" s="15" t="str">
        <f t="shared" si="0"/>
        <v/>
      </c>
      <c r="T12" s="15" t="str">
        <f t="shared" si="1"/>
        <v/>
      </c>
      <c r="AM12" s="13" t="str">
        <f>IF(COUNTBLANK(A12:AL12)=30,"",IF(A12="","User Name Missing",IF(B12="","First Name Missing",IF(#REF!="","Last Name Missing",IF(E12=0,"Password Short(Min 8 Charcters)",IF(M12="","Group Missing",IF(U12="","Security Clearance Missing","Good")))))))</f>
        <v>User Name Missing</v>
      </c>
      <c r="AN12" s="45" t="str">
        <f>IF(AM12&lt;&gt;"Good","",A12&amp;","&amp;C12&amp;","&amp;B12&amp;","&amp;D12&amp;","&amp;M12&amp;","&amp;T12&amp;","&amp;U12&amp;","&amp;V12&amp;","&amp;W12&amp;","&amp;X12&amp;","&amp;IF(Y12&lt;&gt;"",VLOOKUP(Y12,'Vlookup''sRef'!$C$3:$D$6,2,FALSE),"")&amp;","&amp;IF(Z12&lt;&gt;"",VLOOKUP(Z12,'Vlookup''sRef'!$F$3:$G$4,2,FALSE),"")&amp;","&amp;AA12&amp;","&amp;AB12&amp;","&amp;AC12&amp;","&amp;AD12&amp;","&amp;AE12&amp;","&amp;AF12&amp;","&amp;AG12&amp;","&amp;AH12&amp;","&amp;IF(AI12&lt;&gt;"",VLOOKUP(AI12,'Vlookup''sRef'!$O$2:$P$101,2,FALSE),"")&amp;","&amp;IF(AJ12&lt;&gt;"",VLOOKUP(AJ12,RulesetRef!$A$2:$B$77,2,FALSE),"")&amp;","&amp;AK12&amp;","&amp;AL12)</f>
        <v/>
      </c>
    </row>
    <row r="13" spans="1:40" ht="15.6" customHeight="1">
      <c r="E13" s="15" t="str">
        <f>IF(AND(A13="",D13=""),"",IF(OR(AND(ISNUMBER(SEARCH("@",A13))*ISNUMBER(SEARCH(".",A13,SEARCH("@",A13))),ISBLANK(D13)),LEN(D13)&gt;=8),1,0))</f>
        <v/>
      </c>
      <c r="M13" s="15" t="str">
        <f t="shared" si="0"/>
        <v/>
      </c>
      <c r="T13" s="15" t="str">
        <f t="shared" si="1"/>
        <v/>
      </c>
      <c r="AM13" s="13" t="str">
        <f>IF(COUNTBLANK(A13:AL13)=30,"",IF(A13="","User Name Missing",IF(B13="","First Name Missing",IF(#REF!="","Last Name Missing",IF(E13=0,"Password Short(Min 8 Charcters)",IF(M13="","Group Missing",IF(U13="","Security Clearance Missing","Good")))))))</f>
        <v>User Name Missing</v>
      </c>
      <c r="AN13" s="45" t="str">
        <f>IF(AM13&lt;&gt;"Good","",A13&amp;","&amp;C13&amp;","&amp;B13&amp;","&amp;D13&amp;","&amp;M13&amp;","&amp;T13&amp;","&amp;U13&amp;","&amp;V13&amp;","&amp;W13&amp;","&amp;X13&amp;","&amp;IF(Y13&lt;&gt;"",VLOOKUP(Y13,'Vlookup''sRef'!$C$3:$D$6,2,FALSE),"")&amp;","&amp;IF(Z13&lt;&gt;"",VLOOKUP(Z13,'Vlookup''sRef'!$F$3:$G$4,2,FALSE),"")&amp;","&amp;AA13&amp;","&amp;AB13&amp;","&amp;AC13&amp;","&amp;AD13&amp;","&amp;AE13&amp;","&amp;AF13&amp;","&amp;AG13&amp;","&amp;AH13&amp;","&amp;IF(AI13&lt;&gt;"",VLOOKUP(AI13,'Vlookup''sRef'!$O$2:$P$101,2,FALSE),"")&amp;","&amp;IF(AJ13&lt;&gt;"",VLOOKUP(AJ13,RulesetRef!$A$2:$B$77,2,FALSE),"")&amp;","&amp;AK13&amp;","&amp;AL13)</f>
        <v/>
      </c>
    </row>
    <row r="14" spans="1:40" ht="15.6" customHeight="1">
      <c r="E14" s="15" t="str">
        <f>IF(AND(A14="",D14=""),"",IF(OR(AND(ISNUMBER(SEARCH("@",A14))*ISNUMBER(SEARCH(".",A14,SEARCH("@",A14))),ISBLANK(D14)),LEN(D14)&gt;=8),1,0))</f>
        <v/>
      </c>
      <c r="M14" s="15" t="str">
        <f t="shared" si="0"/>
        <v/>
      </c>
      <c r="T14" s="15" t="str">
        <f t="shared" si="1"/>
        <v/>
      </c>
      <c r="AM14" s="13" t="str">
        <f>IF(COUNTBLANK(A14:AL14)=30,"",IF(A14="","User Name Missing",IF(B14="","First Name Missing",IF(#REF!="","Last Name Missing",IF(E14=0,"Password Short(Min 8 Charcters)",IF(M14="","Group Missing",IF(U14="","Security Clearance Missing","Good")))))))</f>
        <v>User Name Missing</v>
      </c>
      <c r="AN14" s="45" t="str">
        <f>IF(AM14&lt;&gt;"Good","",A14&amp;","&amp;C14&amp;","&amp;B14&amp;","&amp;D14&amp;","&amp;M14&amp;","&amp;T14&amp;","&amp;U14&amp;","&amp;V14&amp;","&amp;W14&amp;","&amp;X14&amp;","&amp;IF(Y14&lt;&gt;"",VLOOKUP(Y14,'Vlookup''sRef'!$C$3:$D$6,2,FALSE),"")&amp;","&amp;IF(Z14&lt;&gt;"",VLOOKUP(Z14,'Vlookup''sRef'!$F$3:$G$4,2,FALSE),"")&amp;","&amp;AA14&amp;","&amp;AB14&amp;","&amp;AC14&amp;","&amp;AD14&amp;","&amp;AE14&amp;","&amp;AF14&amp;","&amp;AG14&amp;","&amp;AH14&amp;","&amp;IF(AI14&lt;&gt;"",VLOOKUP(AI14,'Vlookup''sRef'!$O$2:$P$101,2,FALSE),"")&amp;","&amp;IF(AJ14&lt;&gt;"",VLOOKUP(AJ14,RulesetRef!$A$2:$B$77,2,FALSE),"")&amp;","&amp;AK14&amp;","&amp;AL14)</f>
        <v/>
      </c>
    </row>
    <row r="15" spans="1:40" ht="15.6" customHeight="1">
      <c r="E15" s="15" t="str">
        <f>IF(AND(A15="",D15=""),"",IF(OR(AND(ISNUMBER(SEARCH("@",A15))*ISNUMBER(SEARCH(".",A15,SEARCH("@",A15))),ISBLANK(D15)),LEN(D15)&gt;=8),1,0))</f>
        <v/>
      </c>
      <c r="M15" s="15" t="str">
        <f t="shared" si="0"/>
        <v/>
      </c>
      <c r="T15" s="15" t="str">
        <f t="shared" si="1"/>
        <v/>
      </c>
      <c r="AM15" s="13" t="str">
        <f>IF(COUNTBLANK(A15:AL15)=30,"",IF(A15="","User Name Missing",IF(B15="","First Name Missing",IF(#REF!="","Last Name Missing",IF(E15=0,"Password Short(Min 8 Charcters)",IF(M15="","Group Missing",IF(U15="","Security Clearance Missing","Good")))))))</f>
        <v>User Name Missing</v>
      </c>
      <c r="AN15" s="45" t="str">
        <f>IF(AM15&lt;&gt;"Good","",A15&amp;","&amp;C15&amp;","&amp;B15&amp;","&amp;D15&amp;","&amp;M15&amp;","&amp;T15&amp;","&amp;U15&amp;","&amp;V15&amp;","&amp;W15&amp;","&amp;X15&amp;","&amp;IF(Y15&lt;&gt;"",VLOOKUP(Y15,'Vlookup''sRef'!$C$3:$D$6,2,FALSE),"")&amp;","&amp;IF(Z15&lt;&gt;"",VLOOKUP(Z15,'Vlookup''sRef'!$F$3:$G$4,2,FALSE),"")&amp;","&amp;AA15&amp;","&amp;AB15&amp;","&amp;AC15&amp;","&amp;AD15&amp;","&amp;AE15&amp;","&amp;AF15&amp;","&amp;AG15&amp;","&amp;AH15&amp;","&amp;IF(AI15&lt;&gt;"",VLOOKUP(AI15,'Vlookup''sRef'!$O$2:$P$101,2,FALSE),"")&amp;","&amp;IF(AJ15&lt;&gt;"",VLOOKUP(AJ15,RulesetRef!$A$2:$B$77,2,FALSE),"")&amp;","&amp;AK15&amp;","&amp;AL15)</f>
        <v/>
      </c>
    </row>
    <row r="16" spans="1:40" ht="15.6" customHeight="1">
      <c r="E16" s="15" t="str">
        <f>IF(AND(A16="",D16=""),"",IF(OR(AND(ISNUMBER(SEARCH("@",A16))*ISNUMBER(SEARCH(".",A16,SEARCH("@",A16))),ISBLANK(D16)),LEN(D16)&gt;=8),1,0))</f>
        <v/>
      </c>
      <c r="M16" s="15" t="str">
        <f t="shared" si="0"/>
        <v/>
      </c>
      <c r="T16" s="15" t="str">
        <f t="shared" si="1"/>
        <v/>
      </c>
      <c r="AM16" s="13" t="str">
        <f>IF(COUNTBLANK(A16:AL16)=30,"",IF(A16="","User Name Missing",IF(B16="","First Name Missing",IF(#REF!="","Last Name Missing",IF(E16=0,"Password Short(Min 8 Charcters)",IF(M16="","Group Missing",IF(U16="","Security Clearance Missing","Good")))))))</f>
        <v>User Name Missing</v>
      </c>
      <c r="AN16" s="45" t="str">
        <f>IF(AM16&lt;&gt;"Good","",A16&amp;","&amp;C16&amp;","&amp;B16&amp;","&amp;D16&amp;","&amp;M16&amp;","&amp;T16&amp;","&amp;U16&amp;","&amp;V16&amp;","&amp;W16&amp;","&amp;X16&amp;","&amp;IF(Y16&lt;&gt;"",VLOOKUP(Y16,'Vlookup''sRef'!$C$3:$D$6,2,FALSE),"")&amp;","&amp;IF(Z16&lt;&gt;"",VLOOKUP(Z16,'Vlookup''sRef'!$F$3:$G$4,2,FALSE),"")&amp;","&amp;AA16&amp;","&amp;AB16&amp;","&amp;AC16&amp;","&amp;AD16&amp;","&amp;AE16&amp;","&amp;AF16&amp;","&amp;AG16&amp;","&amp;AH16&amp;","&amp;IF(AI16&lt;&gt;"",VLOOKUP(AI16,'Vlookup''sRef'!$O$2:$P$101,2,FALSE),"")&amp;","&amp;IF(AJ16&lt;&gt;"",VLOOKUP(AJ16,RulesetRef!$A$2:$B$77,2,FALSE),"")&amp;","&amp;AK16&amp;","&amp;AL16)</f>
        <v/>
      </c>
    </row>
    <row r="17" spans="5:40" ht="15.6" customHeight="1">
      <c r="E17" s="15" t="str">
        <f>IF(AND(A17="",D17=""),"",IF(OR(AND(ISNUMBER(SEARCH("@",A17))*ISNUMBER(SEARCH(".",A17,SEARCH("@",A17))),ISBLANK(D17)),LEN(D17)&gt;=8),1,0))</f>
        <v/>
      </c>
      <c r="M17" s="15" t="str">
        <f t="shared" si="0"/>
        <v/>
      </c>
      <c r="T17" s="15" t="str">
        <f t="shared" si="1"/>
        <v/>
      </c>
      <c r="AM17" s="13" t="str">
        <f>IF(COUNTBLANK(A17:AL17)=30,"",IF(A17="","User Name Missing",IF(B17="","First Name Missing",IF(#REF!="","Last Name Missing",IF(E17=0,"Password Short(Min 8 Charcters)",IF(M17="","Group Missing",IF(U17="","Security Clearance Missing","Good")))))))</f>
        <v>User Name Missing</v>
      </c>
      <c r="AN17" s="45" t="str">
        <f>IF(AM17&lt;&gt;"Good","",A17&amp;","&amp;C17&amp;","&amp;B17&amp;","&amp;D17&amp;","&amp;M17&amp;","&amp;T17&amp;","&amp;U17&amp;","&amp;V17&amp;","&amp;W17&amp;","&amp;X17&amp;","&amp;IF(Y17&lt;&gt;"",VLOOKUP(Y17,'Vlookup''sRef'!$C$3:$D$6,2,FALSE),"")&amp;","&amp;IF(Z17&lt;&gt;"",VLOOKUP(Z17,'Vlookup''sRef'!$F$3:$G$4,2,FALSE),"")&amp;","&amp;AA17&amp;","&amp;AB17&amp;","&amp;AC17&amp;","&amp;AD17&amp;","&amp;AE17&amp;","&amp;AF17&amp;","&amp;AG17&amp;","&amp;AH17&amp;","&amp;IF(AI17&lt;&gt;"",VLOOKUP(AI17,'Vlookup''sRef'!$O$2:$P$101,2,FALSE),"")&amp;","&amp;IF(AJ17&lt;&gt;"",VLOOKUP(AJ17,RulesetRef!$A$2:$B$77,2,FALSE),"")&amp;","&amp;AK17&amp;","&amp;AL17)</f>
        <v/>
      </c>
    </row>
    <row r="18" spans="5:40" ht="15.6" customHeight="1">
      <c r="E18" s="15" t="str">
        <f>IF(AND(A18="",D18=""),"",IF(OR(AND(ISNUMBER(SEARCH("@",A18))*ISNUMBER(SEARCH(".",A18,SEARCH("@",A18))),ISBLANK(D18)),LEN(D18)&gt;=8),1,0))</f>
        <v/>
      </c>
      <c r="M18" s="15" t="str">
        <f t="shared" si="0"/>
        <v/>
      </c>
      <c r="T18" s="15" t="str">
        <f t="shared" si="1"/>
        <v/>
      </c>
      <c r="AM18" s="13" t="str">
        <f>IF(COUNTBLANK(A18:AL18)=30,"",IF(A18="","User Name Missing",IF(B18="","First Name Missing",IF(C18="","Last Name Missing",IF(E18=0,"Password Short(Min 8 Charcters)",IF(M18="","Group Missing",IF(U18="","Security Clearance Missing","Good")))))))</f>
        <v>User Name Missing</v>
      </c>
      <c r="AN18" s="45" t="str">
        <f>IF(AM18&lt;&gt;"Good","",A18&amp;","&amp;C18&amp;","&amp;B18&amp;","&amp;D18&amp;","&amp;M18&amp;","&amp;T18&amp;","&amp;U18&amp;","&amp;V18&amp;","&amp;W18&amp;","&amp;X18&amp;","&amp;IF(Y18&lt;&gt;"",VLOOKUP(Y18,'Vlookup''sRef'!$C$3:$D$6,2,FALSE),"")&amp;","&amp;IF(Z18&lt;&gt;"",VLOOKUP(Z18,'Vlookup''sRef'!$F$3:$G$4,2,FALSE),"")&amp;","&amp;AA18&amp;","&amp;AB18&amp;","&amp;AC18&amp;","&amp;AD18&amp;","&amp;AE18&amp;","&amp;AF18&amp;","&amp;AG18&amp;","&amp;AH18&amp;","&amp;IF(AI18&lt;&gt;"",VLOOKUP(AI18,'Vlookup''sRef'!$O$2:$P$101,2,FALSE),"")&amp;","&amp;IF(AJ18&lt;&gt;"",VLOOKUP(AJ18,RulesetRef!$A$2:$B$77,2,FALSE),"")&amp;","&amp;AK18&amp;","&amp;AL18)</f>
        <v/>
      </c>
    </row>
    <row r="19" spans="5:40" ht="15.6" customHeight="1">
      <c r="E19" s="15" t="str">
        <f>IF(AND(A19="",D19=""),"",IF(OR(AND(ISNUMBER(SEARCH("@",A19))*ISNUMBER(SEARCH(".",A19,SEARCH("@",A19))),ISBLANK(D19)),LEN(D19)&gt;=8),1,0))</f>
        <v/>
      </c>
      <c r="M19" s="15" t="str">
        <f t="shared" si="0"/>
        <v/>
      </c>
      <c r="T19" s="15" t="str">
        <f t="shared" si="1"/>
        <v/>
      </c>
      <c r="AM19" s="13" t="str">
        <f>IF(COUNTBLANK(A19:AL19)=30,"",IF(A19="","User Name Missing",IF(B19="","First Name Missing",IF(C19="","Last Name Missing",IF(E19=0,"Password Short(Min 8 Charcters)",IF(M19="","Group Missing",IF(U19="","Security Clearance Missing","Good")))))))</f>
        <v>User Name Missing</v>
      </c>
      <c r="AN19" s="45" t="str">
        <f>IF(AM19&lt;&gt;"Good","",A19&amp;","&amp;C19&amp;","&amp;B19&amp;","&amp;D19&amp;","&amp;M19&amp;","&amp;T19&amp;","&amp;U19&amp;","&amp;V19&amp;","&amp;W19&amp;","&amp;X19&amp;","&amp;IF(Y19&lt;&gt;"",VLOOKUP(Y19,'Vlookup''sRef'!$C$3:$D$6,2,FALSE),"")&amp;","&amp;IF(Z19&lt;&gt;"",VLOOKUP(Z19,'Vlookup''sRef'!$F$3:$G$4,2,FALSE),"")&amp;","&amp;AA19&amp;","&amp;AB19&amp;","&amp;AC19&amp;","&amp;AD19&amp;","&amp;AE19&amp;","&amp;AF19&amp;","&amp;AG19&amp;","&amp;AH19&amp;","&amp;IF(AI19&lt;&gt;"",VLOOKUP(AI19,'Vlookup''sRef'!$O$2:$P$101,2,FALSE),"")&amp;","&amp;IF(AJ19&lt;&gt;"",VLOOKUP(AJ19,RulesetRef!$A$2:$B$77,2,FALSE),"")&amp;","&amp;AK19&amp;","&amp;AL19)</f>
        <v/>
      </c>
    </row>
    <row r="20" spans="5:40" ht="15.6" customHeight="1">
      <c r="E20" s="15" t="str">
        <f>IF(AND(A20="",D20=""),"",IF(OR(AND(ISNUMBER(SEARCH("@",A20))*ISNUMBER(SEARCH(".",A20,SEARCH("@",A20))),ISBLANK(D20)),LEN(D20)&gt;=8),1,0))</f>
        <v/>
      </c>
      <c r="M20" s="15" t="str">
        <f t="shared" si="0"/>
        <v/>
      </c>
      <c r="T20" s="15" t="str">
        <f t="shared" si="1"/>
        <v/>
      </c>
      <c r="AM20" s="13" t="str">
        <f>IF(COUNTBLANK(A20:AL20)=30,"",IF(A20="","User Name Missing",IF(B20="","First Name Missing",IF(C20="","Last Name Missing",IF(E20=0,"Password Short(Min 8 Charcters)",IF(M20="","Group Missing",IF(U20="","Security Clearance Missing","Good")))))))</f>
        <v>User Name Missing</v>
      </c>
      <c r="AN20" s="45" t="str">
        <f>IF(AM20&lt;&gt;"Good","",A20&amp;","&amp;C20&amp;","&amp;B20&amp;","&amp;D20&amp;","&amp;M20&amp;","&amp;T20&amp;","&amp;U20&amp;","&amp;V20&amp;","&amp;W20&amp;","&amp;X20&amp;","&amp;IF(Y20&lt;&gt;"",VLOOKUP(Y20,'Vlookup''sRef'!$C$3:$D$6,2,FALSE),"")&amp;","&amp;IF(Z20&lt;&gt;"",VLOOKUP(Z20,'Vlookup''sRef'!$F$3:$G$4,2,FALSE),"")&amp;","&amp;AA20&amp;","&amp;AB20&amp;","&amp;AC20&amp;","&amp;AD20&amp;","&amp;AE20&amp;","&amp;AF20&amp;","&amp;AG20&amp;","&amp;AH20&amp;","&amp;IF(AI20&lt;&gt;"",VLOOKUP(AI20,'Vlookup''sRef'!$O$2:$P$101,2,FALSE),"")&amp;","&amp;IF(AJ20&lt;&gt;"",VLOOKUP(AJ20,RulesetRef!$A$2:$B$77,2,FALSE),"")&amp;","&amp;AK20&amp;","&amp;AL20)</f>
        <v/>
      </c>
    </row>
    <row r="21" spans="5:40" ht="15.6" customHeight="1">
      <c r="E21" s="15" t="str">
        <f>IF(AND(A21="",D21=""),"",IF(OR(AND(ISNUMBER(SEARCH("@",A21))*ISNUMBER(SEARCH(".",A21,SEARCH("@",A21))),ISBLANK(D21)),LEN(D21)&gt;=8),1,0))</f>
        <v/>
      </c>
      <c r="M21" s="15" t="str">
        <f t="shared" si="0"/>
        <v/>
      </c>
      <c r="T21" s="15" t="str">
        <f t="shared" si="1"/>
        <v/>
      </c>
      <c r="AM21" s="13" t="str">
        <f>IF(COUNTBLANK(A21:AL21)=30,"",IF(A21="","User Name Missing",IF(B21="","First Name Missing",IF(C21="","Last Name Missing",IF(E21=0,"Password Short(Min 8 Charcters)",IF(M21="","Group Missing",IF(U21="","Security Clearance Missing","Good")))))))</f>
        <v>User Name Missing</v>
      </c>
      <c r="AN21" s="45" t="str">
        <f>IF(AM21&lt;&gt;"Good","",A21&amp;","&amp;C21&amp;","&amp;B21&amp;","&amp;D21&amp;","&amp;M21&amp;","&amp;T21&amp;","&amp;U21&amp;","&amp;V21&amp;","&amp;W21&amp;","&amp;X21&amp;","&amp;IF(Y21&lt;&gt;"",VLOOKUP(Y21,'Vlookup''sRef'!$C$3:$D$6,2,FALSE),"")&amp;","&amp;IF(Z21&lt;&gt;"",VLOOKUP(Z21,'Vlookup''sRef'!$F$3:$G$4,2,FALSE),"")&amp;","&amp;AA21&amp;","&amp;AB21&amp;","&amp;AC21&amp;","&amp;AD21&amp;","&amp;AE21&amp;","&amp;AF21&amp;","&amp;AG21&amp;","&amp;AH21&amp;","&amp;IF(AI21&lt;&gt;"",VLOOKUP(AI21,'Vlookup''sRef'!$O$2:$P$101,2,FALSE),"")&amp;","&amp;IF(AJ21&lt;&gt;"",VLOOKUP(AJ21,RulesetRef!$A$2:$B$77,2,FALSE),"")&amp;","&amp;AK21&amp;","&amp;AL21)</f>
        <v/>
      </c>
    </row>
    <row r="22" spans="5:40" ht="15.6" customHeight="1">
      <c r="E22" s="15" t="str">
        <f>IF(AND(A22="",D22=""),"",IF(OR(AND(ISNUMBER(SEARCH("@",A22))*ISNUMBER(SEARCH(".",A22,SEARCH("@",A22))),ISBLANK(D22)),LEN(D22)&gt;=8),1,0))</f>
        <v/>
      </c>
      <c r="M22" s="15" t="str">
        <f t="shared" si="0"/>
        <v/>
      </c>
      <c r="T22" s="15" t="str">
        <f t="shared" si="1"/>
        <v/>
      </c>
      <c r="AM22" s="13" t="str">
        <f>IF(COUNTBLANK(A22:AL22)=30,"",IF(A22="","User Name Missing",IF(B22="","First Name Missing",IF(C22="","Last Name Missing",IF(E22=0,"Password Short(Min 8 Charcters)",IF(M22="","Group Missing",IF(U22="","Security Clearance Missing","Good")))))))</f>
        <v>User Name Missing</v>
      </c>
      <c r="AN22" s="45" t="str">
        <f>IF(AM22&lt;&gt;"Good","",A22&amp;","&amp;C22&amp;","&amp;B22&amp;","&amp;D22&amp;","&amp;M22&amp;","&amp;T22&amp;","&amp;U22&amp;","&amp;V22&amp;","&amp;W22&amp;","&amp;X22&amp;","&amp;IF(Y22&lt;&gt;"",VLOOKUP(Y22,'Vlookup''sRef'!$C$3:$D$6,2,FALSE),"")&amp;","&amp;IF(Z22&lt;&gt;"",VLOOKUP(Z22,'Vlookup''sRef'!$F$3:$G$4,2,FALSE),"")&amp;","&amp;AA22&amp;","&amp;AB22&amp;","&amp;AC22&amp;","&amp;AD22&amp;","&amp;AE22&amp;","&amp;AF22&amp;","&amp;AG22&amp;","&amp;AH22&amp;","&amp;IF(AI22&lt;&gt;"",VLOOKUP(AI22,'Vlookup''sRef'!$O$2:$P$101,2,FALSE),"")&amp;","&amp;IF(AJ22&lt;&gt;"",VLOOKUP(AJ22,RulesetRef!$A$2:$B$77,2,FALSE),"")&amp;","&amp;AK22&amp;","&amp;AL22)</f>
        <v/>
      </c>
    </row>
    <row r="23" spans="5:40" ht="15.6" customHeight="1">
      <c r="E23" s="15" t="str">
        <f>IF(AND(A23="",D23=""),"",IF(OR(AND(ISNUMBER(SEARCH("@",A23))*ISNUMBER(SEARCH(".",A23,SEARCH("@",A23))),ISBLANK(D23)),LEN(D23)&gt;=8),1,0))</f>
        <v/>
      </c>
      <c r="M23" s="15" t="str">
        <f t="shared" si="0"/>
        <v/>
      </c>
      <c r="T23" s="15" t="str">
        <f t="shared" si="1"/>
        <v/>
      </c>
      <c r="AM23" s="13" t="str">
        <f>IF(COUNTBLANK(A23:AL23)=30,"",IF(A23="","User Name Missing",IF(B23="","First Name Missing",IF(C23="","Last Name Missing",IF(E23=0,"Password Short(Min 8 Charcters)",IF(M23="","Group Missing",IF(U23="","Security Clearance Missing","Good")))))))</f>
        <v>User Name Missing</v>
      </c>
      <c r="AN23" s="45" t="str">
        <f>IF(AM23&lt;&gt;"Good","",A23&amp;","&amp;C23&amp;","&amp;B23&amp;","&amp;D23&amp;","&amp;M23&amp;","&amp;T23&amp;","&amp;U23&amp;","&amp;V23&amp;","&amp;W23&amp;","&amp;X23&amp;","&amp;IF(Y23&lt;&gt;"",VLOOKUP(Y23,'Vlookup''sRef'!$C$3:$D$6,2,FALSE),"")&amp;","&amp;IF(Z23&lt;&gt;"",VLOOKUP(Z23,'Vlookup''sRef'!$F$3:$G$4,2,FALSE),"")&amp;","&amp;AA23&amp;","&amp;AB23&amp;","&amp;AC23&amp;","&amp;AD23&amp;","&amp;AE23&amp;","&amp;AF23&amp;","&amp;AG23&amp;","&amp;AH23&amp;","&amp;IF(AI23&lt;&gt;"",VLOOKUP(AI23,'Vlookup''sRef'!$O$2:$P$101,2,FALSE),"")&amp;","&amp;IF(AJ23&lt;&gt;"",VLOOKUP(AJ23,RulesetRef!$A$2:$B$77,2,FALSE),"")&amp;","&amp;AK23&amp;","&amp;AL23)</f>
        <v/>
      </c>
    </row>
    <row r="24" spans="5:40" ht="15.6" customHeight="1">
      <c r="E24" s="15" t="str">
        <f>IF(AND(A24="",D24=""),"",IF(OR(AND(ISNUMBER(SEARCH("@",A24))*ISNUMBER(SEARCH(".",A24,SEARCH("@",A24))),ISBLANK(D24)),LEN(D24)&gt;=8),1,0))</f>
        <v/>
      </c>
      <c r="M24" s="15" t="str">
        <f t="shared" si="0"/>
        <v/>
      </c>
      <c r="T24" s="15" t="str">
        <f t="shared" si="1"/>
        <v/>
      </c>
      <c r="AM24" s="13" t="str">
        <f>IF(COUNTBLANK(A24:AL24)=30,"",IF(A24="","User Name Missing",IF(B24="","First Name Missing",IF(C24="","Last Name Missing",IF(E24=0,"Password Short(Min 8 Charcters)",IF(M24="","Group Missing",IF(U24="","Security Clearance Missing","Good")))))))</f>
        <v>User Name Missing</v>
      </c>
      <c r="AN24" s="45" t="str">
        <f>IF(AM24&lt;&gt;"Good","",A24&amp;","&amp;C24&amp;","&amp;B24&amp;","&amp;D24&amp;","&amp;M24&amp;","&amp;T24&amp;","&amp;U24&amp;","&amp;V24&amp;","&amp;W24&amp;","&amp;X24&amp;","&amp;IF(Y24&lt;&gt;"",VLOOKUP(Y24,'Vlookup''sRef'!$C$3:$D$6,2,FALSE),"")&amp;","&amp;IF(Z24&lt;&gt;"",VLOOKUP(Z24,'Vlookup''sRef'!$F$3:$G$4,2,FALSE),"")&amp;","&amp;AA24&amp;","&amp;AB24&amp;","&amp;AC24&amp;","&amp;AD24&amp;","&amp;AE24&amp;","&amp;AF24&amp;","&amp;AG24&amp;","&amp;AH24&amp;","&amp;IF(AI24&lt;&gt;"",VLOOKUP(AI24,'Vlookup''sRef'!$O$2:$P$101,2,FALSE),"")&amp;","&amp;IF(AJ24&lt;&gt;"",VLOOKUP(AJ24,RulesetRef!$A$2:$B$77,2,FALSE),"")&amp;","&amp;AK24&amp;","&amp;AL24)</f>
        <v/>
      </c>
    </row>
    <row r="25" spans="5:40" ht="15.6" customHeight="1">
      <c r="E25" s="15" t="str">
        <f>IF(AND(A25="",D25=""),"",IF(OR(AND(ISNUMBER(SEARCH("@",A25))*ISNUMBER(SEARCH(".",A25,SEARCH("@",A25))),ISBLANK(D25)),LEN(D25)&gt;=8),1,0))</f>
        <v/>
      </c>
      <c r="M25" s="15" t="str">
        <f t="shared" si="0"/>
        <v/>
      </c>
      <c r="T25" s="15" t="str">
        <f t="shared" si="1"/>
        <v/>
      </c>
      <c r="AM25" s="13" t="str">
        <f>IF(COUNTBLANK(A25:AL25)=30,"",IF(A25="","User Name Missing",IF(B25="","First Name Missing",IF(C25="","Last Name Missing",IF(E25=0,"Password Short(Min 8 Charcters)",IF(M25="","Group Missing",IF(U25="","Security Clearance Missing","Good")))))))</f>
        <v>User Name Missing</v>
      </c>
      <c r="AN25" s="45" t="str">
        <f>IF(AM25&lt;&gt;"Good","",A25&amp;","&amp;C25&amp;","&amp;B25&amp;","&amp;D25&amp;","&amp;M25&amp;","&amp;T25&amp;","&amp;U25&amp;","&amp;V25&amp;","&amp;W25&amp;","&amp;X25&amp;","&amp;IF(Y25&lt;&gt;"",VLOOKUP(Y25,'Vlookup''sRef'!$C$3:$D$6,2,FALSE),"")&amp;","&amp;IF(Z25&lt;&gt;"",VLOOKUP(Z25,'Vlookup''sRef'!$F$3:$G$4,2,FALSE),"")&amp;","&amp;AA25&amp;","&amp;AB25&amp;","&amp;AC25&amp;","&amp;AD25&amp;","&amp;AE25&amp;","&amp;AF25&amp;","&amp;AG25&amp;","&amp;AH25&amp;","&amp;IF(AI25&lt;&gt;"",VLOOKUP(AI25,'Vlookup''sRef'!$O$2:$P$101,2,FALSE),"")&amp;","&amp;IF(AJ25&lt;&gt;"",VLOOKUP(AJ25,RulesetRef!$A$2:$B$77,2,FALSE),"")&amp;","&amp;AK25&amp;","&amp;AL25)</f>
        <v/>
      </c>
    </row>
    <row r="26" spans="5:40" ht="15.6" customHeight="1">
      <c r="E26" s="15" t="str">
        <f>IF(AND(A26="",D26=""),"",IF(OR(AND(ISNUMBER(SEARCH("@",A26))*ISNUMBER(SEARCH(".",A26,SEARCH("@",A26))),ISBLANK(D26)),LEN(D26)&gt;=8),1,0))</f>
        <v/>
      </c>
      <c r="M26" s="15" t="str">
        <f t="shared" si="0"/>
        <v/>
      </c>
      <c r="T26" s="15" t="str">
        <f t="shared" si="1"/>
        <v/>
      </c>
      <c r="AM26" s="13" t="str">
        <f>IF(COUNTBLANK(A26:AL26)=30,"",IF(A26="","User Name Missing",IF(B26="","First Name Missing",IF(C26="","Last Name Missing",IF(E26=0,"Password Short(Min 8 Charcters)",IF(M26="","Group Missing",IF(U26="","Security Clearance Missing","Good")))))))</f>
        <v>User Name Missing</v>
      </c>
      <c r="AN26" s="45" t="str">
        <f>IF(AM26&lt;&gt;"Good","",A26&amp;","&amp;C26&amp;","&amp;B26&amp;","&amp;D26&amp;","&amp;M26&amp;","&amp;T26&amp;","&amp;U26&amp;","&amp;V26&amp;","&amp;W26&amp;","&amp;X26&amp;","&amp;IF(Y26&lt;&gt;"",VLOOKUP(Y26,'Vlookup''sRef'!$C$3:$D$6,2,FALSE),"")&amp;","&amp;IF(Z26&lt;&gt;"",VLOOKUP(Z26,'Vlookup''sRef'!$F$3:$G$4,2,FALSE),"")&amp;","&amp;AA26&amp;","&amp;AB26&amp;","&amp;AC26&amp;","&amp;AD26&amp;","&amp;AE26&amp;","&amp;AF26&amp;","&amp;AG26&amp;","&amp;AH26&amp;","&amp;IF(AI26&lt;&gt;"",VLOOKUP(AI26,'Vlookup''sRef'!$O$2:$P$101,2,FALSE),"")&amp;","&amp;IF(AJ26&lt;&gt;"",VLOOKUP(AJ26,RulesetRef!$A$2:$B$77,2,FALSE),"")&amp;","&amp;AK26&amp;","&amp;AL26)</f>
        <v/>
      </c>
    </row>
    <row r="27" spans="5:40" ht="15.6" customHeight="1">
      <c r="E27" s="15" t="str">
        <f>IF(AND(A27="",D27=""),"",IF(OR(AND(ISNUMBER(SEARCH("@",A27))*ISNUMBER(SEARCH(".",A27,SEARCH("@",A27))),ISBLANK(D27)),LEN(D27)&gt;=8),1,0))</f>
        <v/>
      </c>
      <c r="M27" s="15" t="str">
        <f t="shared" si="0"/>
        <v/>
      </c>
      <c r="T27" s="15" t="str">
        <f t="shared" si="1"/>
        <v/>
      </c>
      <c r="AM27" s="13" t="str">
        <f>IF(COUNTBLANK(A27:AL27)=30,"",IF(A27="","User Name Missing",IF(B27="","First Name Missing",IF(C27="","Last Name Missing",IF(E27=0,"Password Short(Min 8 Charcters)",IF(M27="","Group Missing",IF(U27="","Security Clearance Missing","Good")))))))</f>
        <v>User Name Missing</v>
      </c>
      <c r="AN27" s="45" t="str">
        <f>IF(AM27&lt;&gt;"Good","",A27&amp;","&amp;C27&amp;","&amp;B27&amp;","&amp;D27&amp;","&amp;M27&amp;","&amp;T27&amp;","&amp;U27&amp;","&amp;V27&amp;","&amp;W27&amp;","&amp;X27&amp;","&amp;IF(Y27&lt;&gt;"",VLOOKUP(Y27,'Vlookup''sRef'!$C$3:$D$6,2,FALSE),"")&amp;","&amp;IF(Z27&lt;&gt;"",VLOOKUP(Z27,'Vlookup''sRef'!$F$3:$G$4,2,FALSE),"")&amp;","&amp;AA27&amp;","&amp;AB27&amp;","&amp;AC27&amp;","&amp;AD27&amp;","&amp;AE27&amp;","&amp;AF27&amp;","&amp;AG27&amp;","&amp;AH27&amp;","&amp;IF(AI27&lt;&gt;"",VLOOKUP(AI27,'Vlookup''sRef'!$O$2:$P$101,2,FALSE),"")&amp;","&amp;IF(AJ27&lt;&gt;"",VLOOKUP(AJ27,RulesetRef!$A$2:$B$77,2,FALSE),"")&amp;","&amp;AK27&amp;","&amp;AL27)</f>
        <v/>
      </c>
    </row>
    <row r="28" spans="5:40" ht="15.6" customHeight="1">
      <c r="E28" s="15" t="str">
        <f>IF(AND(A28="",D28=""),"",IF(OR(AND(ISNUMBER(SEARCH("@",A28))*ISNUMBER(SEARCH(".",A28,SEARCH("@",A28))),ISBLANK(D28)),LEN(D28)&gt;=8),1,0))</f>
        <v/>
      </c>
      <c r="M28" s="15" t="str">
        <f t="shared" si="0"/>
        <v/>
      </c>
      <c r="T28" s="15" t="str">
        <f t="shared" si="1"/>
        <v/>
      </c>
      <c r="AM28" s="13" t="str">
        <f>IF(COUNTBLANK(A28:AL28)=30,"",IF(A28="","User Name Missing",IF(B28="","First Name Missing",IF(C28="","Last Name Missing",IF(E28=0,"Password Short(Min 8 Charcters)",IF(M28="","Group Missing",IF(U28="","Security Clearance Missing","Good")))))))</f>
        <v>User Name Missing</v>
      </c>
      <c r="AN28" s="45" t="str">
        <f>IF(AM28&lt;&gt;"Good","",A28&amp;","&amp;C28&amp;","&amp;B28&amp;","&amp;D28&amp;","&amp;M28&amp;","&amp;T28&amp;","&amp;U28&amp;","&amp;V28&amp;","&amp;W28&amp;","&amp;X28&amp;","&amp;IF(Y28&lt;&gt;"",VLOOKUP(Y28,'Vlookup''sRef'!$C$3:$D$6,2,FALSE),"")&amp;","&amp;IF(Z28&lt;&gt;"",VLOOKUP(Z28,'Vlookup''sRef'!$F$3:$G$4,2,FALSE),"")&amp;","&amp;AA28&amp;","&amp;AB28&amp;","&amp;AC28&amp;","&amp;AD28&amp;","&amp;AE28&amp;","&amp;AF28&amp;","&amp;AG28&amp;","&amp;AH28&amp;","&amp;IF(AI28&lt;&gt;"",VLOOKUP(AI28,'Vlookup''sRef'!$O$2:$P$101,2,FALSE),"")&amp;","&amp;IF(AJ28&lt;&gt;"",VLOOKUP(AJ28,RulesetRef!$A$2:$B$77,2,FALSE),"")&amp;","&amp;AK28&amp;","&amp;AL28)</f>
        <v/>
      </c>
    </row>
    <row r="29" spans="5:40" ht="15.6" customHeight="1">
      <c r="E29" s="15" t="str">
        <f>IF(AND(A29="",D29=""),"",IF(OR(AND(ISNUMBER(SEARCH("@",A29))*ISNUMBER(SEARCH(".",A29,SEARCH("@",A29))),ISBLANK(D29)),LEN(D29)&gt;=8),1,0))</f>
        <v/>
      </c>
      <c r="M29" s="15" t="str">
        <f t="shared" si="0"/>
        <v/>
      </c>
      <c r="T29" s="15" t="str">
        <f t="shared" si="1"/>
        <v/>
      </c>
      <c r="AM29" s="13" t="str">
        <f>IF(COUNTBLANK(A29:AL29)=30,"",IF(A29="","User Name Missing",IF(B29="","First Name Missing",IF(C29="","Last Name Missing",IF(E29=0,"Password Short(Min 8 Charcters)",IF(M29="","Group Missing",IF(U29="","Security Clearance Missing","Good")))))))</f>
        <v>User Name Missing</v>
      </c>
      <c r="AN29" s="45" t="str">
        <f>IF(AM29&lt;&gt;"Good","",A29&amp;","&amp;C29&amp;","&amp;B29&amp;","&amp;D29&amp;","&amp;M29&amp;","&amp;T29&amp;","&amp;U29&amp;","&amp;V29&amp;","&amp;W29&amp;","&amp;X29&amp;","&amp;IF(Y29&lt;&gt;"",VLOOKUP(Y29,'Vlookup''sRef'!$C$3:$D$6,2,FALSE),"")&amp;","&amp;IF(Z29&lt;&gt;"",VLOOKUP(Z29,'Vlookup''sRef'!$F$3:$G$4,2,FALSE),"")&amp;","&amp;AA29&amp;","&amp;AB29&amp;","&amp;AC29&amp;","&amp;AD29&amp;","&amp;AE29&amp;","&amp;AF29&amp;","&amp;AG29&amp;","&amp;AH29&amp;","&amp;IF(AI29&lt;&gt;"",VLOOKUP(AI29,'Vlookup''sRef'!$O$2:$P$101,2,FALSE),"")&amp;","&amp;IF(AJ29&lt;&gt;"",VLOOKUP(AJ29,RulesetRef!$A$2:$B$77,2,FALSE),"")&amp;","&amp;AK29&amp;","&amp;AL29)</f>
        <v/>
      </c>
    </row>
    <row r="30" spans="5:40" ht="15.6" customHeight="1">
      <c r="E30" s="15" t="str">
        <f>IF(AND(A30="",D30=""),"",IF(OR(AND(ISNUMBER(SEARCH("@",A30))*ISNUMBER(SEARCH(".",A30,SEARCH("@",A30))),ISBLANK(D30)),LEN(D30)&gt;=8),1,0))</f>
        <v/>
      </c>
      <c r="M30" s="15" t="str">
        <f t="shared" si="0"/>
        <v/>
      </c>
      <c r="T30" s="15" t="str">
        <f t="shared" si="1"/>
        <v/>
      </c>
      <c r="AM30" s="13" t="str">
        <f>IF(COUNTBLANK(A30:AL30)=30,"",IF(A30="","User Name Missing",IF(B30="","First Name Missing",IF(C30="","Last Name Missing",IF(E30=0,"Password Short(Min 8 Charcters)",IF(M30="","Group Missing",IF(U30="","Security Clearance Missing","Good")))))))</f>
        <v>User Name Missing</v>
      </c>
      <c r="AN30" s="45" t="str">
        <f>IF(AM30&lt;&gt;"Good","",A30&amp;","&amp;C30&amp;","&amp;B30&amp;","&amp;D30&amp;","&amp;M30&amp;","&amp;T30&amp;","&amp;U30&amp;","&amp;V30&amp;","&amp;W30&amp;","&amp;X30&amp;","&amp;IF(Y30&lt;&gt;"",VLOOKUP(Y30,'Vlookup''sRef'!$C$3:$D$6,2,FALSE),"")&amp;","&amp;IF(Z30&lt;&gt;"",VLOOKUP(Z30,'Vlookup''sRef'!$F$3:$G$4,2,FALSE),"")&amp;","&amp;AA30&amp;","&amp;AB30&amp;","&amp;AC30&amp;","&amp;AD30&amp;","&amp;AE30&amp;","&amp;AF30&amp;","&amp;AG30&amp;","&amp;AH30&amp;","&amp;IF(AI30&lt;&gt;"",VLOOKUP(AI30,'Vlookup''sRef'!$O$2:$P$101,2,FALSE),"")&amp;","&amp;IF(AJ30&lt;&gt;"",VLOOKUP(AJ30,RulesetRef!$A$2:$B$77,2,FALSE),"")&amp;","&amp;AK30&amp;","&amp;AL30)</f>
        <v/>
      </c>
    </row>
    <row r="31" spans="5:40" ht="15.6" customHeight="1">
      <c r="E31" s="15" t="str">
        <f>IF(AND(A31="",D31=""),"",IF(OR(AND(ISNUMBER(SEARCH("@",A31))*ISNUMBER(SEARCH(".",A31,SEARCH("@",A31))),ISBLANK(D31)),LEN(D31)&gt;=8),1,0))</f>
        <v/>
      </c>
      <c r="M31" s="15" t="str">
        <f t="shared" si="0"/>
        <v/>
      </c>
      <c r="T31" s="15" t="str">
        <f t="shared" si="1"/>
        <v/>
      </c>
      <c r="AM31" s="13" t="str">
        <f>IF(COUNTBLANK(A31:AL31)=30,"",IF(A31="","User Name Missing",IF(B31="","First Name Missing",IF(C31="","Last Name Missing",IF(E31=0,"Password Short(Min 8 Charcters)",IF(M31="","Group Missing",IF(U31="","Security Clearance Missing","Good")))))))</f>
        <v>User Name Missing</v>
      </c>
      <c r="AN31" s="45" t="str">
        <f>IF(AM31&lt;&gt;"Good","",A31&amp;","&amp;C31&amp;","&amp;B31&amp;","&amp;D31&amp;","&amp;M31&amp;","&amp;T31&amp;","&amp;U31&amp;","&amp;V31&amp;","&amp;W31&amp;","&amp;X31&amp;","&amp;IF(Y31&lt;&gt;"",VLOOKUP(Y31,'Vlookup''sRef'!$C$3:$D$6,2,FALSE),"")&amp;","&amp;IF(Z31&lt;&gt;"",VLOOKUP(Z31,'Vlookup''sRef'!$F$3:$G$4,2,FALSE),"")&amp;","&amp;AA31&amp;","&amp;AB31&amp;","&amp;AC31&amp;","&amp;AD31&amp;","&amp;AE31&amp;","&amp;AF31&amp;","&amp;AG31&amp;","&amp;AH31&amp;","&amp;IF(AI31&lt;&gt;"",VLOOKUP(AI31,'Vlookup''sRef'!$O$2:$P$101,2,FALSE),"")&amp;","&amp;IF(AJ31&lt;&gt;"",VLOOKUP(AJ31,RulesetRef!$A$2:$B$77,2,FALSE),"")&amp;","&amp;AK31&amp;","&amp;AL31)</f>
        <v/>
      </c>
    </row>
    <row r="32" spans="5:40" ht="15.6" customHeight="1">
      <c r="E32" s="15" t="str">
        <f>IF(AND(A32="",D32=""),"",IF(OR(AND(ISNUMBER(SEARCH("@",A32))*ISNUMBER(SEARCH(".",A32,SEARCH("@",A32))),ISBLANK(D32)),LEN(D32)&gt;=8),1,0))</f>
        <v/>
      </c>
      <c r="M32" s="15" t="str">
        <f t="shared" si="0"/>
        <v/>
      </c>
      <c r="T32" s="15" t="str">
        <f t="shared" si="1"/>
        <v/>
      </c>
      <c r="AM32" s="13" t="str">
        <f>IF(COUNTBLANK(A32:AL32)=30,"",IF(A32="","User Name Missing",IF(B32="","First Name Missing",IF(C32="","Last Name Missing",IF(E32=0,"Password Short(Min 8 Charcters)",IF(M32="","Group Missing",IF(U32="","Security Clearance Missing","Good")))))))</f>
        <v>User Name Missing</v>
      </c>
      <c r="AN32" s="45" t="str">
        <f>IF(AM32&lt;&gt;"Good","",A32&amp;","&amp;C32&amp;","&amp;B32&amp;","&amp;D32&amp;","&amp;M32&amp;","&amp;T32&amp;","&amp;U32&amp;","&amp;V32&amp;","&amp;W32&amp;","&amp;X32&amp;","&amp;IF(Y32&lt;&gt;"",VLOOKUP(Y32,'Vlookup''sRef'!$C$3:$D$6,2,FALSE),"")&amp;","&amp;IF(Z32&lt;&gt;"",VLOOKUP(Z32,'Vlookup''sRef'!$F$3:$G$4,2,FALSE),"")&amp;","&amp;AA32&amp;","&amp;AB32&amp;","&amp;AC32&amp;","&amp;AD32&amp;","&amp;AE32&amp;","&amp;AF32&amp;","&amp;AG32&amp;","&amp;AH32&amp;","&amp;IF(AI32&lt;&gt;"",VLOOKUP(AI32,'Vlookup''sRef'!$O$2:$P$101,2,FALSE),"")&amp;","&amp;IF(AJ32&lt;&gt;"",VLOOKUP(AJ32,RulesetRef!$A$2:$B$77,2,FALSE),"")&amp;","&amp;AK32&amp;","&amp;AL32)</f>
        <v/>
      </c>
    </row>
    <row r="33" spans="5:40" ht="15.6" customHeight="1">
      <c r="E33" s="15" t="str">
        <f>IF(AND(A33="",D33=""),"",IF(OR(AND(ISNUMBER(SEARCH("@",A33))*ISNUMBER(SEARCH(".",A33,SEARCH("@",A33))),ISBLANK(D33)),LEN(D33)&gt;=8),1,0))</f>
        <v/>
      </c>
      <c r="M33" s="15" t="str">
        <f t="shared" si="0"/>
        <v/>
      </c>
      <c r="T33" s="15" t="str">
        <f t="shared" si="1"/>
        <v/>
      </c>
      <c r="AM33" s="13" t="str">
        <f>IF(COUNTBLANK(A33:AL33)=30,"",IF(A33="","User Name Missing",IF(B33="","First Name Missing",IF(C33="","Last Name Missing",IF(E33=0,"Password Short(Min 8 Charcters)",IF(M33="","Group Missing",IF(U33="","Security Clearance Missing","Good")))))))</f>
        <v>User Name Missing</v>
      </c>
      <c r="AN33" s="45" t="str">
        <f>IF(AM33&lt;&gt;"Good","",A33&amp;","&amp;C33&amp;","&amp;B33&amp;","&amp;D33&amp;","&amp;M33&amp;","&amp;T33&amp;","&amp;U33&amp;","&amp;V33&amp;","&amp;W33&amp;","&amp;X33&amp;","&amp;IF(Y33&lt;&gt;"",VLOOKUP(Y33,'Vlookup''sRef'!$C$3:$D$6,2,FALSE),"")&amp;","&amp;IF(Z33&lt;&gt;"",VLOOKUP(Z33,'Vlookup''sRef'!$F$3:$G$4,2,FALSE),"")&amp;","&amp;AA33&amp;","&amp;AB33&amp;","&amp;AC33&amp;","&amp;AD33&amp;","&amp;AE33&amp;","&amp;AF33&amp;","&amp;AG33&amp;","&amp;AH33&amp;","&amp;IF(AI33&lt;&gt;"",VLOOKUP(AI33,'Vlookup''sRef'!$O$2:$P$101,2,FALSE),"")&amp;","&amp;IF(AJ33&lt;&gt;"",VLOOKUP(AJ33,RulesetRef!$A$2:$B$77,2,FALSE),"")&amp;","&amp;AK33&amp;","&amp;AL33)</f>
        <v/>
      </c>
    </row>
    <row r="34" spans="5:40" ht="15.6" customHeight="1">
      <c r="E34" s="15" t="str">
        <f>IF(AND(A34="",D34=""),"",IF(OR(AND(ISNUMBER(SEARCH("@",A34))*ISNUMBER(SEARCH(".",A34,SEARCH("@",A34))),ISBLANK(D34)),LEN(D34)&gt;=8),1,0))</f>
        <v/>
      </c>
      <c r="M34" s="15" t="str">
        <f t="shared" si="0"/>
        <v/>
      </c>
      <c r="T34" s="15" t="str">
        <f t="shared" si="1"/>
        <v/>
      </c>
      <c r="AM34" s="13" t="str">
        <f>IF(COUNTBLANK(A34:AL34)=30,"",IF(A34="","User Name Missing",IF(B34="","First Name Missing",IF(C34="","Last Name Missing",IF(E34=0,"Password Short(Min 8 Charcters)",IF(M34="","Group Missing",IF(U34="","Security Clearance Missing","Good")))))))</f>
        <v>User Name Missing</v>
      </c>
      <c r="AN34" s="45" t="str">
        <f>IF(AM34&lt;&gt;"Good","",A34&amp;","&amp;C34&amp;","&amp;B34&amp;","&amp;D34&amp;","&amp;M34&amp;","&amp;T34&amp;","&amp;U34&amp;","&amp;V34&amp;","&amp;W34&amp;","&amp;X34&amp;","&amp;IF(Y34&lt;&gt;"",VLOOKUP(Y34,'Vlookup''sRef'!$C$3:$D$6,2,FALSE),"")&amp;","&amp;IF(Z34&lt;&gt;"",VLOOKUP(Z34,'Vlookup''sRef'!$F$3:$G$4,2,FALSE),"")&amp;","&amp;AA34&amp;","&amp;AB34&amp;","&amp;AC34&amp;","&amp;AD34&amp;","&amp;AE34&amp;","&amp;AF34&amp;","&amp;AG34&amp;","&amp;AH34&amp;","&amp;IF(AI34&lt;&gt;"",VLOOKUP(AI34,'Vlookup''sRef'!$O$2:$P$101,2,FALSE),"")&amp;","&amp;IF(AJ34&lt;&gt;"",VLOOKUP(AJ34,RulesetRef!$A$2:$B$77,2,FALSE),"")&amp;","&amp;AK34&amp;","&amp;AL34)</f>
        <v/>
      </c>
    </row>
    <row r="35" spans="5:40" ht="15.6" customHeight="1">
      <c r="E35" s="15" t="str">
        <f>IF(AND(A35="",D35=""),"",IF(OR(AND(ISNUMBER(SEARCH("@",A35))*ISNUMBER(SEARCH(".",A35,SEARCH("@",A35))),ISBLANK(D35)),LEN(D35)&gt;=8),1,0))</f>
        <v/>
      </c>
      <c r="M35" s="15" t="str">
        <f t="shared" si="0"/>
        <v/>
      </c>
      <c r="T35" s="15" t="str">
        <f t="shared" si="1"/>
        <v/>
      </c>
      <c r="AM35" s="13" t="str">
        <f>IF(COUNTBLANK(A35:AL35)=30,"",IF(A35="","User Name Missing",IF(B35="","First Name Missing",IF(C35="","Last Name Missing",IF(E35=0,"Password Short(Min 8 Charcters)",IF(M35="","Group Missing",IF(U35="","Security Clearance Missing","Good")))))))</f>
        <v>User Name Missing</v>
      </c>
      <c r="AN35" s="45" t="str">
        <f>IF(AM35&lt;&gt;"Good","",A35&amp;","&amp;C35&amp;","&amp;B35&amp;","&amp;D35&amp;","&amp;M35&amp;","&amp;T35&amp;","&amp;U35&amp;","&amp;V35&amp;","&amp;W35&amp;","&amp;X35&amp;","&amp;IF(Y35&lt;&gt;"",VLOOKUP(Y35,'Vlookup''sRef'!$C$3:$D$6,2,FALSE),"")&amp;","&amp;IF(Z35&lt;&gt;"",VLOOKUP(Z35,'Vlookup''sRef'!$F$3:$G$4,2,FALSE),"")&amp;","&amp;AA35&amp;","&amp;AB35&amp;","&amp;AC35&amp;","&amp;AD35&amp;","&amp;AE35&amp;","&amp;AF35&amp;","&amp;AG35&amp;","&amp;AH35&amp;","&amp;IF(AI35&lt;&gt;"",VLOOKUP(AI35,'Vlookup''sRef'!$O$2:$P$101,2,FALSE),"")&amp;","&amp;IF(AJ35&lt;&gt;"",VLOOKUP(AJ35,RulesetRef!$A$2:$B$77,2,FALSE),"")&amp;","&amp;AK35&amp;","&amp;AL35)</f>
        <v/>
      </c>
    </row>
    <row r="36" spans="5:40" ht="15.6" customHeight="1">
      <c r="E36" s="15" t="str">
        <f>IF(AND(A36="",D36=""),"",IF(OR(AND(ISNUMBER(SEARCH("@",A36))*ISNUMBER(SEARCH(".",A36,SEARCH("@",A36))),ISBLANK(D36)),LEN(D36)&gt;=8),1,0))</f>
        <v/>
      </c>
      <c r="M36" s="15" t="str">
        <f t="shared" si="0"/>
        <v/>
      </c>
      <c r="T36" s="15" t="str">
        <f t="shared" si="1"/>
        <v/>
      </c>
      <c r="AM36" s="13" t="str">
        <f>IF(COUNTBLANK(A36:AL36)=30,"",IF(A36="","User Name Missing",IF(B36="","First Name Missing",IF(C36="","Last Name Missing",IF(E36=0,"Password Short(Min 8 Charcters)",IF(M36="","Group Missing",IF(U36="","Security Clearance Missing","Good")))))))</f>
        <v>User Name Missing</v>
      </c>
      <c r="AN36" s="45" t="str">
        <f>IF(AM36&lt;&gt;"Good","",A36&amp;","&amp;C36&amp;","&amp;B36&amp;","&amp;D36&amp;","&amp;M36&amp;","&amp;T36&amp;","&amp;U36&amp;","&amp;V36&amp;","&amp;W36&amp;","&amp;X36&amp;","&amp;IF(Y36&lt;&gt;"",VLOOKUP(Y36,'Vlookup''sRef'!$C$3:$D$6,2,FALSE),"")&amp;","&amp;IF(Z36&lt;&gt;"",VLOOKUP(Z36,'Vlookup''sRef'!$F$3:$G$4,2,FALSE),"")&amp;","&amp;AA36&amp;","&amp;AB36&amp;","&amp;AC36&amp;","&amp;AD36&amp;","&amp;AE36&amp;","&amp;AF36&amp;","&amp;AG36&amp;","&amp;AH36&amp;","&amp;IF(AI36&lt;&gt;"",VLOOKUP(AI36,'Vlookup''sRef'!$O$2:$P$101,2,FALSE),"")&amp;","&amp;IF(AJ36&lt;&gt;"",VLOOKUP(AJ36,RulesetRef!$A$2:$B$77,2,FALSE),"")&amp;","&amp;AK36&amp;","&amp;AL36)</f>
        <v/>
      </c>
    </row>
    <row r="37" spans="5:40" ht="15.6" customHeight="1">
      <c r="E37" s="15" t="str">
        <f>IF(AND(A37="",D37=""),"",IF(OR(AND(ISNUMBER(SEARCH("@",A37))*ISNUMBER(SEARCH(".",A37,SEARCH("@",A37))),ISBLANK(D37)),LEN(D37)&gt;=8),1,0))</f>
        <v/>
      </c>
      <c r="M37" s="15" t="str">
        <f t="shared" si="0"/>
        <v/>
      </c>
      <c r="T37" s="15" t="str">
        <f t="shared" si="1"/>
        <v/>
      </c>
      <c r="AM37" s="13" t="str">
        <f>IF(COUNTBLANK(A37:AL37)=30,"",IF(A37="","User Name Missing",IF(B37="","First Name Missing",IF(C37="","Last Name Missing",IF(E37=0,"Password Short(Min 8 Charcters)",IF(M37="","Group Missing",IF(U37="","Security Clearance Missing","Good")))))))</f>
        <v>User Name Missing</v>
      </c>
      <c r="AN37" s="45" t="str">
        <f>IF(AM37&lt;&gt;"Good","",A37&amp;","&amp;C37&amp;","&amp;B37&amp;","&amp;D37&amp;","&amp;M37&amp;","&amp;T37&amp;","&amp;U37&amp;","&amp;V37&amp;","&amp;W37&amp;","&amp;X37&amp;","&amp;IF(Y37&lt;&gt;"",VLOOKUP(Y37,'Vlookup''sRef'!$C$3:$D$6,2,FALSE),"")&amp;","&amp;IF(Z37&lt;&gt;"",VLOOKUP(Z37,'Vlookup''sRef'!$F$3:$G$4,2,FALSE),"")&amp;","&amp;AA37&amp;","&amp;AB37&amp;","&amp;AC37&amp;","&amp;AD37&amp;","&amp;AE37&amp;","&amp;AF37&amp;","&amp;AG37&amp;","&amp;AH37&amp;","&amp;IF(AI37&lt;&gt;"",VLOOKUP(AI37,'Vlookup''sRef'!$O$2:$P$101,2,FALSE),"")&amp;","&amp;IF(AJ37&lt;&gt;"",VLOOKUP(AJ37,RulesetRef!$A$2:$B$77,2,FALSE),"")&amp;","&amp;AK37&amp;","&amp;AL37)</f>
        <v/>
      </c>
    </row>
    <row r="38" spans="5:40" ht="15.6" customHeight="1">
      <c r="E38" s="15" t="str">
        <f>IF(AND(A38="",D38=""),"",IF(OR(AND(ISNUMBER(SEARCH("@",A38))*ISNUMBER(SEARCH(".",A38,SEARCH("@",A38))),ISBLANK(D38)),LEN(D38)&gt;=8),1,0))</f>
        <v/>
      </c>
      <c r="M38" s="15" t="str">
        <f t="shared" si="0"/>
        <v/>
      </c>
      <c r="T38" s="15" t="str">
        <f t="shared" si="1"/>
        <v/>
      </c>
      <c r="AM38" s="13" t="str">
        <f>IF(COUNTBLANK(A38:AL38)=30,"",IF(A38="","User Name Missing",IF(B38="","First Name Missing",IF(C38="","Last Name Missing",IF(E38=0,"Password Short(Min 8 Charcters)",IF(M38="","Group Missing",IF(U38="","Security Clearance Missing","Good")))))))</f>
        <v>User Name Missing</v>
      </c>
      <c r="AN38" s="45" t="str">
        <f>IF(AM38&lt;&gt;"Good","",A38&amp;","&amp;C38&amp;","&amp;B38&amp;","&amp;D38&amp;","&amp;M38&amp;","&amp;T38&amp;","&amp;U38&amp;","&amp;V38&amp;","&amp;W38&amp;","&amp;X38&amp;","&amp;IF(Y38&lt;&gt;"",VLOOKUP(Y38,'Vlookup''sRef'!$C$3:$D$6,2,FALSE),"")&amp;","&amp;IF(Z38&lt;&gt;"",VLOOKUP(Z38,'Vlookup''sRef'!$F$3:$G$4,2,FALSE),"")&amp;","&amp;AA38&amp;","&amp;AB38&amp;","&amp;AC38&amp;","&amp;AD38&amp;","&amp;AE38&amp;","&amp;AF38&amp;","&amp;AG38&amp;","&amp;AH38&amp;","&amp;IF(AI38&lt;&gt;"",VLOOKUP(AI38,'Vlookup''sRef'!$O$2:$P$101,2,FALSE),"")&amp;","&amp;IF(AJ38&lt;&gt;"",VLOOKUP(AJ38,RulesetRef!$A$2:$B$77,2,FALSE),"")&amp;","&amp;AK38&amp;","&amp;AL38)</f>
        <v/>
      </c>
    </row>
    <row r="39" spans="5:40" ht="15.6" customHeight="1">
      <c r="E39" s="15" t="str">
        <f>IF(AND(A39="",D39=""),"",IF(OR(AND(ISNUMBER(SEARCH("@",A39))*ISNUMBER(SEARCH(".",A39,SEARCH("@",A39))),ISBLANK(D39)),LEN(D39)&gt;=8),1,0))</f>
        <v/>
      </c>
      <c r="M39" s="15" t="str">
        <f t="shared" si="0"/>
        <v/>
      </c>
      <c r="T39" s="15" t="str">
        <f t="shared" si="1"/>
        <v/>
      </c>
      <c r="AM39" s="13" t="str">
        <f>IF(COUNTBLANK(A39:AL39)=30,"",IF(A39="","User Name Missing",IF(B39="","First Name Missing",IF(C39="","Last Name Missing",IF(E39=0,"Password Short(Min 8 Charcters)",IF(M39="","Group Missing",IF(U39="","Security Clearance Missing","Good")))))))</f>
        <v>User Name Missing</v>
      </c>
      <c r="AN39" s="45" t="str">
        <f>IF(AM39&lt;&gt;"Good","",A39&amp;","&amp;C39&amp;","&amp;B39&amp;","&amp;D39&amp;","&amp;M39&amp;","&amp;T39&amp;","&amp;U39&amp;","&amp;V39&amp;","&amp;W39&amp;","&amp;X39&amp;","&amp;IF(Y39&lt;&gt;"",VLOOKUP(Y39,'Vlookup''sRef'!$C$3:$D$6,2,FALSE),"")&amp;","&amp;IF(Z39&lt;&gt;"",VLOOKUP(Z39,'Vlookup''sRef'!$F$3:$G$4,2,FALSE),"")&amp;","&amp;AA39&amp;","&amp;AB39&amp;","&amp;AC39&amp;","&amp;AD39&amp;","&amp;AE39&amp;","&amp;AF39&amp;","&amp;AG39&amp;","&amp;AH39&amp;","&amp;IF(AI39&lt;&gt;"",VLOOKUP(AI39,'Vlookup''sRef'!$O$2:$P$101,2,FALSE),"")&amp;","&amp;IF(AJ39&lt;&gt;"",VLOOKUP(AJ39,RulesetRef!$A$2:$B$77,2,FALSE),"")&amp;","&amp;AK39&amp;","&amp;AL39)</f>
        <v/>
      </c>
    </row>
    <row r="40" spans="5:40" ht="15.6" customHeight="1">
      <c r="E40" s="15" t="str">
        <f>IF(AND(A40="",D40=""),"",IF(OR(AND(ISNUMBER(SEARCH("@",A40))*ISNUMBER(SEARCH(".",A40,SEARCH("@",A40))),ISBLANK(D40)),LEN(D40)&gt;=8),1,0))</f>
        <v/>
      </c>
      <c r="M40" s="15" t="str">
        <f t="shared" si="0"/>
        <v/>
      </c>
      <c r="T40" s="15" t="str">
        <f t="shared" si="1"/>
        <v/>
      </c>
      <c r="AM40" s="13" t="str">
        <f>IF(COUNTBLANK(A40:AL40)=30,"",IF(A40="","User Name Missing",IF(B40="","First Name Missing",IF(C40="","Last Name Missing",IF(E40=0,"Password Short(Min 8 Charcters)",IF(M40="","Group Missing",IF(U40="","Security Clearance Missing","Good")))))))</f>
        <v>User Name Missing</v>
      </c>
      <c r="AN40" s="45" t="str">
        <f>IF(AM40&lt;&gt;"Good","",A40&amp;","&amp;C40&amp;","&amp;B40&amp;","&amp;D40&amp;","&amp;M40&amp;","&amp;T40&amp;","&amp;U40&amp;","&amp;V40&amp;","&amp;W40&amp;","&amp;X40&amp;","&amp;IF(Y40&lt;&gt;"",VLOOKUP(Y40,'Vlookup''sRef'!$C$3:$D$6,2,FALSE),"")&amp;","&amp;IF(Z40&lt;&gt;"",VLOOKUP(Z40,'Vlookup''sRef'!$F$3:$G$4,2,FALSE),"")&amp;","&amp;AA40&amp;","&amp;AB40&amp;","&amp;AC40&amp;","&amp;AD40&amp;","&amp;AE40&amp;","&amp;AF40&amp;","&amp;AG40&amp;","&amp;AH40&amp;","&amp;IF(AI40&lt;&gt;"",VLOOKUP(AI40,'Vlookup''sRef'!$O$2:$P$101,2,FALSE),"")&amp;","&amp;IF(AJ40&lt;&gt;"",VLOOKUP(AJ40,RulesetRef!$A$2:$B$77,2,FALSE),"")&amp;","&amp;AK40&amp;","&amp;AL40)</f>
        <v/>
      </c>
    </row>
    <row r="41" spans="5:40" ht="15.6" customHeight="1">
      <c r="E41" s="15" t="str">
        <f>IF(AND(A41="",D41=""),"",IF(OR(AND(ISNUMBER(SEARCH("@",A41))*ISNUMBER(SEARCH(".",A41,SEARCH("@",A41))),ISBLANK(D41)),LEN(D41)&gt;=8),1,0))</f>
        <v/>
      </c>
      <c r="M41" s="15" t="str">
        <f t="shared" si="0"/>
        <v/>
      </c>
      <c r="T41" s="15" t="str">
        <f t="shared" si="1"/>
        <v/>
      </c>
      <c r="AM41" s="13" t="str">
        <f>IF(COUNTBLANK(A41:AL41)=30,"",IF(A41="","User Name Missing",IF(B41="","First Name Missing",IF(C41="","Last Name Missing",IF(E41=0,"Password Short(Min 8 Charcters)",IF(M41="","Group Missing",IF(U41="","Security Clearance Missing","Good")))))))</f>
        <v>User Name Missing</v>
      </c>
      <c r="AN41" s="45" t="str">
        <f>IF(AM41&lt;&gt;"Good","",A41&amp;","&amp;C41&amp;","&amp;B41&amp;","&amp;D41&amp;","&amp;M41&amp;","&amp;T41&amp;","&amp;U41&amp;","&amp;V41&amp;","&amp;W41&amp;","&amp;X41&amp;","&amp;IF(Y41&lt;&gt;"",VLOOKUP(Y41,'Vlookup''sRef'!$C$3:$D$6,2,FALSE),"")&amp;","&amp;IF(Z41&lt;&gt;"",VLOOKUP(Z41,'Vlookup''sRef'!$F$3:$G$4,2,FALSE),"")&amp;","&amp;AA41&amp;","&amp;AB41&amp;","&amp;AC41&amp;","&amp;AD41&amp;","&amp;AE41&amp;","&amp;AF41&amp;","&amp;AG41&amp;","&amp;AH41&amp;","&amp;IF(AI41&lt;&gt;"",VLOOKUP(AI41,'Vlookup''sRef'!$O$2:$P$101,2,FALSE),"")&amp;","&amp;IF(AJ41&lt;&gt;"",VLOOKUP(AJ41,RulesetRef!$A$2:$B$77,2,FALSE),"")&amp;","&amp;AK41&amp;","&amp;AL41)</f>
        <v/>
      </c>
    </row>
    <row r="42" spans="5:40" ht="15.6" customHeight="1">
      <c r="E42" s="15" t="str">
        <f>IF(AND(A42="",D42=""),"",IF(OR(AND(ISNUMBER(SEARCH("@",A42))*ISNUMBER(SEARCH(".",A42,SEARCH("@",A42))),ISBLANK(D42)),LEN(D42)&gt;=8),1,0))</f>
        <v/>
      </c>
      <c r="M42" s="15" t="str">
        <f t="shared" si="0"/>
        <v/>
      </c>
      <c r="T42" s="15" t="str">
        <f t="shared" si="1"/>
        <v/>
      </c>
      <c r="AM42" s="13" t="str">
        <f>IF(COUNTBLANK(A42:AL42)=30,"",IF(A42="","User Name Missing",IF(B42="","First Name Missing",IF(C42="","Last Name Missing",IF(E42=0,"Password Short(Min 8 Charcters)",IF(M42="","Group Missing",IF(U42="","Security Clearance Missing","Good")))))))</f>
        <v>User Name Missing</v>
      </c>
      <c r="AN42" s="45" t="str">
        <f>IF(AM42&lt;&gt;"Good","",A42&amp;","&amp;C42&amp;","&amp;B42&amp;","&amp;D42&amp;","&amp;M42&amp;","&amp;T42&amp;","&amp;U42&amp;","&amp;V42&amp;","&amp;W42&amp;","&amp;X42&amp;","&amp;IF(Y42&lt;&gt;"",VLOOKUP(Y42,'Vlookup''sRef'!$C$3:$D$6,2,FALSE),"")&amp;","&amp;IF(Z42&lt;&gt;"",VLOOKUP(Z42,'Vlookup''sRef'!$F$3:$G$4,2,FALSE),"")&amp;","&amp;AA42&amp;","&amp;AB42&amp;","&amp;AC42&amp;","&amp;AD42&amp;","&amp;AE42&amp;","&amp;AF42&amp;","&amp;AG42&amp;","&amp;AH42&amp;","&amp;IF(AI42&lt;&gt;"",VLOOKUP(AI42,'Vlookup''sRef'!$O$2:$P$101,2,FALSE),"")&amp;","&amp;IF(AJ42&lt;&gt;"",VLOOKUP(AJ42,RulesetRef!$A$2:$B$77,2,FALSE),"")&amp;","&amp;AK42&amp;","&amp;AL42)</f>
        <v/>
      </c>
    </row>
    <row r="43" spans="5:40" ht="15.6" customHeight="1">
      <c r="E43" s="15" t="str">
        <f>IF(AND(A43="",D43=""),"",IF(OR(AND(ISNUMBER(SEARCH("@",A43))*ISNUMBER(SEARCH(".",A43,SEARCH("@",A43))),ISBLANK(D43)),LEN(D43)&gt;=8),1,0))</f>
        <v/>
      </c>
      <c r="M43" s="15" t="str">
        <f t="shared" si="0"/>
        <v/>
      </c>
      <c r="T43" s="15" t="str">
        <f t="shared" si="1"/>
        <v/>
      </c>
      <c r="AM43" s="13" t="str">
        <f>IF(COUNTBLANK(A43:AL43)=30,"",IF(A43="","User Name Missing",IF(B43="","First Name Missing",IF(C43="","Last Name Missing",IF(E43=0,"Password Short(Min 8 Charcters)",IF(M43="","Group Missing",IF(U43="","Security Clearance Missing","Good")))))))</f>
        <v>User Name Missing</v>
      </c>
      <c r="AN43" s="45" t="str">
        <f>IF(AM43&lt;&gt;"Good","",A43&amp;","&amp;C43&amp;","&amp;B43&amp;","&amp;D43&amp;","&amp;M43&amp;","&amp;T43&amp;","&amp;U43&amp;","&amp;V43&amp;","&amp;W43&amp;","&amp;X43&amp;","&amp;IF(Y43&lt;&gt;"",VLOOKUP(Y43,'Vlookup''sRef'!$C$3:$D$6,2,FALSE),"")&amp;","&amp;IF(Z43&lt;&gt;"",VLOOKUP(Z43,'Vlookup''sRef'!$F$3:$G$4,2,FALSE),"")&amp;","&amp;AA43&amp;","&amp;AB43&amp;","&amp;AC43&amp;","&amp;AD43&amp;","&amp;AE43&amp;","&amp;AF43&amp;","&amp;AG43&amp;","&amp;AH43&amp;","&amp;IF(AI43&lt;&gt;"",VLOOKUP(AI43,'Vlookup''sRef'!$O$2:$P$101,2,FALSE),"")&amp;","&amp;IF(AJ43&lt;&gt;"",VLOOKUP(AJ43,RulesetRef!$A$2:$B$77,2,FALSE),"")&amp;","&amp;AK43&amp;","&amp;AL43)</f>
        <v/>
      </c>
    </row>
    <row r="44" spans="5:40" ht="15.6" customHeight="1">
      <c r="E44" s="15" t="str">
        <f>IF(AND(A44="",D44=""),"",IF(OR(AND(ISNUMBER(SEARCH("@",A44))*ISNUMBER(SEARCH(".",A44,SEARCH("@",A44))),ISBLANK(D44)),LEN(D44)&gt;=8),1,0))</f>
        <v/>
      </c>
      <c r="M44" s="15" t="str">
        <f t="shared" si="0"/>
        <v/>
      </c>
      <c r="T44" s="15" t="str">
        <f t="shared" si="1"/>
        <v/>
      </c>
      <c r="AM44" s="13" t="str">
        <f>IF(COUNTBLANK(A44:AL44)=30,"",IF(A44="","User Name Missing",IF(B44="","First Name Missing",IF(C44="","Last Name Missing",IF(E44=0,"Password Short(Min 8 Charcters)",IF(M44="","Group Missing",IF(U44="","Security Clearance Missing","Good")))))))</f>
        <v>User Name Missing</v>
      </c>
      <c r="AN44" s="45" t="str">
        <f>IF(AM44&lt;&gt;"Good","",A44&amp;","&amp;C44&amp;","&amp;B44&amp;","&amp;D44&amp;","&amp;M44&amp;","&amp;T44&amp;","&amp;U44&amp;","&amp;V44&amp;","&amp;W44&amp;","&amp;X44&amp;","&amp;IF(Y44&lt;&gt;"",VLOOKUP(Y44,'Vlookup''sRef'!$C$3:$D$6,2,FALSE),"")&amp;","&amp;IF(Z44&lt;&gt;"",VLOOKUP(Z44,'Vlookup''sRef'!$F$3:$G$4,2,FALSE),"")&amp;","&amp;AA44&amp;","&amp;AB44&amp;","&amp;AC44&amp;","&amp;AD44&amp;","&amp;AE44&amp;","&amp;AF44&amp;","&amp;AG44&amp;","&amp;AH44&amp;","&amp;IF(AI44&lt;&gt;"",VLOOKUP(AI44,'Vlookup''sRef'!$O$2:$P$101,2,FALSE),"")&amp;","&amp;IF(AJ44&lt;&gt;"",VLOOKUP(AJ44,RulesetRef!$A$2:$B$77,2,FALSE),"")&amp;","&amp;AK44&amp;","&amp;AL44)</f>
        <v/>
      </c>
    </row>
    <row r="45" spans="5:40" ht="15.6" customHeight="1">
      <c r="E45" s="15" t="str">
        <f>IF(AND(A45="",D45=""),"",IF(OR(AND(ISNUMBER(SEARCH("@",A45))*ISNUMBER(SEARCH(".",A45,SEARCH("@",A45))),ISBLANK(D45)),LEN(D45)&gt;=8),1,0))</f>
        <v/>
      </c>
      <c r="M45" s="15" t="str">
        <f t="shared" si="0"/>
        <v/>
      </c>
      <c r="T45" s="15" t="str">
        <f t="shared" si="1"/>
        <v/>
      </c>
      <c r="AM45" s="13" t="str">
        <f>IF(COUNTBLANK(A45:AL45)=30,"",IF(A45="","User Name Missing",IF(B45="","First Name Missing",IF(C45="","Last Name Missing",IF(E45=0,"Password Short(Min 8 Charcters)",IF(M45="","Group Missing",IF(U45="","Security Clearance Missing","Good")))))))</f>
        <v>User Name Missing</v>
      </c>
      <c r="AN45" s="45" t="str">
        <f>IF(AM45&lt;&gt;"Good","",A45&amp;","&amp;C45&amp;","&amp;B45&amp;","&amp;D45&amp;","&amp;M45&amp;","&amp;T45&amp;","&amp;U45&amp;","&amp;V45&amp;","&amp;W45&amp;","&amp;X45&amp;","&amp;IF(Y45&lt;&gt;"",VLOOKUP(Y45,'Vlookup''sRef'!$C$3:$D$6,2,FALSE),"")&amp;","&amp;IF(Z45&lt;&gt;"",VLOOKUP(Z45,'Vlookup''sRef'!$F$3:$G$4,2,FALSE),"")&amp;","&amp;AA45&amp;","&amp;AB45&amp;","&amp;AC45&amp;","&amp;AD45&amp;","&amp;AE45&amp;","&amp;AF45&amp;","&amp;AG45&amp;","&amp;AH45&amp;","&amp;IF(AI45&lt;&gt;"",VLOOKUP(AI45,'Vlookup''sRef'!$O$2:$P$101,2,FALSE),"")&amp;","&amp;IF(AJ45&lt;&gt;"",VLOOKUP(AJ45,RulesetRef!$A$2:$B$77,2,FALSE),"")&amp;","&amp;AK45&amp;","&amp;AL45)</f>
        <v/>
      </c>
    </row>
    <row r="46" spans="5:40" ht="15.6" customHeight="1">
      <c r="E46" s="15" t="str">
        <f>IF(AND(A46="",D46=""),"",IF(OR(AND(ISNUMBER(SEARCH("@",A46))*ISNUMBER(SEARCH(".",A46,SEARCH("@",A46))),ISBLANK(D46)),LEN(D46)&gt;=8),1,0))</f>
        <v/>
      </c>
      <c r="M46" s="15" t="str">
        <f t="shared" si="0"/>
        <v/>
      </c>
      <c r="T46" s="15" t="str">
        <f t="shared" si="1"/>
        <v/>
      </c>
      <c r="AM46" s="13" t="str">
        <f>IF(COUNTBLANK(A46:AL46)=30,"",IF(A46="","User Name Missing",IF(B46="","First Name Missing",IF(C46="","Last Name Missing",IF(E46=0,"Password Short(Min 8 Charcters)",IF(M46="","Group Missing",IF(U46="","Security Clearance Missing","Good")))))))</f>
        <v>User Name Missing</v>
      </c>
      <c r="AN46" s="45" t="str">
        <f>IF(AM46&lt;&gt;"Good","",A46&amp;","&amp;C46&amp;","&amp;B46&amp;","&amp;D46&amp;","&amp;M46&amp;","&amp;T46&amp;","&amp;U46&amp;","&amp;V46&amp;","&amp;W46&amp;","&amp;X46&amp;","&amp;IF(Y46&lt;&gt;"",VLOOKUP(Y46,'Vlookup''sRef'!$C$3:$D$6,2,FALSE),"")&amp;","&amp;IF(Z46&lt;&gt;"",VLOOKUP(Z46,'Vlookup''sRef'!$F$3:$G$4,2,FALSE),"")&amp;","&amp;AA46&amp;","&amp;AB46&amp;","&amp;AC46&amp;","&amp;AD46&amp;","&amp;AE46&amp;","&amp;AF46&amp;","&amp;AG46&amp;","&amp;AH46&amp;","&amp;IF(AI46&lt;&gt;"",VLOOKUP(AI46,'Vlookup''sRef'!$O$2:$P$101,2,FALSE),"")&amp;","&amp;IF(AJ46&lt;&gt;"",VLOOKUP(AJ46,RulesetRef!$A$2:$B$77,2,FALSE),"")&amp;","&amp;AK46&amp;","&amp;AL46)</f>
        <v/>
      </c>
    </row>
    <row r="47" spans="5:40" ht="15.6" customHeight="1">
      <c r="E47" s="15" t="str">
        <f>IF(AND(A47="",D47=""),"",IF(OR(AND(ISNUMBER(SEARCH("@",A47))*ISNUMBER(SEARCH(".",A47,SEARCH("@",A47))),ISBLANK(D47)),LEN(D47)&gt;=8),1,0))</f>
        <v/>
      </c>
      <c r="M47" s="15" t="str">
        <f t="shared" si="0"/>
        <v/>
      </c>
      <c r="T47" s="15" t="str">
        <f t="shared" si="1"/>
        <v/>
      </c>
      <c r="AM47" s="13" t="str">
        <f>IF(COUNTBLANK(A47:AL47)=30,"",IF(A47="","User Name Missing",IF(B47="","First Name Missing",IF(C47="","Last Name Missing",IF(E47=0,"Password Short(Min 8 Charcters)",IF(M47="","Group Missing",IF(U47="","Security Clearance Missing","Good")))))))</f>
        <v>User Name Missing</v>
      </c>
      <c r="AN47" s="45" t="str">
        <f>IF(AM47&lt;&gt;"Good","",A47&amp;","&amp;C47&amp;","&amp;B47&amp;","&amp;D47&amp;","&amp;M47&amp;","&amp;T47&amp;","&amp;U47&amp;","&amp;V47&amp;","&amp;W47&amp;","&amp;X47&amp;","&amp;IF(Y47&lt;&gt;"",VLOOKUP(Y47,'Vlookup''sRef'!$C$3:$D$6,2,FALSE),"")&amp;","&amp;IF(Z47&lt;&gt;"",VLOOKUP(Z47,'Vlookup''sRef'!$F$3:$G$4,2,FALSE),"")&amp;","&amp;AA47&amp;","&amp;AB47&amp;","&amp;AC47&amp;","&amp;AD47&amp;","&amp;AE47&amp;","&amp;AF47&amp;","&amp;AG47&amp;","&amp;AH47&amp;","&amp;IF(AI47&lt;&gt;"",VLOOKUP(AI47,'Vlookup''sRef'!$O$2:$P$101,2,FALSE),"")&amp;","&amp;IF(AJ47&lt;&gt;"",VLOOKUP(AJ47,RulesetRef!$A$2:$B$77,2,FALSE),"")&amp;","&amp;AK47&amp;","&amp;AL47)</f>
        <v/>
      </c>
    </row>
    <row r="48" spans="5:40" ht="15.6" customHeight="1">
      <c r="E48" s="15" t="str">
        <f>IF(AND(A48="",D48=""),"",IF(OR(AND(ISNUMBER(SEARCH("@",A48))*ISNUMBER(SEARCH(".",A48,SEARCH("@",A48))),ISBLANK(D48)),LEN(D48)&gt;=8),1,0))</f>
        <v/>
      </c>
      <c r="M48" s="15" t="str">
        <f t="shared" si="0"/>
        <v/>
      </c>
      <c r="T48" s="15" t="str">
        <f t="shared" si="1"/>
        <v/>
      </c>
      <c r="AM48" s="13" t="str">
        <f>IF(COUNTBLANK(A48:AL48)=30,"",IF(A48="","User Name Missing",IF(B48="","First Name Missing",IF(C48="","Last Name Missing",IF(E48=0,"Password Short(Min 8 Charcters)",IF(M48="","Group Missing",IF(U48="","Security Clearance Missing","Good")))))))</f>
        <v>User Name Missing</v>
      </c>
      <c r="AN48" s="45" t="str">
        <f>IF(AM48&lt;&gt;"Good","",A48&amp;","&amp;C48&amp;","&amp;B48&amp;","&amp;D48&amp;","&amp;M48&amp;","&amp;T48&amp;","&amp;U48&amp;","&amp;V48&amp;","&amp;W48&amp;","&amp;X48&amp;","&amp;IF(Y48&lt;&gt;"",VLOOKUP(Y48,'Vlookup''sRef'!$C$3:$D$6,2,FALSE),"")&amp;","&amp;IF(Z48&lt;&gt;"",VLOOKUP(Z48,'Vlookup''sRef'!$F$3:$G$4,2,FALSE),"")&amp;","&amp;AA48&amp;","&amp;AB48&amp;","&amp;AC48&amp;","&amp;AD48&amp;","&amp;AE48&amp;","&amp;AF48&amp;","&amp;AG48&amp;","&amp;AH48&amp;","&amp;IF(AI48&lt;&gt;"",VLOOKUP(AI48,'Vlookup''sRef'!$O$2:$P$101,2,FALSE),"")&amp;","&amp;IF(AJ48&lt;&gt;"",VLOOKUP(AJ48,RulesetRef!$A$2:$B$77,2,FALSE),"")&amp;","&amp;AK48&amp;","&amp;AL48)</f>
        <v/>
      </c>
    </row>
    <row r="49" spans="5:40" ht="15.6" customHeight="1">
      <c r="E49" s="15" t="str">
        <f>IF(AND(A49="",D49=""),"",IF(OR(AND(ISNUMBER(SEARCH("@",A49))*ISNUMBER(SEARCH(".",A49,SEARCH("@",A49))),ISBLANK(D49)),LEN(D49)&gt;=8),1,0))</f>
        <v/>
      </c>
      <c r="M49" s="15" t="str">
        <f t="shared" si="0"/>
        <v/>
      </c>
      <c r="T49" s="15" t="str">
        <f t="shared" si="1"/>
        <v/>
      </c>
      <c r="AM49" s="13" t="str">
        <f>IF(COUNTBLANK(A49:AL49)=30,"",IF(A49="","User Name Missing",IF(B49="","First Name Missing",IF(C49="","Last Name Missing",IF(E49=0,"Password Short(Min 8 Charcters)",IF(M49="","Group Missing",IF(U49="","Security Clearance Missing","Good")))))))</f>
        <v>User Name Missing</v>
      </c>
      <c r="AN49" s="45" t="str">
        <f>IF(AM49&lt;&gt;"Good","",A49&amp;","&amp;C49&amp;","&amp;B49&amp;","&amp;D49&amp;","&amp;M49&amp;","&amp;T49&amp;","&amp;U49&amp;","&amp;V49&amp;","&amp;W49&amp;","&amp;X49&amp;","&amp;IF(Y49&lt;&gt;"",VLOOKUP(Y49,'Vlookup''sRef'!$C$3:$D$6,2,FALSE),"")&amp;","&amp;IF(Z49&lt;&gt;"",VLOOKUP(Z49,'Vlookup''sRef'!$F$3:$G$4,2,FALSE),"")&amp;","&amp;AA49&amp;","&amp;AB49&amp;","&amp;AC49&amp;","&amp;AD49&amp;","&amp;AE49&amp;","&amp;AF49&amp;","&amp;AG49&amp;","&amp;AH49&amp;","&amp;IF(AI49&lt;&gt;"",VLOOKUP(AI49,'Vlookup''sRef'!$O$2:$P$101,2,FALSE),"")&amp;","&amp;IF(AJ49&lt;&gt;"",VLOOKUP(AJ49,RulesetRef!$A$2:$B$77,2,FALSE),"")&amp;","&amp;AK49&amp;","&amp;AL49)</f>
        <v/>
      </c>
    </row>
    <row r="50" spans="5:40" ht="15.6" customHeight="1">
      <c r="E50" s="15" t="str">
        <f>IF(AND(A50="",D50=""),"",IF(OR(AND(ISNUMBER(SEARCH("@",A50))*ISNUMBER(SEARCH(".",A50,SEARCH("@",A50))),ISBLANK(D50)),LEN(D50)&gt;=8),1,0))</f>
        <v/>
      </c>
      <c r="M50" s="15" t="str">
        <f t="shared" si="0"/>
        <v/>
      </c>
      <c r="T50" s="15" t="str">
        <f t="shared" si="1"/>
        <v/>
      </c>
      <c r="AM50" s="13" t="str">
        <f>IF(COUNTBLANK(A50:AL50)=30,"",IF(A50="","User Name Missing",IF(B50="","First Name Missing",IF(C50="","Last Name Missing",IF(E50=0,"Password Short(Min 8 Charcters)",IF(M50="","Group Missing",IF(U50="","Security Clearance Missing","Good")))))))</f>
        <v>User Name Missing</v>
      </c>
      <c r="AN50" s="45" t="str">
        <f>IF(AM50&lt;&gt;"Good","",A50&amp;","&amp;C50&amp;","&amp;B50&amp;","&amp;D50&amp;","&amp;M50&amp;","&amp;T50&amp;","&amp;U50&amp;","&amp;V50&amp;","&amp;W50&amp;","&amp;X50&amp;","&amp;IF(Y50&lt;&gt;"",VLOOKUP(Y50,'Vlookup''sRef'!$C$3:$D$6,2,FALSE),"")&amp;","&amp;IF(Z50&lt;&gt;"",VLOOKUP(Z50,'Vlookup''sRef'!$F$3:$G$4,2,FALSE),"")&amp;","&amp;AA50&amp;","&amp;AB50&amp;","&amp;AC50&amp;","&amp;AD50&amp;","&amp;AE50&amp;","&amp;AF50&amp;","&amp;AG50&amp;","&amp;AH50&amp;","&amp;IF(AI50&lt;&gt;"",VLOOKUP(AI50,'Vlookup''sRef'!$O$2:$P$101,2,FALSE),"")&amp;","&amp;IF(AJ50&lt;&gt;"",VLOOKUP(AJ50,RulesetRef!$A$2:$B$77,2,FALSE),"")&amp;","&amp;AK50&amp;","&amp;AL50)</f>
        <v/>
      </c>
    </row>
    <row r="51" spans="5:40" ht="15.6" customHeight="1">
      <c r="E51" s="15" t="str">
        <f>IF(AND(A51="",D51=""),"",IF(OR(AND(ISNUMBER(SEARCH("@",A51))*ISNUMBER(SEARCH(".",A51,SEARCH("@",A51))),ISBLANK(D51)),LEN(D51)&gt;=8),1,0))</f>
        <v/>
      </c>
      <c r="M51" s="15" t="str">
        <f t="shared" si="0"/>
        <v/>
      </c>
      <c r="T51" s="15" t="str">
        <f t="shared" si="1"/>
        <v/>
      </c>
      <c r="AM51" s="13" t="str">
        <f>IF(COUNTBLANK(A51:AL51)=30,"",IF(A51="","User Name Missing",IF(B51="","First Name Missing",IF(C51="","Last Name Missing",IF(E51=0,"Password Short(Min 8 Charcters)",IF(M51="","Group Missing",IF(U51="","Security Clearance Missing","Good")))))))</f>
        <v>User Name Missing</v>
      </c>
      <c r="AN51" s="45" t="str">
        <f>IF(AM51&lt;&gt;"Good","",A51&amp;","&amp;C51&amp;","&amp;B51&amp;","&amp;D51&amp;","&amp;M51&amp;","&amp;T51&amp;","&amp;U51&amp;","&amp;V51&amp;","&amp;W51&amp;","&amp;X51&amp;","&amp;IF(Y51&lt;&gt;"",VLOOKUP(Y51,'Vlookup''sRef'!$C$3:$D$6,2,FALSE),"")&amp;","&amp;IF(Z51&lt;&gt;"",VLOOKUP(Z51,'Vlookup''sRef'!$F$3:$G$4,2,FALSE),"")&amp;","&amp;AA51&amp;","&amp;AB51&amp;","&amp;AC51&amp;","&amp;AD51&amp;","&amp;AE51&amp;","&amp;AF51&amp;","&amp;AG51&amp;","&amp;AH51&amp;","&amp;IF(AI51&lt;&gt;"",VLOOKUP(AI51,'Vlookup''sRef'!$O$2:$P$101,2,FALSE),"")&amp;","&amp;IF(AJ51&lt;&gt;"",VLOOKUP(AJ51,RulesetRef!$A$2:$B$77,2,FALSE),"")&amp;","&amp;AK51&amp;","&amp;AL51)</f>
        <v/>
      </c>
    </row>
    <row r="52" spans="5:40" ht="15.6" customHeight="1">
      <c r="E52" s="15" t="str">
        <f>IF(AND(A52="",D52=""),"",IF(OR(AND(ISNUMBER(SEARCH("@",A52))*ISNUMBER(SEARCH(".",A52,SEARCH("@",A52))),ISBLANK(D52)),LEN(D52)&gt;=8),1,0))</f>
        <v/>
      </c>
      <c r="M52" s="15" t="str">
        <f t="shared" si="0"/>
        <v/>
      </c>
      <c r="T52" s="15" t="str">
        <f t="shared" si="1"/>
        <v/>
      </c>
      <c r="AM52" s="13" t="str">
        <f>IF(COUNTBLANK(A52:AL52)=30,"",IF(A52="","User Name Missing",IF(B52="","First Name Missing",IF(C52="","Last Name Missing",IF(E52=0,"Password Short(Min 8 Charcters)",IF(M52="","Group Missing",IF(U52="","Security Clearance Missing","Good")))))))</f>
        <v>User Name Missing</v>
      </c>
      <c r="AN52" s="45" t="str">
        <f>IF(AM52&lt;&gt;"Good","",A52&amp;","&amp;C52&amp;","&amp;B52&amp;","&amp;D52&amp;","&amp;M52&amp;","&amp;T52&amp;","&amp;U52&amp;","&amp;V52&amp;","&amp;W52&amp;","&amp;X52&amp;","&amp;IF(Y52&lt;&gt;"",VLOOKUP(Y52,'Vlookup''sRef'!$C$3:$D$6,2,FALSE),"")&amp;","&amp;IF(Z52&lt;&gt;"",VLOOKUP(Z52,'Vlookup''sRef'!$F$3:$G$4,2,FALSE),"")&amp;","&amp;AA52&amp;","&amp;AB52&amp;","&amp;AC52&amp;","&amp;AD52&amp;","&amp;AE52&amp;","&amp;AF52&amp;","&amp;AG52&amp;","&amp;AH52&amp;","&amp;IF(AI52&lt;&gt;"",VLOOKUP(AI52,'Vlookup''sRef'!$O$2:$P$101,2,FALSE),"")&amp;","&amp;IF(AJ52&lt;&gt;"",VLOOKUP(AJ52,RulesetRef!$A$2:$B$77,2,FALSE),"")&amp;","&amp;AK52&amp;","&amp;AL52)</f>
        <v/>
      </c>
    </row>
    <row r="53" spans="5:40" ht="15.6" customHeight="1">
      <c r="E53" s="15" t="str">
        <f>IF(AND(A53="",D53=""),"",IF(OR(AND(ISNUMBER(SEARCH("@",A53))*ISNUMBER(SEARCH(".",A53,SEARCH("@",A53))),ISBLANK(D53)),LEN(D53)&gt;=8),1,0))</f>
        <v/>
      </c>
      <c r="M53" s="15" t="str">
        <f t="shared" si="0"/>
        <v/>
      </c>
      <c r="T53" s="15" t="str">
        <f t="shared" si="1"/>
        <v/>
      </c>
      <c r="AM53" s="13" t="str">
        <f>IF(COUNTBLANK(A53:AL53)=30,"",IF(A53="","User Name Missing",IF(B53="","First Name Missing",IF(C53="","Last Name Missing",IF(E53=0,"Password Short(Min 8 Charcters)",IF(M53="","Group Missing",IF(U53="","Security Clearance Missing","Good")))))))</f>
        <v>User Name Missing</v>
      </c>
      <c r="AN53" s="45" t="str">
        <f>IF(AM53&lt;&gt;"Good","",A53&amp;","&amp;C53&amp;","&amp;B53&amp;","&amp;D53&amp;","&amp;M53&amp;","&amp;T53&amp;","&amp;U53&amp;","&amp;V53&amp;","&amp;W53&amp;","&amp;X53&amp;","&amp;IF(Y53&lt;&gt;"",VLOOKUP(Y53,'Vlookup''sRef'!$C$3:$D$6,2,FALSE),"")&amp;","&amp;IF(Z53&lt;&gt;"",VLOOKUP(Z53,'Vlookup''sRef'!$F$3:$G$4,2,FALSE),"")&amp;","&amp;AA53&amp;","&amp;AB53&amp;","&amp;AC53&amp;","&amp;AD53&amp;","&amp;AE53&amp;","&amp;AF53&amp;","&amp;AG53&amp;","&amp;AH53&amp;","&amp;IF(AI53&lt;&gt;"",VLOOKUP(AI53,'Vlookup''sRef'!$O$2:$P$101,2,FALSE),"")&amp;","&amp;IF(AJ53&lt;&gt;"",VLOOKUP(AJ53,RulesetRef!$A$2:$B$77,2,FALSE),"")&amp;","&amp;AK53&amp;","&amp;AL53)</f>
        <v/>
      </c>
    </row>
    <row r="54" spans="5:40" ht="15.6" customHeight="1">
      <c r="E54" s="15" t="str">
        <f>IF(AND(A54="",D54=""),"",IF(OR(AND(ISNUMBER(SEARCH("@",A54))*ISNUMBER(SEARCH(".",A54,SEARCH("@",A54))),ISBLANK(D54)),LEN(D54)&gt;=8),1,0))</f>
        <v/>
      </c>
      <c r="M54" s="15" t="str">
        <f t="shared" si="0"/>
        <v/>
      </c>
      <c r="T54" s="15" t="str">
        <f t="shared" si="1"/>
        <v/>
      </c>
      <c r="AM54" s="13" t="str">
        <f>IF(COUNTBLANK(A54:AL54)=30,"",IF(A54="","User Name Missing",IF(B54="","First Name Missing",IF(C54="","Last Name Missing",IF(E54=0,"Password Short(Min 8 Charcters)",IF(M54="","Group Missing",IF(U54="","Security Clearance Missing","Good")))))))</f>
        <v>User Name Missing</v>
      </c>
      <c r="AN54" s="45" t="str">
        <f>IF(AM54&lt;&gt;"Good","",A54&amp;","&amp;C54&amp;","&amp;B54&amp;","&amp;D54&amp;","&amp;M54&amp;","&amp;T54&amp;","&amp;U54&amp;","&amp;V54&amp;","&amp;W54&amp;","&amp;X54&amp;","&amp;IF(Y54&lt;&gt;"",VLOOKUP(Y54,'Vlookup''sRef'!$C$3:$D$6,2,FALSE),"")&amp;","&amp;IF(Z54&lt;&gt;"",VLOOKUP(Z54,'Vlookup''sRef'!$F$3:$G$4,2,FALSE),"")&amp;","&amp;AA54&amp;","&amp;AB54&amp;","&amp;AC54&amp;","&amp;AD54&amp;","&amp;AE54&amp;","&amp;AF54&amp;","&amp;AG54&amp;","&amp;AH54&amp;","&amp;IF(AI54&lt;&gt;"",VLOOKUP(AI54,'Vlookup''sRef'!$O$2:$P$101,2,FALSE),"")&amp;","&amp;IF(AJ54&lt;&gt;"",VLOOKUP(AJ54,RulesetRef!$A$2:$B$77,2,FALSE),"")&amp;","&amp;AK54&amp;","&amp;AL54)</f>
        <v/>
      </c>
    </row>
    <row r="55" spans="5:40" ht="15.6" customHeight="1">
      <c r="E55" s="15" t="str">
        <f>IF(AND(A55="",D55=""),"",IF(OR(AND(ISNUMBER(SEARCH("@",A55))*ISNUMBER(SEARCH(".",A55,SEARCH("@",A55))),ISBLANK(D55)),LEN(D55)&gt;=8),1,0))</f>
        <v/>
      </c>
      <c r="M55" s="15" t="str">
        <f t="shared" si="0"/>
        <v/>
      </c>
      <c r="T55" s="15" t="str">
        <f t="shared" si="1"/>
        <v/>
      </c>
      <c r="AM55" s="13" t="str">
        <f>IF(COUNTBLANK(A55:AL55)=30,"",IF(A55="","User Name Missing",IF(B55="","First Name Missing",IF(C55="","Last Name Missing",IF(E55=0,"Password Short(Min 8 Charcters)",IF(M55="","Group Missing",IF(U55="","Security Clearance Missing","Good")))))))</f>
        <v>User Name Missing</v>
      </c>
      <c r="AN55" s="45" t="str">
        <f>IF(AM55&lt;&gt;"Good","",A55&amp;","&amp;C55&amp;","&amp;B55&amp;","&amp;D55&amp;","&amp;M55&amp;","&amp;T55&amp;","&amp;U55&amp;","&amp;V55&amp;","&amp;W55&amp;","&amp;X55&amp;","&amp;IF(Y55&lt;&gt;"",VLOOKUP(Y55,'Vlookup''sRef'!$C$3:$D$6,2,FALSE),"")&amp;","&amp;IF(Z55&lt;&gt;"",VLOOKUP(Z55,'Vlookup''sRef'!$F$3:$G$4,2,FALSE),"")&amp;","&amp;AA55&amp;","&amp;AB55&amp;","&amp;AC55&amp;","&amp;AD55&amp;","&amp;AE55&amp;","&amp;AF55&amp;","&amp;AG55&amp;","&amp;AH55&amp;","&amp;IF(AI55&lt;&gt;"",VLOOKUP(AI55,'Vlookup''sRef'!$O$2:$P$101,2,FALSE),"")&amp;","&amp;IF(AJ55&lt;&gt;"",VLOOKUP(AJ55,RulesetRef!$A$2:$B$77,2,FALSE),"")&amp;","&amp;AK55&amp;","&amp;AL55)</f>
        <v/>
      </c>
    </row>
    <row r="56" spans="5:40" ht="15.6" customHeight="1">
      <c r="E56" s="15" t="str">
        <f>IF(AND(A56="",D56=""),"",IF(OR(AND(ISNUMBER(SEARCH("@",A56))*ISNUMBER(SEARCH(".",A56,SEARCH("@",A56))),ISBLANK(D56)),LEN(D56)&gt;=8),1,0))</f>
        <v/>
      </c>
      <c r="M56" s="15" t="str">
        <f t="shared" si="0"/>
        <v/>
      </c>
      <c r="T56" s="15" t="str">
        <f t="shared" si="1"/>
        <v/>
      </c>
      <c r="AM56" s="13" t="str">
        <f>IF(COUNTBLANK(A56:AL56)=30,"",IF(A56="","User Name Missing",IF(B56="","First Name Missing",IF(C56="","Last Name Missing",IF(E56=0,"Password Short(Min 8 Charcters)",IF(M56="","Group Missing",IF(U56="","Security Clearance Missing","Good")))))))</f>
        <v>User Name Missing</v>
      </c>
      <c r="AN56" s="45" t="str">
        <f>IF(AM56&lt;&gt;"Good","",A56&amp;","&amp;C56&amp;","&amp;B56&amp;","&amp;D56&amp;","&amp;M56&amp;","&amp;T56&amp;","&amp;U56&amp;","&amp;V56&amp;","&amp;W56&amp;","&amp;X56&amp;","&amp;IF(Y56&lt;&gt;"",VLOOKUP(Y56,'Vlookup''sRef'!$C$3:$D$6,2,FALSE),"")&amp;","&amp;IF(Z56&lt;&gt;"",VLOOKUP(Z56,'Vlookup''sRef'!$F$3:$G$4,2,FALSE),"")&amp;","&amp;AA56&amp;","&amp;AB56&amp;","&amp;AC56&amp;","&amp;AD56&amp;","&amp;AE56&amp;","&amp;AF56&amp;","&amp;AG56&amp;","&amp;AH56&amp;","&amp;IF(AI56&lt;&gt;"",VLOOKUP(AI56,'Vlookup''sRef'!$O$2:$P$101,2,FALSE),"")&amp;","&amp;IF(AJ56&lt;&gt;"",VLOOKUP(AJ56,RulesetRef!$A$2:$B$77,2,FALSE),"")&amp;","&amp;AK56&amp;","&amp;AL56)</f>
        <v/>
      </c>
    </row>
    <row r="57" spans="5:40" ht="15.6" customHeight="1">
      <c r="E57" s="15" t="str">
        <f>IF(AND(A57="",D57=""),"",IF(OR(AND(ISNUMBER(SEARCH("@",A57))*ISNUMBER(SEARCH(".",A57,SEARCH("@",A57))),ISBLANK(D57)),LEN(D57)&gt;=8),1,0))</f>
        <v/>
      </c>
      <c r="M57" s="15" t="str">
        <f t="shared" si="0"/>
        <v/>
      </c>
      <c r="T57" s="15" t="str">
        <f t="shared" si="1"/>
        <v/>
      </c>
      <c r="AM57" s="13" t="str">
        <f>IF(COUNTBLANK(A57:AL57)=30,"",IF(A57="","User Name Missing",IF(B57="","First Name Missing",IF(C57="","Last Name Missing",IF(E57=0,"Password Short(Min 8 Charcters)",IF(M57="","Group Missing",IF(U57="","Security Clearance Missing","Good")))))))</f>
        <v>User Name Missing</v>
      </c>
      <c r="AN57" s="45" t="str">
        <f>IF(AM57&lt;&gt;"Good","",A57&amp;","&amp;C57&amp;","&amp;B57&amp;","&amp;D57&amp;","&amp;M57&amp;","&amp;T57&amp;","&amp;U57&amp;","&amp;V57&amp;","&amp;W57&amp;","&amp;X57&amp;","&amp;IF(Y57&lt;&gt;"",VLOOKUP(Y57,'Vlookup''sRef'!$C$3:$D$6,2,FALSE),"")&amp;","&amp;IF(Z57&lt;&gt;"",VLOOKUP(Z57,'Vlookup''sRef'!$F$3:$G$4,2,FALSE),"")&amp;","&amp;AA57&amp;","&amp;AB57&amp;","&amp;AC57&amp;","&amp;AD57&amp;","&amp;AE57&amp;","&amp;AF57&amp;","&amp;AG57&amp;","&amp;AH57&amp;","&amp;IF(AI57&lt;&gt;"",VLOOKUP(AI57,'Vlookup''sRef'!$O$2:$P$101,2,FALSE),"")&amp;","&amp;IF(AJ57&lt;&gt;"",VLOOKUP(AJ57,RulesetRef!$A$2:$B$77,2,FALSE),"")&amp;","&amp;AK57&amp;","&amp;AL57)</f>
        <v/>
      </c>
    </row>
    <row r="58" spans="5:40" ht="15.6" customHeight="1">
      <c r="E58" s="15" t="str">
        <f>IF(AND(A58="",D58=""),"",IF(OR(AND(ISNUMBER(SEARCH("@",A58))*ISNUMBER(SEARCH(".",A58,SEARCH("@",A58))),ISBLANK(D58)),LEN(D58)&gt;=8),1,0))</f>
        <v/>
      </c>
      <c r="M58" s="15" t="str">
        <f t="shared" si="0"/>
        <v/>
      </c>
      <c r="T58" s="15" t="str">
        <f t="shared" si="1"/>
        <v/>
      </c>
      <c r="AM58" s="13" t="str">
        <f>IF(COUNTBLANK(A58:AL58)=30,"",IF(A58="","User Name Missing",IF(B58="","First Name Missing",IF(C58="","Last Name Missing",IF(E58=0,"Password Short(Min 8 Charcters)",IF(M58="","Group Missing",IF(U58="","Security Clearance Missing","Good")))))))</f>
        <v>User Name Missing</v>
      </c>
      <c r="AN58" s="45" t="str">
        <f>IF(AM58&lt;&gt;"Good","",A58&amp;","&amp;C58&amp;","&amp;B58&amp;","&amp;D58&amp;","&amp;M58&amp;","&amp;T58&amp;","&amp;U58&amp;","&amp;V58&amp;","&amp;W58&amp;","&amp;X58&amp;","&amp;IF(Y58&lt;&gt;"",VLOOKUP(Y58,'Vlookup''sRef'!$C$3:$D$6,2,FALSE),"")&amp;","&amp;IF(Z58&lt;&gt;"",VLOOKUP(Z58,'Vlookup''sRef'!$F$3:$G$4,2,FALSE),"")&amp;","&amp;AA58&amp;","&amp;AB58&amp;","&amp;AC58&amp;","&amp;AD58&amp;","&amp;AE58&amp;","&amp;AF58&amp;","&amp;AG58&amp;","&amp;AH58&amp;","&amp;IF(AI58&lt;&gt;"",VLOOKUP(AI58,'Vlookup''sRef'!$O$2:$P$101,2,FALSE),"")&amp;","&amp;IF(AJ58&lt;&gt;"",VLOOKUP(AJ58,RulesetRef!$A$2:$B$77,2,FALSE),"")&amp;","&amp;AK58&amp;","&amp;AL58)</f>
        <v/>
      </c>
    </row>
    <row r="59" spans="5:40" ht="15.6" customHeight="1">
      <c r="E59" s="15" t="str">
        <f>IF(AND(A59="",D59=""),"",IF(OR(AND(ISNUMBER(SEARCH("@",A59))*ISNUMBER(SEARCH(".",A59,SEARCH("@",A59))),ISBLANK(D59)),LEN(D59)&gt;=8),1,0))</f>
        <v/>
      </c>
      <c r="M59" s="15" t="str">
        <f t="shared" si="0"/>
        <v/>
      </c>
      <c r="T59" s="15" t="str">
        <f t="shared" si="1"/>
        <v/>
      </c>
      <c r="AM59" s="13" t="str">
        <f>IF(COUNTBLANK(A59:AL59)=30,"",IF(A59="","User Name Missing",IF(B59="","First Name Missing",IF(C59="","Last Name Missing",IF(E59=0,"Password Short(Min 8 Charcters)",IF(M59="","Group Missing",IF(U59="","Security Clearance Missing","Good")))))))</f>
        <v>User Name Missing</v>
      </c>
      <c r="AN59" s="45" t="str">
        <f>IF(AM59&lt;&gt;"Good","",A59&amp;","&amp;C59&amp;","&amp;B59&amp;","&amp;D59&amp;","&amp;M59&amp;","&amp;T59&amp;","&amp;U59&amp;","&amp;V59&amp;","&amp;W59&amp;","&amp;X59&amp;","&amp;IF(Y59&lt;&gt;"",VLOOKUP(Y59,'Vlookup''sRef'!$C$3:$D$6,2,FALSE),"")&amp;","&amp;IF(Z59&lt;&gt;"",VLOOKUP(Z59,'Vlookup''sRef'!$F$3:$G$4,2,FALSE),"")&amp;","&amp;AA59&amp;","&amp;AB59&amp;","&amp;AC59&amp;","&amp;AD59&amp;","&amp;AE59&amp;","&amp;AF59&amp;","&amp;AG59&amp;","&amp;AH59&amp;","&amp;IF(AI59&lt;&gt;"",VLOOKUP(AI59,'Vlookup''sRef'!$O$2:$P$101,2,FALSE),"")&amp;","&amp;IF(AJ59&lt;&gt;"",VLOOKUP(AJ59,RulesetRef!$A$2:$B$77,2,FALSE),"")&amp;","&amp;AK59&amp;","&amp;AL59)</f>
        <v/>
      </c>
    </row>
    <row r="60" spans="5:40" ht="15.6" customHeight="1">
      <c r="E60" s="15" t="str">
        <f>IF(AND(A60="",D60=""),"",IF(OR(AND(ISNUMBER(SEARCH("@",A60))*ISNUMBER(SEARCH(".",A60,SEARCH("@",A60))),ISBLANK(D60)),LEN(D60)&gt;=8),1,0))</f>
        <v/>
      </c>
      <c r="M60" s="15" t="str">
        <f t="shared" si="0"/>
        <v/>
      </c>
      <c r="T60" s="15" t="str">
        <f t="shared" si="1"/>
        <v/>
      </c>
      <c r="AM60" s="13" t="str">
        <f>IF(COUNTBLANK(A60:AL60)=30,"",IF(A60="","User Name Missing",IF(B60="","First Name Missing",IF(C60="","Last Name Missing",IF(E60=0,"Password Short(Min 8 Charcters)",IF(M60="","Group Missing",IF(U60="","Security Clearance Missing","Good")))))))</f>
        <v>User Name Missing</v>
      </c>
      <c r="AN60" s="45" t="str">
        <f>IF(AM60&lt;&gt;"Good","",A60&amp;","&amp;C60&amp;","&amp;B60&amp;","&amp;D60&amp;","&amp;M60&amp;","&amp;T60&amp;","&amp;U60&amp;","&amp;V60&amp;","&amp;W60&amp;","&amp;X60&amp;","&amp;IF(Y60&lt;&gt;"",VLOOKUP(Y60,'Vlookup''sRef'!$C$3:$D$6,2,FALSE),"")&amp;","&amp;IF(Z60&lt;&gt;"",VLOOKUP(Z60,'Vlookup''sRef'!$F$3:$G$4,2,FALSE),"")&amp;","&amp;AA60&amp;","&amp;AB60&amp;","&amp;AC60&amp;","&amp;AD60&amp;","&amp;AE60&amp;","&amp;AF60&amp;","&amp;AG60&amp;","&amp;AH60&amp;","&amp;IF(AI60&lt;&gt;"",VLOOKUP(AI60,'Vlookup''sRef'!$O$2:$P$101,2,FALSE),"")&amp;","&amp;IF(AJ60&lt;&gt;"",VLOOKUP(AJ60,RulesetRef!$A$2:$B$77,2,FALSE),"")&amp;","&amp;AK60&amp;","&amp;AL60)</f>
        <v/>
      </c>
    </row>
    <row r="61" spans="5:40" ht="15.6" customHeight="1">
      <c r="E61" s="15" t="str">
        <f>IF(AND(A61="",D61=""),"",IF(OR(AND(ISNUMBER(SEARCH("@",A61))*ISNUMBER(SEARCH(".",A61,SEARCH("@",A61))),ISBLANK(D61)),LEN(D61)&gt;=8),1,0))</f>
        <v/>
      </c>
      <c r="M61" s="15" t="str">
        <f t="shared" si="0"/>
        <v/>
      </c>
      <c r="T61" s="15" t="str">
        <f t="shared" si="1"/>
        <v/>
      </c>
      <c r="AM61" s="13" t="str">
        <f>IF(COUNTBLANK(A61:AL61)=30,"",IF(A61="","User Name Missing",IF(B61="","First Name Missing",IF(C61="","Last Name Missing",IF(E61=0,"Password Short(Min 8 Charcters)",IF(M61="","Group Missing",IF(U61="","Security Clearance Missing","Good")))))))</f>
        <v>User Name Missing</v>
      </c>
      <c r="AN61" s="45" t="str">
        <f>IF(AM61&lt;&gt;"Good","",A61&amp;","&amp;C61&amp;","&amp;B61&amp;","&amp;D61&amp;","&amp;M61&amp;","&amp;T61&amp;","&amp;U61&amp;","&amp;V61&amp;","&amp;W61&amp;","&amp;X61&amp;","&amp;IF(Y61&lt;&gt;"",VLOOKUP(Y61,'Vlookup''sRef'!$C$3:$D$6,2,FALSE),"")&amp;","&amp;IF(Z61&lt;&gt;"",VLOOKUP(Z61,'Vlookup''sRef'!$F$3:$G$4,2,FALSE),"")&amp;","&amp;AA61&amp;","&amp;AB61&amp;","&amp;AC61&amp;","&amp;AD61&amp;","&amp;AE61&amp;","&amp;AF61&amp;","&amp;AG61&amp;","&amp;AH61&amp;","&amp;IF(AI61&lt;&gt;"",VLOOKUP(AI61,'Vlookup''sRef'!$O$2:$P$101,2,FALSE),"")&amp;","&amp;IF(AJ61&lt;&gt;"",VLOOKUP(AJ61,RulesetRef!$A$2:$B$77,2,FALSE),"")&amp;","&amp;AK61&amp;","&amp;AL61)</f>
        <v/>
      </c>
    </row>
    <row r="62" spans="5:40" ht="15.6" customHeight="1">
      <c r="E62" s="15" t="str">
        <f>IF(AND(A62="",D62=""),"",IF(OR(AND(ISNUMBER(SEARCH("@",A62))*ISNUMBER(SEARCH(".",A62,SEARCH("@",A62))),ISBLANK(D62)),LEN(D62)&gt;=8),1,0))</f>
        <v/>
      </c>
      <c r="M62" s="15" t="str">
        <f t="shared" si="0"/>
        <v/>
      </c>
      <c r="T62" s="15" t="str">
        <f t="shared" si="1"/>
        <v/>
      </c>
      <c r="AM62" s="13" t="str">
        <f>IF(COUNTBLANK(A62:AL62)=30,"",IF(A62="","User Name Missing",IF(B62="","First Name Missing",IF(C62="","Last Name Missing",IF(E62=0,"Password Short(Min 8 Charcters)",IF(M62="","Group Missing",IF(U62="","Security Clearance Missing","Good")))))))</f>
        <v>User Name Missing</v>
      </c>
      <c r="AN62" s="45" t="str">
        <f>IF(AM62&lt;&gt;"Good","",A62&amp;","&amp;C62&amp;","&amp;B62&amp;","&amp;D62&amp;","&amp;M62&amp;","&amp;T62&amp;","&amp;U62&amp;","&amp;V62&amp;","&amp;W62&amp;","&amp;X62&amp;","&amp;IF(Y62&lt;&gt;"",VLOOKUP(Y62,'Vlookup''sRef'!$C$3:$D$6,2,FALSE),"")&amp;","&amp;IF(Z62&lt;&gt;"",VLOOKUP(Z62,'Vlookup''sRef'!$F$3:$G$4,2,FALSE),"")&amp;","&amp;AA62&amp;","&amp;AB62&amp;","&amp;AC62&amp;","&amp;AD62&amp;","&amp;AE62&amp;","&amp;AF62&amp;","&amp;AG62&amp;","&amp;AH62&amp;","&amp;IF(AI62&lt;&gt;"",VLOOKUP(AI62,'Vlookup''sRef'!$O$2:$P$101,2,FALSE),"")&amp;","&amp;IF(AJ62&lt;&gt;"",VLOOKUP(AJ62,RulesetRef!$A$2:$B$77,2,FALSE),"")&amp;","&amp;AK62&amp;","&amp;AL62)</f>
        <v/>
      </c>
    </row>
    <row r="63" spans="5:40" ht="15.6" customHeight="1">
      <c r="E63" s="15" t="str">
        <f>IF(AND(A63="",D63=""),"",IF(OR(AND(ISNUMBER(SEARCH("@",A63))*ISNUMBER(SEARCH(".",A63,SEARCH("@",A63))),ISBLANK(D63)),LEN(D63)&gt;=8),1,0))</f>
        <v/>
      </c>
      <c r="M63" s="15" t="str">
        <f t="shared" si="0"/>
        <v/>
      </c>
      <c r="T63" s="15" t="str">
        <f t="shared" si="1"/>
        <v/>
      </c>
      <c r="AM63" s="13" t="str">
        <f>IF(COUNTBLANK(A63:AL63)=30,"",IF(A63="","User Name Missing",IF(B63="","First Name Missing",IF(C63="","Last Name Missing",IF(E63=0,"Password Short(Min 8 Charcters)",IF(M63="","Group Missing",IF(U63="","Security Clearance Missing","Good")))))))</f>
        <v>User Name Missing</v>
      </c>
      <c r="AN63" s="45" t="str">
        <f>IF(AM63&lt;&gt;"Good","",A63&amp;","&amp;C63&amp;","&amp;B63&amp;","&amp;D63&amp;","&amp;M63&amp;","&amp;T63&amp;","&amp;U63&amp;","&amp;V63&amp;","&amp;W63&amp;","&amp;X63&amp;","&amp;IF(Y63&lt;&gt;"",VLOOKUP(Y63,'Vlookup''sRef'!$C$3:$D$6,2,FALSE),"")&amp;","&amp;IF(Z63&lt;&gt;"",VLOOKUP(Z63,'Vlookup''sRef'!$F$3:$G$4,2,FALSE),"")&amp;","&amp;AA63&amp;","&amp;AB63&amp;","&amp;AC63&amp;","&amp;AD63&amp;","&amp;AE63&amp;","&amp;AF63&amp;","&amp;AG63&amp;","&amp;AH63&amp;","&amp;IF(AI63&lt;&gt;"",VLOOKUP(AI63,'Vlookup''sRef'!$O$2:$P$101,2,FALSE),"")&amp;","&amp;IF(AJ63&lt;&gt;"",VLOOKUP(AJ63,RulesetRef!$A$2:$B$77,2,FALSE),"")&amp;","&amp;AK63&amp;","&amp;AL63)</f>
        <v/>
      </c>
    </row>
    <row r="64" spans="5:40" ht="15.6" customHeight="1">
      <c r="E64" s="15" t="str">
        <f>IF(AND(A64="",D64=""),"",IF(OR(AND(ISNUMBER(SEARCH("@",A64))*ISNUMBER(SEARCH(".",A64,SEARCH("@",A64))),ISBLANK(D64)),LEN(D64)&gt;=8),1,0))</f>
        <v/>
      </c>
      <c r="M64" s="15" t="str">
        <f t="shared" ref="M64:M127" si="2">IF(G64="","",G64&amp;IF(H64&lt;&gt;"","|"&amp;H64&amp;IF(I64&lt;&gt;"","|"&amp;I64&amp;IF(J64&lt;&gt;"","|"&amp;J64&amp;IF(K64&lt;&gt;"","|"&amp;K64&amp;IF(L64&lt;&gt;"","|"&amp;L64,""),""),""),""),""))</f>
        <v/>
      </c>
      <c r="T64" s="15" t="str">
        <f t="shared" ref="T64:T127" si="3">IF(N64="","",N64&amp;IF(O64&lt;&gt;"","|"&amp;O64&amp;IF(P64&lt;&gt;"","|"&amp;P64&amp;IF(Q64&lt;&gt;"","|"&amp;Q64&amp;IF(R64&lt;&gt;"","|"&amp;R64&amp;IF(S64&lt;&gt;"","|"&amp;S64,""),""),""),""),""))</f>
        <v/>
      </c>
      <c r="AM64" s="13" t="str">
        <f>IF(COUNTBLANK(A64:AL64)=30,"",IF(A64="","User Name Missing",IF(B64="","First Name Missing",IF(C64="","Last Name Missing",IF(E64=0,"Password Short(Min 8 Charcters)",IF(M64="","Group Missing",IF(U64="","Security Clearance Missing","Good")))))))</f>
        <v>User Name Missing</v>
      </c>
      <c r="AN64" s="45" t="str">
        <f>IF(AM64&lt;&gt;"Good","",A64&amp;","&amp;C64&amp;","&amp;B64&amp;","&amp;D64&amp;","&amp;M64&amp;","&amp;T64&amp;","&amp;U64&amp;","&amp;V64&amp;","&amp;W64&amp;","&amp;X64&amp;","&amp;IF(Y64&lt;&gt;"",VLOOKUP(Y64,'Vlookup''sRef'!$C$3:$D$6,2,FALSE),"")&amp;","&amp;IF(Z64&lt;&gt;"",VLOOKUP(Z64,'Vlookup''sRef'!$F$3:$G$4,2,FALSE),"")&amp;","&amp;AA64&amp;","&amp;AB64&amp;","&amp;AC64&amp;","&amp;AD64&amp;","&amp;AE64&amp;","&amp;AF64&amp;","&amp;AG64&amp;","&amp;AH64&amp;","&amp;IF(AI64&lt;&gt;"",VLOOKUP(AI64,'Vlookup''sRef'!$O$2:$P$101,2,FALSE),"")&amp;","&amp;IF(AJ64&lt;&gt;"",VLOOKUP(AJ64,RulesetRef!$A$2:$B$77,2,FALSE),"")&amp;","&amp;AK64&amp;","&amp;AL64)</f>
        <v/>
      </c>
    </row>
    <row r="65" spans="5:40" ht="15.6" customHeight="1">
      <c r="E65" s="15" t="str">
        <f>IF(AND(A65="",D65=""),"",IF(OR(AND(ISNUMBER(SEARCH("@",A65))*ISNUMBER(SEARCH(".",A65,SEARCH("@",A65))),ISBLANK(D65)),LEN(D65)&gt;=8),1,0))</f>
        <v/>
      </c>
      <c r="M65" s="15" t="str">
        <f t="shared" si="2"/>
        <v/>
      </c>
      <c r="T65" s="15" t="str">
        <f t="shared" si="3"/>
        <v/>
      </c>
      <c r="AM65" s="13" t="str">
        <f>IF(COUNTBLANK(A65:AL65)=30,"",IF(A65="","User Name Missing",IF(B65="","First Name Missing",IF(C65="","Last Name Missing",IF(E65=0,"Password Short(Min 8 Charcters)",IF(M65="","Group Missing",IF(U65="","Security Clearance Missing","Good")))))))</f>
        <v>User Name Missing</v>
      </c>
      <c r="AN65" s="45" t="str">
        <f>IF(AM65&lt;&gt;"Good","",A65&amp;","&amp;C65&amp;","&amp;B65&amp;","&amp;D65&amp;","&amp;M65&amp;","&amp;T65&amp;","&amp;U65&amp;","&amp;V65&amp;","&amp;W65&amp;","&amp;X65&amp;","&amp;IF(Y65&lt;&gt;"",VLOOKUP(Y65,'Vlookup''sRef'!$C$3:$D$6,2,FALSE),"")&amp;","&amp;IF(Z65&lt;&gt;"",VLOOKUP(Z65,'Vlookup''sRef'!$F$3:$G$4,2,FALSE),"")&amp;","&amp;AA65&amp;","&amp;AB65&amp;","&amp;AC65&amp;","&amp;AD65&amp;","&amp;AE65&amp;","&amp;AF65&amp;","&amp;AG65&amp;","&amp;AH65&amp;","&amp;IF(AI65&lt;&gt;"",VLOOKUP(AI65,'Vlookup''sRef'!$O$2:$P$101,2,FALSE),"")&amp;","&amp;IF(AJ65&lt;&gt;"",VLOOKUP(AJ65,RulesetRef!$A$2:$B$77,2,FALSE),"")&amp;","&amp;AK65&amp;","&amp;AL65)</f>
        <v/>
      </c>
    </row>
    <row r="66" spans="5:40" ht="15.6" customHeight="1">
      <c r="E66" s="15" t="str">
        <f>IF(AND(A66="",D66=""),"",IF(OR(AND(ISNUMBER(SEARCH("@",A66))*ISNUMBER(SEARCH(".",A66,SEARCH("@",A66))),ISBLANK(D66)),LEN(D66)&gt;=8),1,0))</f>
        <v/>
      </c>
      <c r="M66" s="15" t="str">
        <f t="shared" si="2"/>
        <v/>
      </c>
      <c r="T66" s="15" t="str">
        <f t="shared" si="3"/>
        <v/>
      </c>
      <c r="AM66" s="13" t="str">
        <f>IF(COUNTBLANK(A66:AL66)=30,"",IF(A66="","User Name Missing",IF(B66="","First Name Missing",IF(C66="","Last Name Missing",IF(E66=0,"Password Short(Min 8 Charcters)",IF(M66="","Group Missing",IF(U66="","Security Clearance Missing","Good")))))))</f>
        <v>User Name Missing</v>
      </c>
      <c r="AN66" s="45" t="str">
        <f>IF(AM66&lt;&gt;"Good","",A66&amp;","&amp;C66&amp;","&amp;B66&amp;","&amp;D66&amp;","&amp;M66&amp;","&amp;T66&amp;","&amp;U66&amp;","&amp;V66&amp;","&amp;W66&amp;","&amp;X66&amp;","&amp;IF(Y66&lt;&gt;"",VLOOKUP(Y66,'Vlookup''sRef'!$C$3:$D$6,2,FALSE),"")&amp;","&amp;IF(Z66&lt;&gt;"",VLOOKUP(Z66,'Vlookup''sRef'!$F$3:$G$4,2,FALSE),"")&amp;","&amp;AA66&amp;","&amp;AB66&amp;","&amp;AC66&amp;","&amp;AD66&amp;","&amp;AE66&amp;","&amp;AF66&amp;","&amp;AG66&amp;","&amp;AH66&amp;","&amp;IF(AI66&lt;&gt;"",VLOOKUP(AI66,'Vlookup''sRef'!$O$2:$P$101,2,FALSE),"")&amp;","&amp;IF(AJ66&lt;&gt;"",VLOOKUP(AJ66,RulesetRef!$A$2:$B$77,2,FALSE),"")&amp;","&amp;AK66&amp;","&amp;AL66)</f>
        <v/>
      </c>
    </row>
    <row r="67" spans="5:40" ht="15.6" customHeight="1">
      <c r="E67" s="15" t="str">
        <f>IF(AND(A67="",D67=""),"",IF(OR(AND(ISNUMBER(SEARCH("@",A67))*ISNUMBER(SEARCH(".",A67,SEARCH("@",A67))),ISBLANK(D67)),LEN(D67)&gt;=8),1,0))</f>
        <v/>
      </c>
      <c r="M67" s="15" t="str">
        <f t="shared" si="2"/>
        <v/>
      </c>
      <c r="T67" s="15" t="str">
        <f t="shared" si="3"/>
        <v/>
      </c>
      <c r="AM67" s="13" t="str">
        <f>IF(COUNTBLANK(A67:AL67)=30,"",IF(A67="","User Name Missing",IF(B67="","First Name Missing",IF(C67="","Last Name Missing",IF(E67=0,"Password Short(Min 8 Charcters)",IF(M67="","Group Missing",IF(U67="","Security Clearance Missing","Good")))))))</f>
        <v>User Name Missing</v>
      </c>
      <c r="AN67" s="45" t="str">
        <f>IF(AM67&lt;&gt;"Good","",A67&amp;","&amp;C67&amp;","&amp;B67&amp;","&amp;D67&amp;","&amp;M67&amp;","&amp;T67&amp;","&amp;U67&amp;","&amp;V67&amp;","&amp;W67&amp;","&amp;X67&amp;","&amp;IF(Y67&lt;&gt;"",VLOOKUP(Y67,'Vlookup''sRef'!$C$3:$D$6,2,FALSE),"")&amp;","&amp;IF(Z67&lt;&gt;"",VLOOKUP(Z67,'Vlookup''sRef'!$F$3:$G$4,2,FALSE),"")&amp;","&amp;AA67&amp;","&amp;AB67&amp;","&amp;AC67&amp;","&amp;AD67&amp;","&amp;AE67&amp;","&amp;AF67&amp;","&amp;AG67&amp;","&amp;AH67&amp;","&amp;IF(AI67&lt;&gt;"",VLOOKUP(AI67,'Vlookup''sRef'!$O$2:$P$101,2,FALSE),"")&amp;","&amp;IF(AJ67&lt;&gt;"",VLOOKUP(AJ67,RulesetRef!$A$2:$B$77,2,FALSE),"")&amp;","&amp;AK67&amp;","&amp;AL67)</f>
        <v/>
      </c>
    </row>
    <row r="68" spans="5:40" ht="15.6" customHeight="1">
      <c r="E68" s="15" t="str">
        <f>IF(AND(A68="",D68=""),"",IF(OR(AND(ISNUMBER(SEARCH("@",A68))*ISNUMBER(SEARCH(".",A68,SEARCH("@",A68))),ISBLANK(D68)),LEN(D68)&gt;=8),1,0))</f>
        <v/>
      </c>
      <c r="M68" s="15" t="str">
        <f t="shared" si="2"/>
        <v/>
      </c>
      <c r="T68" s="15" t="str">
        <f t="shared" si="3"/>
        <v/>
      </c>
      <c r="AM68" s="13" t="str">
        <f>IF(COUNTBLANK(A68:AL68)=30,"",IF(A68="","User Name Missing",IF(B68="","First Name Missing",IF(C68="","Last Name Missing",IF(E68=0,"Password Short(Min 8 Charcters)",IF(M68="","Group Missing",IF(U68="","Security Clearance Missing","Good")))))))</f>
        <v>User Name Missing</v>
      </c>
      <c r="AN68" s="45" t="str">
        <f>IF(AM68&lt;&gt;"Good","",A68&amp;","&amp;C68&amp;","&amp;B68&amp;","&amp;D68&amp;","&amp;M68&amp;","&amp;T68&amp;","&amp;U68&amp;","&amp;V68&amp;","&amp;W68&amp;","&amp;X68&amp;","&amp;IF(Y68&lt;&gt;"",VLOOKUP(Y68,'Vlookup''sRef'!$C$3:$D$6,2,FALSE),"")&amp;","&amp;IF(Z68&lt;&gt;"",VLOOKUP(Z68,'Vlookup''sRef'!$F$3:$G$4,2,FALSE),"")&amp;","&amp;AA68&amp;","&amp;AB68&amp;","&amp;AC68&amp;","&amp;AD68&amp;","&amp;AE68&amp;","&amp;AF68&amp;","&amp;AG68&amp;","&amp;AH68&amp;","&amp;IF(AI68&lt;&gt;"",VLOOKUP(AI68,'Vlookup''sRef'!$O$2:$P$101,2,FALSE),"")&amp;","&amp;IF(AJ68&lt;&gt;"",VLOOKUP(AJ68,RulesetRef!$A$2:$B$77,2,FALSE),"")&amp;","&amp;AK68&amp;","&amp;AL68)</f>
        <v/>
      </c>
    </row>
    <row r="69" spans="5:40" ht="15.6" customHeight="1">
      <c r="E69" s="15" t="str">
        <f>IF(AND(A69="",D69=""),"",IF(OR(AND(ISNUMBER(SEARCH("@",A69))*ISNUMBER(SEARCH(".",A69,SEARCH("@",A69))),ISBLANK(D69)),LEN(D69)&gt;=8),1,0))</f>
        <v/>
      </c>
      <c r="M69" s="15" t="str">
        <f t="shared" si="2"/>
        <v/>
      </c>
      <c r="T69" s="15" t="str">
        <f t="shared" si="3"/>
        <v/>
      </c>
      <c r="AM69" s="13" t="str">
        <f>IF(COUNTBLANK(A69:AL69)=30,"",IF(A69="","User Name Missing",IF(B69="","First Name Missing",IF(C69="","Last Name Missing",IF(E69=0,"Password Short(Min 8 Charcters)",IF(M69="","Group Missing",IF(U69="","Security Clearance Missing","Good")))))))</f>
        <v>User Name Missing</v>
      </c>
      <c r="AN69" s="45" t="str">
        <f>IF(AM69&lt;&gt;"Good","",A69&amp;","&amp;C69&amp;","&amp;B69&amp;","&amp;D69&amp;","&amp;M69&amp;","&amp;T69&amp;","&amp;U69&amp;","&amp;V69&amp;","&amp;W69&amp;","&amp;X69&amp;","&amp;IF(Y69&lt;&gt;"",VLOOKUP(Y69,'Vlookup''sRef'!$C$3:$D$6,2,FALSE),"")&amp;","&amp;IF(Z69&lt;&gt;"",VLOOKUP(Z69,'Vlookup''sRef'!$F$3:$G$4,2,FALSE),"")&amp;","&amp;AA69&amp;","&amp;AB69&amp;","&amp;AC69&amp;","&amp;AD69&amp;","&amp;AE69&amp;","&amp;AF69&amp;","&amp;AG69&amp;","&amp;AH69&amp;","&amp;IF(AI69&lt;&gt;"",VLOOKUP(AI69,'Vlookup''sRef'!$O$2:$P$101,2,FALSE),"")&amp;","&amp;IF(AJ69&lt;&gt;"",VLOOKUP(AJ69,RulesetRef!$A$2:$B$77,2,FALSE),"")&amp;","&amp;AK69&amp;","&amp;AL69)</f>
        <v/>
      </c>
    </row>
    <row r="70" spans="5:40" ht="15.6" customHeight="1">
      <c r="E70" s="15" t="str">
        <f>IF(AND(A70="",D70=""),"",IF(OR(AND(ISNUMBER(SEARCH("@",A70))*ISNUMBER(SEARCH(".",A70,SEARCH("@",A70))),ISBLANK(D70)),LEN(D70)&gt;=8),1,0))</f>
        <v/>
      </c>
      <c r="M70" s="15" t="str">
        <f t="shared" si="2"/>
        <v/>
      </c>
      <c r="T70" s="15" t="str">
        <f t="shared" si="3"/>
        <v/>
      </c>
      <c r="AM70" s="13" t="str">
        <f>IF(COUNTBLANK(A70:AL70)=30,"",IF(A70="","User Name Missing",IF(B70="","First Name Missing",IF(C70="","Last Name Missing",IF(E70=0,"Password Short(Min 8 Charcters)",IF(M70="","Group Missing",IF(U70="","Security Clearance Missing","Good")))))))</f>
        <v>User Name Missing</v>
      </c>
      <c r="AN70" s="45" t="str">
        <f>IF(AM70&lt;&gt;"Good","",A70&amp;","&amp;C70&amp;","&amp;B70&amp;","&amp;D70&amp;","&amp;M70&amp;","&amp;T70&amp;","&amp;U70&amp;","&amp;V70&amp;","&amp;W70&amp;","&amp;X70&amp;","&amp;IF(Y70&lt;&gt;"",VLOOKUP(Y70,'Vlookup''sRef'!$C$3:$D$6,2,FALSE),"")&amp;","&amp;IF(Z70&lt;&gt;"",VLOOKUP(Z70,'Vlookup''sRef'!$F$3:$G$4,2,FALSE),"")&amp;","&amp;AA70&amp;","&amp;AB70&amp;","&amp;AC70&amp;","&amp;AD70&amp;","&amp;AE70&amp;","&amp;AF70&amp;","&amp;AG70&amp;","&amp;AH70&amp;","&amp;IF(AI70&lt;&gt;"",VLOOKUP(AI70,'Vlookup''sRef'!$O$2:$P$101,2,FALSE),"")&amp;","&amp;IF(AJ70&lt;&gt;"",VLOOKUP(AJ70,RulesetRef!$A$2:$B$77,2,FALSE),"")&amp;","&amp;AK70&amp;","&amp;AL70)</f>
        <v/>
      </c>
    </row>
    <row r="71" spans="5:40" ht="15.6" customHeight="1">
      <c r="E71" s="15" t="str">
        <f>IF(AND(A71="",D71=""),"",IF(OR(AND(ISNUMBER(SEARCH("@",A71))*ISNUMBER(SEARCH(".",A71,SEARCH("@",A71))),ISBLANK(D71)),LEN(D71)&gt;=8),1,0))</f>
        <v/>
      </c>
      <c r="M71" s="15" t="str">
        <f t="shared" si="2"/>
        <v/>
      </c>
      <c r="T71" s="15" t="str">
        <f t="shared" si="3"/>
        <v/>
      </c>
      <c r="AM71" s="13" t="str">
        <f>IF(COUNTBLANK(A71:AL71)=30,"",IF(A71="","User Name Missing",IF(B71="","First Name Missing",IF(C71="","Last Name Missing",IF(E71=0,"Password Short(Min 8 Charcters)",IF(M71="","Group Missing",IF(U71="","Security Clearance Missing","Good")))))))</f>
        <v>User Name Missing</v>
      </c>
      <c r="AN71" s="45" t="str">
        <f>IF(AM71&lt;&gt;"Good","",A71&amp;","&amp;C71&amp;","&amp;B71&amp;","&amp;D71&amp;","&amp;M71&amp;","&amp;T71&amp;","&amp;U71&amp;","&amp;V71&amp;","&amp;W71&amp;","&amp;X71&amp;","&amp;IF(Y71&lt;&gt;"",VLOOKUP(Y71,'Vlookup''sRef'!$C$3:$D$6,2,FALSE),"")&amp;","&amp;IF(Z71&lt;&gt;"",VLOOKUP(Z71,'Vlookup''sRef'!$F$3:$G$4,2,FALSE),"")&amp;","&amp;AA71&amp;","&amp;AB71&amp;","&amp;AC71&amp;","&amp;AD71&amp;","&amp;AE71&amp;","&amp;AF71&amp;","&amp;AG71&amp;","&amp;AH71&amp;","&amp;IF(AI71&lt;&gt;"",VLOOKUP(AI71,'Vlookup''sRef'!$O$2:$P$101,2,FALSE),"")&amp;","&amp;IF(AJ71&lt;&gt;"",VLOOKUP(AJ71,RulesetRef!$A$2:$B$77,2,FALSE),"")&amp;","&amp;AK71&amp;","&amp;AL71)</f>
        <v/>
      </c>
    </row>
    <row r="72" spans="5:40" ht="15.6" customHeight="1">
      <c r="E72" s="15" t="str">
        <f>IF(AND(A72="",D72=""),"",IF(OR(AND(ISNUMBER(SEARCH("@",A72))*ISNUMBER(SEARCH(".",A72,SEARCH("@",A72))),ISBLANK(D72)),LEN(D72)&gt;=8),1,0))</f>
        <v/>
      </c>
      <c r="M72" s="15" t="str">
        <f t="shared" si="2"/>
        <v/>
      </c>
      <c r="T72" s="15" t="str">
        <f t="shared" si="3"/>
        <v/>
      </c>
      <c r="AM72" s="13" t="str">
        <f>IF(COUNTBLANK(A72:AL72)=30,"",IF(A72="","User Name Missing",IF(B72="","First Name Missing",IF(C72="","Last Name Missing",IF(E72=0,"Password Short(Min 8 Charcters)",IF(M72="","Group Missing",IF(U72="","Security Clearance Missing","Good")))))))</f>
        <v>User Name Missing</v>
      </c>
      <c r="AN72" s="45" t="str">
        <f>IF(AM72&lt;&gt;"Good","",A72&amp;","&amp;C72&amp;","&amp;B72&amp;","&amp;D72&amp;","&amp;M72&amp;","&amp;T72&amp;","&amp;U72&amp;","&amp;V72&amp;","&amp;W72&amp;","&amp;X72&amp;","&amp;IF(Y72&lt;&gt;"",VLOOKUP(Y72,'Vlookup''sRef'!$C$3:$D$6,2,FALSE),"")&amp;","&amp;IF(Z72&lt;&gt;"",VLOOKUP(Z72,'Vlookup''sRef'!$F$3:$G$4,2,FALSE),"")&amp;","&amp;AA72&amp;","&amp;AB72&amp;","&amp;AC72&amp;","&amp;AD72&amp;","&amp;AE72&amp;","&amp;AF72&amp;","&amp;AG72&amp;","&amp;AH72&amp;","&amp;IF(AI72&lt;&gt;"",VLOOKUP(AI72,'Vlookup''sRef'!$O$2:$P$101,2,FALSE),"")&amp;","&amp;IF(AJ72&lt;&gt;"",VLOOKUP(AJ72,RulesetRef!$A$2:$B$77,2,FALSE),"")&amp;","&amp;AK72&amp;","&amp;AL72)</f>
        <v/>
      </c>
    </row>
    <row r="73" spans="5:40" ht="15.6" customHeight="1">
      <c r="E73" s="15" t="str">
        <f>IF(AND(A73="",D73=""),"",IF(OR(AND(ISNUMBER(SEARCH("@",A73))*ISNUMBER(SEARCH(".",A73,SEARCH("@",A73))),ISBLANK(D73)),LEN(D73)&gt;=8),1,0))</f>
        <v/>
      </c>
      <c r="M73" s="15" t="str">
        <f t="shared" si="2"/>
        <v/>
      </c>
      <c r="T73" s="15" t="str">
        <f t="shared" si="3"/>
        <v/>
      </c>
      <c r="AM73" s="13" t="str">
        <f>IF(COUNTBLANK(A73:AL73)=30,"",IF(A73="","User Name Missing",IF(B73="","First Name Missing",IF(C73="","Last Name Missing",IF(E73=0,"Password Short(Min 8 Charcters)",IF(M73="","Group Missing",IF(U73="","Security Clearance Missing","Good")))))))</f>
        <v>User Name Missing</v>
      </c>
      <c r="AN73" s="45" t="str">
        <f>IF(AM73&lt;&gt;"Good","",A73&amp;","&amp;C73&amp;","&amp;B73&amp;","&amp;D73&amp;","&amp;M73&amp;","&amp;T73&amp;","&amp;U73&amp;","&amp;V73&amp;","&amp;W73&amp;","&amp;X73&amp;","&amp;IF(Y73&lt;&gt;"",VLOOKUP(Y73,'Vlookup''sRef'!$C$3:$D$6,2,FALSE),"")&amp;","&amp;IF(Z73&lt;&gt;"",VLOOKUP(Z73,'Vlookup''sRef'!$F$3:$G$4,2,FALSE),"")&amp;","&amp;AA73&amp;","&amp;AB73&amp;","&amp;AC73&amp;","&amp;AD73&amp;","&amp;AE73&amp;","&amp;AF73&amp;","&amp;AG73&amp;","&amp;AH73&amp;","&amp;IF(AI73&lt;&gt;"",VLOOKUP(AI73,'Vlookup''sRef'!$O$2:$P$101,2,FALSE),"")&amp;","&amp;IF(AJ73&lt;&gt;"",VLOOKUP(AJ73,RulesetRef!$A$2:$B$77,2,FALSE),"")&amp;","&amp;AK73&amp;","&amp;AL73)</f>
        <v/>
      </c>
    </row>
    <row r="74" spans="5:40" ht="15.6" customHeight="1">
      <c r="E74" s="15" t="str">
        <f>IF(AND(A74="",D74=""),"",IF(OR(AND(ISNUMBER(SEARCH("@",A74))*ISNUMBER(SEARCH(".",A74,SEARCH("@",A74))),ISBLANK(D74)),LEN(D74)&gt;=8),1,0))</f>
        <v/>
      </c>
      <c r="M74" s="15" t="str">
        <f t="shared" si="2"/>
        <v/>
      </c>
      <c r="T74" s="15" t="str">
        <f t="shared" si="3"/>
        <v/>
      </c>
      <c r="AM74" s="13" t="str">
        <f>IF(COUNTBLANK(A74:AL74)=30,"",IF(A74="","User Name Missing",IF(B74="","First Name Missing",IF(C74="","Last Name Missing",IF(E74=0,"Password Short(Min 8 Charcters)",IF(M74="","Group Missing",IF(U74="","Security Clearance Missing","Good")))))))</f>
        <v>User Name Missing</v>
      </c>
      <c r="AN74" s="45" t="str">
        <f>IF(AM74&lt;&gt;"Good","",A74&amp;","&amp;C74&amp;","&amp;B74&amp;","&amp;D74&amp;","&amp;M74&amp;","&amp;T74&amp;","&amp;U74&amp;","&amp;V74&amp;","&amp;W74&amp;","&amp;X74&amp;","&amp;IF(Y74&lt;&gt;"",VLOOKUP(Y74,'Vlookup''sRef'!$C$3:$D$6,2,FALSE),"")&amp;","&amp;IF(Z74&lt;&gt;"",VLOOKUP(Z74,'Vlookup''sRef'!$F$3:$G$4,2,FALSE),"")&amp;","&amp;AA74&amp;","&amp;AB74&amp;","&amp;AC74&amp;","&amp;AD74&amp;","&amp;AE74&amp;","&amp;AF74&amp;","&amp;AG74&amp;","&amp;AH74&amp;","&amp;IF(AI74&lt;&gt;"",VLOOKUP(AI74,'Vlookup''sRef'!$O$2:$P$101,2,FALSE),"")&amp;","&amp;IF(AJ74&lt;&gt;"",VLOOKUP(AJ74,RulesetRef!$A$2:$B$77,2,FALSE),"")&amp;","&amp;AK74&amp;","&amp;AL74)</f>
        <v/>
      </c>
    </row>
    <row r="75" spans="5:40" ht="15.6" customHeight="1">
      <c r="E75" s="15" t="str">
        <f>IF(AND(A75="",D75=""),"",IF(OR(AND(ISNUMBER(SEARCH("@",A75))*ISNUMBER(SEARCH(".",A75,SEARCH("@",A75))),ISBLANK(D75)),LEN(D75)&gt;=8),1,0))</f>
        <v/>
      </c>
      <c r="M75" s="15" t="str">
        <f t="shared" si="2"/>
        <v/>
      </c>
      <c r="T75" s="15" t="str">
        <f t="shared" si="3"/>
        <v/>
      </c>
      <c r="AM75" s="13" t="str">
        <f>IF(COUNTBLANK(A75:AL75)=30,"",IF(A75="","User Name Missing",IF(B75="","First Name Missing",IF(C75="","Last Name Missing",IF(E75=0,"Password Short(Min 8 Charcters)",IF(M75="","Group Missing",IF(U75="","Security Clearance Missing","Good")))))))</f>
        <v>User Name Missing</v>
      </c>
      <c r="AN75" s="45" t="str">
        <f>IF(AM75&lt;&gt;"Good","",A75&amp;","&amp;C75&amp;","&amp;B75&amp;","&amp;D75&amp;","&amp;M75&amp;","&amp;T75&amp;","&amp;U75&amp;","&amp;V75&amp;","&amp;W75&amp;","&amp;X75&amp;","&amp;IF(Y75&lt;&gt;"",VLOOKUP(Y75,'Vlookup''sRef'!$C$3:$D$6,2,FALSE),"")&amp;","&amp;IF(Z75&lt;&gt;"",VLOOKUP(Z75,'Vlookup''sRef'!$F$3:$G$4,2,FALSE),"")&amp;","&amp;AA75&amp;","&amp;AB75&amp;","&amp;AC75&amp;","&amp;AD75&amp;","&amp;AE75&amp;","&amp;AF75&amp;","&amp;AG75&amp;","&amp;AH75&amp;","&amp;IF(AI75&lt;&gt;"",VLOOKUP(AI75,'Vlookup''sRef'!$O$2:$P$101,2,FALSE),"")&amp;","&amp;IF(AJ75&lt;&gt;"",VLOOKUP(AJ75,RulesetRef!$A$2:$B$77,2,FALSE),"")&amp;","&amp;AK75&amp;","&amp;AL75)</f>
        <v/>
      </c>
    </row>
    <row r="76" spans="5:40" ht="15.6" customHeight="1">
      <c r="E76" s="15" t="str">
        <f>IF(AND(A76="",D76=""),"",IF(OR(AND(ISNUMBER(SEARCH("@",A76))*ISNUMBER(SEARCH(".",A76,SEARCH("@",A76))),ISBLANK(D76)),LEN(D76)&gt;=8),1,0))</f>
        <v/>
      </c>
      <c r="M76" s="15" t="str">
        <f t="shared" si="2"/>
        <v/>
      </c>
      <c r="T76" s="15" t="str">
        <f t="shared" si="3"/>
        <v/>
      </c>
      <c r="AM76" s="13" t="str">
        <f>IF(COUNTBLANK(A76:AL76)=30,"",IF(A76="","User Name Missing",IF(B76="","First Name Missing",IF(C76="","Last Name Missing",IF(E76=0,"Password Short(Min 8 Charcters)",IF(M76="","Group Missing",IF(U76="","Security Clearance Missing","Good")))))))</f>
        <v>User Name Missing</v>
      </c>
      <c r="AN76" s="45" t="str">
        <f>IF(AM76&lt;&gt;"Good","",A76&amp;","&amp;C76&amp;","&amp;B76&amp;","&amp;D76&amp;","&amp;M76&amp;","&amp;T76&amp;","&amp;U76&amp;","&amp;V76&amp;","&amp;W76&amp;","&amp;X76&amp;","&amp;IF(Y76&lt;&gt;"",VLOOKUP(Y76,'Vlookup''sRef'!$C$3:$D$6,2,FALSE),"")&amp;","&amp;IF(Z76&lt;&gt;"",VLOOKUP(Z76,'Vlookup''sRef'!$F$3:$G$4,2,FALSE),"")&amp;","&amp;AA76&amp;","&amp;AB76&amp;","&amp;AC76&amp;","&amp;AD76&amp;","&amp;AE76&amp;","&amp;AF76&amp;","&amp;AG76&amp;","&amp;AH76&amp;","&amp;IF(AI76&lt;&gt;"",VLOOKUP(AI76,'Vlookup''sRef'!$O$2:$P$101,2,FALSE),"")&amp;","&amp;IF(AJ76&lt;&gt;"",VLOOKUP(AJ76,RulesetRef!$A$2:$B$77,2,FALSE),"")&amp;","&amp;AK76&amp;","&amp;AL76)</f>
        <v/>
      </c>
    </row>
    <row r="77" spans="5:40" ht="15.6" customHeight="1">
      <c r="E77" s="15" t="str">
        <f>IF(AND(A77="",D77=""),"",IF(OR(AND(ISNUMBER(SEARCH("@",A77))*ISNUMBER(SEARCH(".",A77,SEARCH("@",A77))),ISBLANK(D77)),LEN(D77)&gt;=8),1,0))</f>
        <v/>
      </c>
      <c r="M77" s="15" t="str">
        <f t="shared" si="2"/>
        <v/>
      </c>
      <c r="T77" s="15" t="str">
        <f t="shared" si="3"/>
        <v/>
      </c>
      <c r="AM77" s="13" t="str">
        <f>IF(COUNTBLANK(A77:AL77)=30,"",IF(A77="","User Name Missing",IF(B77="","First Name Missing",IF(C77="","Last Name Missing",IF(E77=0,"Password Short(Min 8 Charcters)",IF(M77="","Group Missing",IF(U77="","Security Clearance Missing","Good")))))))</f>
        <v>User Name Missing</v>
      </c>
      <c r="AN77" s="45" t="str">
        <f>IF(AM77&lt;&gt;"Good","",A77&amp;","&amp;C77&amp;","&amp;B77&amp;","&amp;D77&amp;","&amp;M77&amp;","&amp;T77&amp;","&amp;U77&amp;","&amp;V77&amp;","&amp;W77&amp;","&amp;X77&amp;","&amp;IF(Y77&lt;&gt;"",VLOOKUP(Y77,'Vlookup''sRef'!$C$3:$D$6,2,FALSE),"")&amp;","&amp;IF(Z77&lt;&gt;"",VLOOKUP(Z77,'Vlookup''sRef'!$F$3:$G$4,2,FALSE),"")&amp;","&amp;AA77&amp;","&amp;AB77&amp;","&amp;AC77&amp;","&amp;AD77&amp;","&amp;AE77&amp;","&amp;AF77&amp;","&amp;AG77&amp;","&amp;AH77&amp;","&amp;IF(AI77&lt;&gt;"",VLOOKUP(AI77,'Vlookup''sRef'!$O$2:$P$101,2,FALSE),"")&amp;","&amp;IF(AJ77&lt;&gt;"",VLOOKUP(AJ77,RulesetRef!$A$2:$B$77,2,FALSE),"")&amp;","&amp;AK77&amp;","&amp;AL77)</f>
        <v/>
      </c>
    </row>
    <row r="78" spans="5:40" ht="15.6" customHeight="1">
      <c r="E78" s="15" t="str">
        <f>IF(AND(A78="",D78=""),"",IF(OR(AND(ISNUMBER(SEARCH("@",A78))*ISNUMBER(SEARCH(".",A78,SEARCH("@",A78))),ISBLANK(D78)),LEN(D78)&gt;=8),1,0))</f>
        <v/>
      </c>
      <c r="M78" s="15" t="str">
        <f t="shared" si="2"/>
        <v/>
      </c>
      <c r="T78" s="15" t="str">
        <f t="shared" si="3"/>
        <v/>
      </c>
      <c r="AM78" s="13" t="str">
        <f>IF(COUNTBLANK(A78:AL78)=30,"",IF(A78="","User Name Missing",IF(B78="","First Name Missing",IF(C78="","Last Name Missing",IF(E78=0,"Password Short(Min 8 Charcters)",IF(M78="","Group Missing",IF(U78="","Security Clearance Missing","Good")))))))</f>
        <v>User Name Missing</v>
      </c>
      <c r="AN78" s="45" t="str">
        <f>IF(AM78&lt;&gt;"Good","",A78&amp;","&amp;C78&amp;","&amp;B78&amp;","&amp;D78&amp;","&amp;M78&amp;","&amp;T78&amp;","&amp;U78&amp;","&amp;V78&amp;","&amp;W78&amp;","&amp;X78&amp;","&amp;IF(Y78&lt;&gt;"",VLOOKUP(Y78,'Vlookup''sRef'!$C$3:$D$6,2,FALSE),"")&amp;","&amp;IF(Z78&lt;&gt;"",VLOOKUP(Z78,'Vlookup''sRef'!$F$3:$G$4,2,FALSE),"")&amp;","&amp;AA78&amp;","&amp;AB78&amp;","&amp;AC78&amp;","&amp;AD78&amp;","&amp;AE78&amp;","&amp;AF78&amp;","&amp;AG78&amp;","&amp;AH78&amp;","&amp;IF(AI78&lt;&gt;"",VLOOKUP(AI78,'Vlookup''sRef'!$O$2:$P$101,2,FALSE),"")&amp;","&amp;IF(AJ78&lt;&gt;"",VLOOKUP(AJ78,RulesetRef!$A$2:$B$77,2,FALSE),"")&amp;","&amp;AK78&amp;","&amp;AL78)</f>
        <v/>
      </c>
    </row>
    <row r="79" spans="5:40" ht="15.6" customHeight="1">
      <c r="E79" s="15" t="str">
        <f>IF(AND(A79="",D79=""),"",IF(OR(AND(ISNUMBER(SEARCH("@",A79))*ISNUMBER(SEARCH(".",A79,SEARCH("@",A79))),ISBLANK(D79)),LEN(D79)&gt;=8),1,0))</f>
        <v/>
      </c>
      <c r="M79" s="15" t="str">
        <f t="shared" si="2"/>
        <v/>
      </c>
      <c r="T79" s="15" t="str">
        <f t="shared" si="3"/>
        <v/>
      </c>
      <c r="AM79" s="13" t="str">
        <f>IF(COUNTBLANK(A79:AL79)=30,"",IF(A79="","User Name Missing",IF(B79="","First Name Missing",IF(C79="","Last Name Missing",IF(E79=0,"Password Short(Min 8 Charcters)",IF(M79="","Group Missing",IF(U79="","Security Clearance Missing","Good")))))))</f>
        <v>User Name Missing</v>
      </c>
      <c r="AN79" s="45" t="str">
        <f>IF(AM79&lt;&gt;"Good","",A79&amp;","&amp;C79&amp;","&amp;B79&amp;","&amp;D79&amp;","&amp;M79&amp;","&amp;T79&amp;","&amp;U79&amp;","&amp;V79&amp;","&amp;W79&amp;","&amp;X79&amp;","&amp;IF(Y79&lt;&gt;"",VLOOKUP(Y79,'Vlookup''sRef'!$C$3:$D$6,2,FALSE),"")&amp;","&amp;IF(Z79&lt;&gt;"",VLOOKUP(Z79,'Vlookup''sRef'!$F$3:$G$4,2,FALSE),"")&amp;","&amp;AA79&amp;","&amp;AB79&amp;","&amp;AC79&amp;","&amp;AD79&amp;","&amp;AE79&amp;","&amp;AF79&amp;","&amp;AG79&amp;","&amp;AH79&amp;","&amp;IF(AI79&lt;&gt;"",VLOOKUP(AI79,'Vlookup''sRef'!$O$2:$P$101,2,FALSE),"")&amp;","&amp;IF(AJ79&lt;&gt;"",VLOOKUP(AJ79,RulesetRef!$A$2:$B$77,2,FALSE),"")&amp;","&amp;AK79&amp;","&amp;AL79)</f>
        <v/>
      </c>
    </row>
    <row r="80" spans="5:40" ht="15.6" customHeight="1">
      <c r="E80" s="15" t="str">
        <f>IF(AND(A80="",D80=""),"",IF(OR(AND(ISNUMBER(SEARCH("@",A80))*ISNUMBER(SEARCH(".",A80,SEARCH("@",A80))),ISBLANK(D80)),LEN(D80)&gt;=8),1,0))</f>
        <v/>
      </c>
      <c r="M80" s="15" t="str">
        <f t="shared" si="2"/>
        <v/>
      </c>
      <c r="T80" s="15" t="str">
        <f t="shared" si="3"/>
        <v/>
      </c>
      <c r="AM80" s="13" t="str">
        <f>IF(COUNTBLANK(A80:AL80)=30,"",IF(A80="","User Name Missing",IF(B80="","First Name Missing",IF(C80="","Last Name Missing",IF(E80=0,"Password Short(Min 8 Charcters)",IF(M80="","Group Missing",IF(U80="","Security Clearance Missing","Good")))))))</f>
        <v>User Name Missing</v>
      </c>
      <c r="AN80" s="45" t="str">
        <f>IF(AM80&lt;&gt;"Good","",A80&amp;","&amp;C80&amp;","&amp;B80&amp;","&amp;D80&amp;","&amp;M80&amp;","&amp;T80&amp;","&amp;U80&amp;","&amp;V80&amp;","&amp;W80&amp;","&amp;X80&amp;","&amp;IF(Y80&lt;&gt;"",VLOOKUP(Y80,'Vlookup''sRef'!$C$3:$D$6,2,FALSE),"")&amp;","&amp;IF(Z80&lt;&gt;"",VLOOKUP(Z80,'Vlookup''sRef'!$F$3:$G$4,2,FALSE),"")&amp;","&amp;AA80&amp;","&amp;AB80&amp;","&amp;AC80&amp;","&amp;AD80&amp;","&amp;AE80&amp;","&amp;AF80&amp;","&amp;AG80&amp;","&amp;AH80&amp;","&amp;IF(AI80&lt;&gt;"",VLOOKUP(AI80,'Vlookup''sRef'!$O$2:$P$101,2,FALSE),"")&amp;","&amp;IF(AJ80&lt;&gt;"",VLOOKUP(AJ80,RulesetRef!$A$2:$B$77,2,FALSE),"")&amp;","&amp;AK80&amp;","&amp;AL80)</f>
        <v/>
      </c>
    </row>
    <row r="81" spans="5:40" ht="15.6" customHeight="1">
      <c r="E81" s="15" t="str">
        <f>IF(AND(A81="",D81=""),"",IF(OR(AND(ISNUMBER(SEARCH("@",A81))*ISNUMBER(SEARCH(".",A81,SEARCH("@",A81))),ISBLANK(D81)),LEN(D81)&gt;=8),1,0))</f>
        <v/>
      </c>
      <c r="M81" s="15" t="str">
        <f t="shared" si="2"/>
        <v/>
      </c>
      <c r="T81" s="15" t="str">
        <f t="shared" si="3"/>
        <v/>
      </c>
      <c r="AM81" s="13" t="str">
        <f>IF(COUNTBLANK(A81:AL81)=30,"",IF(A81="","User Name Missing",IF(B81="","First Name Missing",IF(C81="","Last Name Missing",IF(E81=0,"Password Short(Min 8 Charcters)",IF(M81="","Group Missing",IF(U81="","Security Clearance Missing","Good")))))))</f>
        <v>User Name Missing</v>
      </c>
      <c r="AN81" s="45" t="str">
        <f>IF(AM81&lt;&gt;"Good","",A81&amp;","&amp;C81&amp;","&amp;B81&amp;","&amp;D81&amp;","&amp;M81&amp;","&amp;T81&amp;","&amp;U81&amp;","&amp;V81&amp;","&amp;W81&amp;","&amp;X81&amp;","&amp;IF(Y81&lt;&gt;"",VLOOKUP(Y81,'Vlookup''sRef'!$C$3:$D$6,2,FALSE),"")&amp;","&amp;IF(Z81&lt;&gt;"",VLOOKUP(Z81,'Vlookup''sRef'!$F$3:$G$4,2,FALSE),"")&amp;","&amp;AA81&amp;","&amp;AB81&amp;","&amp;AC81&amp;","&amp;AD81&amp;","&amp;AE81&amp;","&amp;AF81&amp;","&amp;AG81&amp;","&amp;AH81&amp;","&amp;IF(AI81&lt;&gt;"",VLOOKUP(AI81,'Vlookup''sRef'!$O$2:$P$101,2,FALSE),"")&amp;","&amp;IF(AJ81&lt;&gt;"",VLOOKUP(AJ81,RulesetRef!$A$2:$B$77,2,FALSE),"")&amp;","&amp;AK81&amp;","&amp;AL81)</f>
        <v/>
      </c>
    </row>
    <row r="82" spans="5:40" ht="15.6" customHeight="1">
      <c r="E82" s="15" t="str">
        <f>IF(AND(A82="",D82=""),"",IF(OR(AND(ISNUMBER(SEARCH("@",A82))*ISNUMBER(SEARCH(".",A82,SEARCH("@",A82))),ISBLANK(D82)),LEN(D82)&gt;=8),1,0))</f>
        <v/>
      </c>
      <c r="M82" s="15" t="str">
        <f t="shared" si="2"/>
        <v/>
      </c>
      <c r="T82" s="15" t="str">
        <f t="shared" si="3"/>
        <v/>
      </c>
      <c r="AM82" s="13" t="str">
        <f>IF(COUNTBLANK(A82:AL82)=30,"",IF(A82="","User Name Missing",IF(B82="","First Name Missing",IF(C82="","Last Name Missing",IF(E82=0,"Password Short(Min 8 Charcters)",IF(M82="","Group Missing",IF(U82="","Security Clearance Missing","Good")))))))</f>
        <v>User Name Missing</v>
      </c>
      <c r="AN82" s="45" t="str">
        <f>IF(AM82&lt;&gt;"Good","",A82&amp;","&amp;C82&amp;","&amp;B82&amp;","&amp;D82&amp;","&amp;M82&amp;","&amp;T82&amp;","&amp;U82&amp;","&amp;V82&amp;","&amp;W82&amp;","&amp;X82&amp;","&amp;IF(Y82&lt;&gt;"",VLOOKUP(Y82,'Vlookup''sRef'!$C$3:$D$6,2,FALSE),"")&amp;","&amp;IF(Z82&lt;&gt;"",VLOOKUP(Z82,'Vlookup''sRef'!$F$3:$G$4,2,FALSE),"")&amp;","&amp;AA82&amp;","&amp;AB82&amp;","&amp;AC82&amp;","&amp;AD82&amp;","&amp;AE82&amp;","&amp;AF82&amp;","&amp;AG82&amp;","&amp;AH82&amp;","&amp;IF(AI82&lt;&gt;"",VLOOKUP(AI82,'Vlookup''sRef'!$O$2:$P$101,2,FALSE),"")&amp;","&amp;IF(AJ82&lt;&gt;"",VLOOKUP(AJ82,RulesetRef!$A$2:$B$77,2,FALSE),"")&amp;","&amp;AK82&amp;","&amp;AL82)</f>
        <v/>
      </c>
    </row>
    <row r="83" spans="5:40" ht="15.6" customHeight="1">
      <c r="E83" s="15" t="str">
        <f>IF(AND(A83="",D83=""),"",IF(OR(AND(ISNUMBER(SEARCH("@",A83))*ISNUMBER(SEARCH(".",A83,SEARCH("@",A83))),ISBLANK(D83)),LEN(D83)&gt;=8),1,0))</f>
        <v/>
      </c>
      <c r="M83" s="15" t="str">
        <f t="shared" si="2"/>
        <v/>
      </c>
      <c r="T83" s="15" t="str">
        <f t="shared" si="3"/>
        <v/>
      </c>
      <c r="AM83" s="13" t="str">
        <f>IF(COUNTBLANK(A83:AL83)=30,"",IF(A83="","User Name Missing",IF(B83="","First Name Missing",IF(C83="","Last Name Missing",IF(E83=0,"Password Short(Min 8 Charcters)",IF(M83="","Group Missing",IF(U83="","Security Clearance Missing","Good")))))))</f>
        <v>User Name Missing</v>
      </c>
      <c r="AN83" s="45" t="str">
        <f>IF(AM83&lt;&gt;"Good","",A83&amp;","&amp;C83&amp;","&amp;B83&amp;","&amp;D83&amp;","&amp;M83&amp;","&amp;T83&amp;","&amp;U83&amp;","&amp;V83&amp;","&amp;W83&amp;","&amp;X83&amp;","&amp;IF(Y83&lt;&gt;"",VLOOKUP(Y83,'Vlookup''sRef'!$C$3:$D$6,2,FALSE),"")&amp;","&amp;IF(Z83&lt;&gt;"",VLOOKUP(Z83,'Vlookup''sRef'!$F$3:$G$4,2,FALSE),"")&amp;","&amp;AA83&amp;","&amp;AB83&amp;","&amp;AC83&amp;","&amp;AD83&amp;","&amp;AE83&amp;","&amp;AF83&amp;","&amp;AG83&amp;","&amp;AH83&amp;","&amp;IF(AI83&lt;&gt;"",VLOOKUP(AI83,'Vlookup''sRef'!$O$2:$P$101,2,FALSE),"")&amp;","&amp;IF(AJ83&lt;&gt;"",VLOOKUP(AJ83,RulesetRef!$A$2:$B$77,2,FALSE),"")&amp;","&amp;AK83&amp;","&amp;AL83)</f>
        <v/>
      </c>
    </row>
    <row r="84" spans="5:40" ht="15.6" customHeight="1">
      <c r="E84" s="15" t="str">
        <f>IF(AND(A84="",D84=""),"",IF(OR(AND(ISNUMBER(SEARCH("@",A84))*ISNUMBER(SEARCH(".",A84,SEARCH("@",A84))),ISBLANK(D84)),LEN(D84)&gt;=8),1,0))</f>
        <v/>
      </c>
      <c r="M84" s="15" t="str">
        <f t="shared" si="2"/>
        <v/>
      </c>
      <c r="T84" s="15" t="str">
        <f t="shared" si="3"/>
        <v/>
      </c>
      <c r="AM84" s="13" t="str">
        <f>IF(COUNTBLANK(A84:AL84)=30,"",IF(A84="","User Name Missing",IF(B84="","First Name Missing",IF(C84="","Last Name Missing",IF(E84=0,"Password Short(Min 8 Charcters)",IF(M84="","Group Missing",IF(U84="","Security Clearance Missing","Good")))))))</f>
        <v>User Name Missing</v>
      </c>
      <c r="AN84" s="45" t="str">
        <f>IF(AM84&lt;&gt;"Good","",A84&amp;","&amp;C84&amp;","&amp;B84&amp;","&amp;D84&amp;","&amp;M84&amp;","&amp;T84&amp;","&amp;U84&amp;","&amp;V84&amp;","&amp;W84&amp;","&amp;X84&amp;","&amp;IF(Y84&lt;&gt;"",VLOOKUP(Y84,'Vlookup''sRef'!$C$3:$D$6,2,FALSE),"")&amp;","&amp;IF(Z84&lt;&gt;"",VLOOKUP(Z84,'Vlookup''sRef'!$F$3:$G$4,2,FALSE),"")&amp;","&amp;AA84&amp;","&amp;AB84&amp;","&amp;AC84&amp;","&amp;AD84&amp;","&amp;AE84&amp;","&amp;AF84&amp;","&amp;AG84&amp;","&amp;AH84&amp;","&amp;IF(AI84&lt;&gt;"",VLOOKUP(AI84,'Vlookup''sRef'!$O$2:$P$101,2,FALSE),"")&amp;","&amp;IF(AJ84&lt;&gt;"",VLOOKUP(AJ84,RulesetRef!$A$2:$B$77,2,FALSE),"")&amp;","&amp;AK84&amp;","&amp;AL84)</f>
        <v/>
      </c>
    </row>
    <row r="85" spans="5:40" ht="15.6" customHeight="1">
      <c r="E85" s="15" t="str">
        <f>IF(AND(A85="",D85=""),"",IF(OR(AND(ISNUMBER(SEARCH("@",A85))*ISNUMBER(SEARCH(".",A85,SEARCH("@",A85))),ISBLANK(D85)),LEN(D85)&gt;=8),1,0))</f>
        <v/>
      </c>
      <c r="M85" s="15" t="str">
        <f t="shared" si="2"/>
        <v/>
      </c>
      <c r="T85" s="15" t="str">
        <f t="shared" si="3"/>
        <v/>
      </c>
      <c r="AM85" s="13" t="str">
        <f>IF(COUNTBLANK(A85:AL85)=30,"",IF(A85="","User Name Missing",IF(B85="","First Name Missing",IF(C85="","Last Name Missing",IF(E85=0,"Password Short(Min 8 Charcters)",IF(M85="","Group Missing",IF(U85="","Security Clearance Missing","Good")))))))</f>
        <v>User Name Missing</v>
      </c>
      <c r="AN85" s="45" t="str">
        <f>IF(AM85&lt;&gt;"Good","",A85&amp;","&amp;C85&amp;","&amp;B85&amp;","&amp;D85&amp;","&amp;M85&amp;","&amp;T85&amp;","&amp;U85&amp;","&amp;V85&amp;","&amp;W85&amp;","&amp;X85&amp;","&amp;IF(Y85&lt;&gt;"",VLOOKUP(Y85,'Vlookup''sRef'!$C$3:$D$6,2,FALSE),"")&amp;","&amp;IF(Z85&lt;&gt;"",VLOOKUP(Z85,'Vlookup''sRef'!$F$3:$G$4,2,FALSE),"")&amp;","&amp;AA85&amp;","&amp;AB85&amp;","&amp;AC85&amp;","&amp;AD85&amp;","&amp;AE85&amp;","&amp;AF85&amp;","&amp;AG85&amp;","&amp;AH85&amp;","&amp;IF(AI85&lt;&gt;"",VLOOKUP(AI85,'Vlookup''sRef'!$O$2:$P$101,2,FALSE),"")&amp;","&amp;IF(AJ85&lt;&gt;"",VLOOKUP(AJ85,RulesetRef!$A$2:$B$77,2,FALSE),"")&amp;","&amp;AK85&amp;","&amp;AL85)</f>
        <v/>
      </c>
    </row>
    <row r="86" spans="5:40" ht="15.6" customHeight="1">
      <c r="E86" s="15" t="str">
        <f>IF(AND(A86="",D86=""),"",IF(OR(AND(ISNUMBER(SEARCH("@",A86))*ISNUMBER(SEARCH(".",A86,SEARCH("@",A86))),ISBLANK(D86)),LEN(D86)&gt;=8),1,0))</f>
        <v/>
      </c>
      <c r="M86" s="15" t="str">
        <f t="shared" si="2"/>
        <v/>
      </c>
      <c r="T86" s="15" t="str">
        <f t="shared" si="3"/>
        <v/>
      </c>
      <c r="AM86" s="13" t="str">
        <f>IF(COUNTBLANK(A86:AL86)=30,"",IF(A86="","User Name Missing",IF(B86="","First Name Missing",IF(C86="","Last Name Missing",IF(E86=0,"Password Short(Min 8 Charcters)",IF(M86="","Group Missing",IF(U86="","Security Clearance Missing","Good")))))))</f>
        <v>User Name Missing</v>
      </c>
      <c r="AN86" s="45" t="str">
        <f>IF(AM86&lt;&gt;"Good","",A86&amp;","&amp;C86&amp;","&amp;B86&amp;","&amp;D86&amp;","&amp;M86&amp;","&amp;T86&amp;","&amp;U86&amp;","&amp;V86&amp;","&amp;W86&amp;","&amp;X86&amp;","&amp;IF(Y86&lt;&gt;"",VLOOKUP(Y86,'Vlookup''sRef'!$C$3:$D$6,2,FALSE),"")&amp;","&amp;IF(Z86&lt;&gt;"",VLOOKUP(Z86,'Vlookup''sRef'!$F$3:$G$4,2,FALSE),"")&amp;","&amp;AA86&amp;","&amp;AB86&amp;","&amp;AC86&amp;","&amp;AD86&amp;","&amp;AE86&amp;","&amp;AF86&amp;","&amp;AG86&amp;","&amp;AH86&amp;","&amp;IF(AI86&lt;&gt;"",VLOOKUP(AI86,'Vlookup''sRef'!$O$2:$P$101,2,FALSE),"")&amp;","&amp;IF(AJ86&lt;&gt;"",VLOOKUP(AJ86,RulesetRef!$A$2:$B$77,2,FALSE),"")&amp;","&amp;AK86&amp;","&amp;AL86)</f>
        <v/>
      </c>
    </row>
    <row r="87" spans="5:40" ht="15.6" customHeight="1">
      <c r="E87" s="15" t="str">
        <f>IF(AND(A87="",D87=""),"",IF(OR(AND(ISNUMBER(SEARCH("@",A87))*ISNUMBER(SEARCH(".",A87,SEARCH("@",A87))),ISBLANK(D87)),LEN(D87)&gt;=8),1,0))</f>
        <v/>
      </c>
      <c r="M87" s="15" t="str">
        <f t="shared" si="2"/>
        <v/>
      </c>
      <c r="T87" s="15" t="str">
        <f t="shared" si="3"/>
        <v/>
      </c>
      <c r="AM87" s="13" t="str">
        <f>IF(COUNTBLANK(A87:AL87)=30,"",IF(A87="","User Name Missing",IF(B87="","First Name Missing",IF(C87="","Last Name Missing",IF(E87=0,"Password Short(Min 8 Charcters)",IF(M87="","Group Missing",IF(U87="","Security Clearance Missing","Good")))))))</f>
        <v>User Name Missing</v>
      </c>
      <c r="AN87" s="45" t="str">
        <f>IF(AM87&lt;&gt;"Good","",A87&amp;","&amp;C87&amp;","&amp;B87&amp;","&amp;D87&amp;","&amp;M87&amp;","&amp;T87&amp;","&amp;U87&amp;","&amp;V87&amp;","&amp;W87&amp;","&amp;X87&amp;","&amp;IF(Y87&lt;&gt;"",VLOOKUP(Y87,'Vlookup''sRef'!$C$3:$D$6,2,FALSE),"")&amp;","&amp;IF(Z87&lt;&gt;"",VLOOKUP(Z87,'Vlookup''sRef'!$F$3:$G$4,2,FALSE),"")&amp;","&amp;AA87&amp;","&amp;AB87&amp;","&amp;AC87&amp;","&amp;AD87&amp;","&amp;AE87&amp;","&amp;AF87&amp;","&amp;AG87&amp;","&amp;AH87&amp;","&amp;IF(AI87&lt;&gt;"",VLOOKUP(AI87,'Vlookup''sRef'!$O$2:$P$101,2,FALSE),"")&amp;","&amp;IF(AJ87&lt;&gt;"",VLOOKUP(AJ87,RulesetRef!$A$2:$B$77,2,FALSE),"")&amp;","&amp;AK87&amp;","&amp;AL87)</f>
        <v/>
      </c>
    </row>
    <row r="88" spans="5:40" ht="15.6" customHeight="1">
      <c r="E88" s="15" t="str">
        <f>IF(AND(A88="",D88=""),"",IF(OR(AND(ISNUMBER(SEARCH("@",A88))*ISNUMBER(SEARCH(".",A88,SEARCH("@",A88))),ISBLANK(D88)),LEN(D88)&gt;=8),1,0))</f>
        <v/>
      </c>
      <c r="M88" s="15" t="str">
        <f t="shared" si="2"/>
        <v/>
      </c>
      <c r="T88" s="15" t="str">
        <f t="shared" si="3"/>
        <v/>
      </c>
      <c r="AM88" s="13" t="str">
        <f>IF(COUNTBLANK(A88:AL88)=30,"",IF(A88="","User Name Missing",IF(B88="","First Name Missing",IF(C88="","Last Name Missing",IF(E88=0,"Password Short(Min 8 Charcters)",IF(M88="","Group Missing",IF(U88="","Security Clearance Missing","Good")))))))</f>
        <v>User Name Missing</v>
      </c>
      <c r="AN88" s="45" t="str">
        <f>IF(AM88&lt;&gt;"Good","",A88&amp;","&amp;C88&amp;","&amp;B88&amp;","&amp;D88&amp;","&amp;M88&amp;","&amp;T88&amp;","&amp;U88&amp;","&amp;V88&amp;","&amp;W88&amp;","&amp;X88&amp;","&amp;IF(Y88&lt;&gt;"",VLOOKUP(Y88,'Vlookup''sRef'!$C$3:$D$6,2,FALSE),"")&amp;","&amp;IF(Z88&lt;&gt;"",VLOOKUP(Z88,'Vlookup''sRef'!$F$3:$G$4,2,FALSE),"")&amp;","&amp;AA88&amp;","&amp;AB88&amp;","&amp;AC88&amp;","&amp;AD88&amp;","&amp;AE88&amp;","&amp;AF88&amp;","&amp;AG88&amp;","&amp;AH88&amp;","&amp;IF(AI88&lt;&gt;"",VLOOKUP(AI88,'Vlookup''sRef'!$O$2:$P$101,2,FALSE),"")&amp;","&amp;IF(AJ88&lt;&gt;"",VLOOKUP(AJ88,RulesetRef!$A$2:$B$77,2,FALSE),"")&amp;","&amp;AK88&amp;","&amp;AL88)</f>
        <v/>
      </c>
    </row>
    <row r="89" spans="5:40" ht="15.6" customHeight="1">
      <c r="E89" s="15" t="str">
        <f>IF(AND(A89="",D89=""),"",IF(OR(AND(ISNUMBER(SEARCH("@",A89))*ISNUMBER(SEARCH(".",A89,SEARCH("@",A89))),ISBLANK(D89)),LEN(D89)&gt;=8),1,0))</f>
        <v/>
      </c>
      <c r="M89" s="15" t="str">
        <f t="shared" si="2"/>
        <v/>
      </c>
      <c r="T89" s="15" t="str">
        <f t="shared" si="3"/>
        <v/>
      </c>
      <c r="AM89" s="13" t="str">
        <f>IF(COUNTBLANK(A89:AL89)=30,"",IF(A89="","User Name Missing",IF(B89="","First Name Missing",IF(C89="","Last Name Missing",IF(E89=0,"Password Short(Min 8 Charcters)",IF(M89="","Group Missing",IF(U89="","Security Clearance Missing","Good")))))))</f>
        <v>User Name Missing</v>
      </c>
      <c r="AN89" s="45" t="str">
        <f>IF(AM89&lt;&gt;"Good","",A89&amp;","&amp;C89&amp;","&amp;B89&amp;","&amp;D89&amp;","&amp;M89&amp;","&amp;T89&amp;","&amp;U89&amp;","&amp;V89&amp;","&amp;W89&amp;","&amp;X89&amp;","&amp;IF(Y89&lt;&gt;"",VLOOKUP(Y89,'Vlookup''sRef'!$C$3:$D$6,2,FALSE),"")&amp;","&amp;IF(Z89&lt;&gt;"",VLOOKUP(Z89,'Vlookup''sRef'!$F$3:$G$4,2,FALSE),"")&amp;","&amp;AA89&amp;","&amp;AB89&amp;","&amp;AC89&amp;","&amp;AD89&amp;","&amp;AE89&amp;","&amp;AF89&amp;","&amp;AG89&amp;","&amp;AH89&amp;","&amp;IF(AI89&lt;&gt;"",VLOOKUP(AI89,'Vlookup''sRef'!$O$2:$P$101,2,FALSE),"")&amp;","&amp;IF(AJ89&lt;&gt;"",VLOOKUP(AJ89,RulesetRef!$A$2:$B$77,2,FALSE),"")&amp;","&amp;AK89&amp;","&amp;AL89)</f>
        <v/>
      </c>
    </row>
    <row r="90" spans="5:40" ht="15.6" customHeight="1">
      <c r="E90" s="15" t="str">
        <f>IF(AND(A90="",D90=""),"",IF(OR(AND(ISNUMBER(SEARCH("@",A90))*ISNUMBER(SEARCH(".",A90,SEARCH("@",A90))),ISBLANK(D90)),LEN(D90)&gt;=8),1,0))</f>
        <v/>
      </c>
      <c r="M90" s="15" t="str">
        <f t="shared" si="2"/>
        <v/>
      </c>
      <c r="T90" s="15" t="str">
        <f t="shared" si="3"/>
        <v/>
      </c>
      <c r="AM90" s="13" t="str">
        <f>IF(COUNTBLANK(A90:AL90)=30,"",IF(A90="","User Name Missing",IF(B90="","First Name Missing",IF(C90="","Last Name Missing",IF(E90=0,"Password Short(Min 8 Charcters)",IF(M90="","Group Missing",IF(U90="","Security Clearance Missing","Good")))))))</f>
        <v>User Name Missing</v>
      </c>
      <c r="AN90" s="45" t="str">
        <f>IF(AM90&lt;&gt;"Good","",A90&amp;","&amp;C90&amp;","&amp;B90&amp;","&amp;D90&amp;","&amp;M90&amp;","&amp;T90&amp;","&amp;U90&amp;","&amp;V90&amp;","&amp;W90&amp;","&amp;X90&amp;","&amp;IF(Y90&lt;&gt;"",VLOOKUP(Y90,'Vlookup''sRef'!$C$3:$D$6,2,FALSE),"")&amp;","&amp;IF(Z90&lt;&gt;"",VLOOKUP(Z90,'Vlookup''sRef'!$F$3:$G$4,2,FALSE),"")&amp;","&amp;AA90&amp;","&amp;AB90&amp;","&amp;AC90&amp;","&amp;AD90&amp;","&amp;AE90&amp;","&amp;AF90&amp;","&amp;AG90&amp;","&amp;AH90&amp;","&amp;IF(AI90&lt;&gt;"",VLOOKUP(AI90,'Vlookup''sRef'!$O$2:$P$101,2,FALSE),"")&amp;","&amp;IF(AJ90&lt;&gt;"",VLOOKUP(AJ90,RulesetRef!$A$2:$B$77,2,FALSE),"")&amp;","&amp;AK90&amp;","&amp;AL90)</f>
        <v/>
      </c>
    </row>
    <row r="91" spans="5:40" ht="15.6" customHeight="1">
      <c r="E91" s="15" t="str">
        <f>IF(AND(A91="",D91=""),"",IF(OR(AND(ISNUMBER(SEARCH("@",A91))*ISNUMBER(SEARCH(".",A91,SEARCH("@",A91))),ISBLANK(D91)),LEN(D91)&gt;=8),1,0))</f>
        <v/>
      </c>
      <c r="M91" s="15" t="str">
        <f t="shared" si="2"/>
        <v/>
      </c>
      <c r="T91" s="15" t="str">
        <f t="shared" si="3"/>
        <v/>
      </c>
      <c r="AM91" s="13" t="str">
        <f>IF(COUNTBLANK(A91:AL91)=30,"",IF(A91="","User Name Missing",IF(B91="","First Name Missing",IF(C91="","Last Name Missing",IF(E91=0,"Password Short(Min 8 Charcters)",IF(M91="","Group Missing",IF(U91="","Security Clearance Missing","Good")))))))</f>
        <v>User Name Missing</v>
      </c>
      <c r="AN91" s="45" t="str">
        <f>IF(AM91&lt;&gt;"Good","",A91&amp;","&amp;C91&amp;","&amp;B91&amp;","&amp;D91&amp;","&amp;M91&amp;","&amp;T91&amp;","&amp;U91&amp;","&amp;V91&amp;","&amp;W91&amp;","&amp;X91&amp;","&amp;IF(Y91&lt;&gt;"",VLOOKUP(Y91,'Vlookup''sRef'!$C$3:$D$6,2,FALSE),"")&amp;","&amp;IF(Z91&lt;&gt;"",VLOOKUP(Z91,'Vlookup''sRef'!$F$3:$G$4,2,FALSE),"")&amp;","&amp;AA91&amp;","&amp;AB91&amp;","&amp;AC91&amp;","&amp;AD91&amp;","&amp;AE91&amp;","&amp;AF91&amp;","&amp;AG91&amp;","&amp;AH91&amp;","&amp;IF(AI91&lt;&gt;"",VLOOKUP(AI91,'Vlookup''sRef'!$O$2:$P$101,2,FALSE),"")&amp;","&amp;IF(AJ91&lt;&gt;"",VLOOKUP(AJ91,RulesetRef!$A$2:$B$77,2,FALSE),"")&amp;","&amp;AK91&amp;","&amp;AL91)</f>
        <v/>
      </c>
    </row>
    <row r="92" spans="5:40" ht="15.6" customHeight="1">
      <c r="E92" s="15" t="str">
        <f>IF(AND(A92="",D92=""),"",IF(OR(AND(ISNUMBER(SEARCH("@",A92))*ISNUMBER(SEARCH(".",A92,SEARCH("@",A92))),ISBLANK(D92)),LEN(D92)&gt;=8),1,0))</f>
        <v/>
      </c>
      <c r="M92" s="15" t="str">
        <f t="shared" si="2"/>
        <v/>
      </c>
      <c r="T92" s="15" t="str">
        <f t="shared" si="3"/>
        <v/>
      </c>
      <c r="AM92" s="13" t="str">
        <f>IF(COUNTBLANK(A92:AL92)=30,"",IF(A92="","User Name Missing",IF(B92="","First Name Missing",IF(C92="","Last Name Missing",IF(E92=0,"Password Short(Min 8 Charcters)",IF(M92="","Group Missing",IF(U92="","Security Clearance Missing","Good")))))))</f>
        <v>User Name Missing</v>
      </c>
      <c r="AN92" s="45" t="str">
        <f>IF(AM92&lt;&gt;"Good","",A92&amp;","&amp;C92&amp;","&amp;B92&amp;","&amp;D92&amp;","&amp;M92&amp;","&amp;T92&amp;","&amp;U92&amp;","&amp;V92&amp;","&amp;W92&amp;","&amp;X92&amp;","&amp;IF(Y92&lt;&gt;"",VLOOKUP(Y92,'Vlookup''sRef'!$C$3:$D$6,2,FALSE),"")&amp;","&amp;IF(Z92&lt;&gt;"",VLOOKUP(Z92,'Vlookup''sRef'!$F$3:$G$4,2,FALSE),"")&amp;","&amp;AA92&amp;","&amp;AB92&amp;","&amp;AC92&amp;","&amp;AD92&amp;","&amp;AE92&amp;","&amp;AF92&amp;","&amp;AG92&amp;","&amp;AH92&amp;","&amp;IF(AI92&lt;&gt;"",VLOOKUP(AI92,'Vlookup''sRef'!$O$2:$P$101,2,FALSE),"")&amp;","&amp;IF(AJ92&lt;&gt;"",VLOOKUP(AJ92,RulesetRef!$A$2:$B$77,2,FALSE),"")&amp;","&amp;AK92&amp;","&amp;AL92)</f>
        <v/>
      </c>
    </row>
    <row r="93" spans="5:40" ht="15.6" customHeight="1">
      <c r="E93" s="15" t="str">
        <f>IF(AND(A93="",D93=""),"",IF(OR(AND(ISNUMBER(SEARCH("@",A93))*ISNUMBER(SEARCH(".",A93,SEARCH("@",A93))),ISBLANK(D93)),LEN(D93)&gt;=8),1,0))</f>
        <v/>
      </c>
      <c r="M93" s="15" t="str">
        <f t="shared" si="2"/>
        <v/>
      </c>
      <c r="T93" s="15" t="str">
        <f t="shared" si="3"/>
        <v/>
      </c>
      <c r="AM93" s="13" t="str">
        <f>IF(COUNTBLANK(A93:AL93)=30,"",IF(A93="","User Name Missing",IF(B93="","First Name Missing",IF(C93="","Last Name Missing",IF(E93=0,"Password Short(Min 8 Charcters)",IF(M93="","Group Missing",IF(U93="","Security Clearance Missing","Good")))))))</f>
        <v>User Name Missing</v>
      </c>
      <c r="AN93" s="45" t="str">
        <f>IF(AM93&lt;&gt;"Good","",A93&amp;","&amp;C93&amp;","&amp;B93&amp;","&amp;D93&amp;","&amp;M93&amp;","&amp;T93&amp;","&amp;U93&amp;","&amp;V93&amp;","&amp;W93&amp;","&amp;X93&amp;","&amp;IF(Y93&lt;&gt;"",VLOOKUP(Y93,'Vlookup''sRef'!$C$3:$D$6,2,FALSE),"")&amp;","&amp;IF(Z93&lt;&gt;"",VLOOKUP(Z93,'Vlookup''sRef'!$F$3:$G$4,2,FALSE),"")&amp;","&amp;AA93&amp;","&amp;AB93&amp;","&amp;AC93&amp;","&amp;AD93&amp;","&amp;AE93&amp;","&amp;AF93&amp;","&amp;AG93&amp;","&amp;AH93&amp;","&amp;IF(AI93&lt;&gt;"",VLOOKUP(AI93,'Vlookup''sRef'!$O$2:$P$101,2,FALSE),"")&amp;","&amp;IF(AJ93&lt;&gt;"",VLOOKUP(AJ93,RulesetRef!$A$2:$B$77,2,FALSE),"")&amp;","&amp;AK93&amp;","&amp;AL93)</f>
        <v/>
      </c>
    </row>
    <row r="94" spans="5:40" ht="15.6" customHeight="1">
      <c r="E94" s="15" t="str">
        <f>IF(AND(A94="",D94=""),"",IF(OR(AND(ISNUMBER(SEARCH("@",A94))*ISNUMBER(SEARCH(".",A94,SEARCH("@",A94))),ISBLANK(D94)),LEN(D94)&gt;=8),1,0))</f>
        <v/>
      </c>
      <c r="M94" s="15" t="str">
        <f t="shared" si="2"/>
        <v/>
      </c>
      <c r="T94" s="15" t="str">
        <f t="shared" si="3"/>
        <v/>
      </c>
      <c r="AM94" s="13" t="str">
        <f>IF(COUNTBLANK(A94:AL94)=30,"",IF(A94="","User Name Missing",IF(B94="","First Name Missing",IF(C94="","Last Name Missing",IF(E94=0,"Password Short(Min 8 Charcters)",IF(M94="","Group Missing",IF(U94="","Security Clearance Missing","Good")))))))</f>
        <v>User Name Missing</v>
      </c>
      <c r="AN94" s="45" t="str">
        <f>IF(AM94&lt;&gt;"Good","",A94&amp;","&amp;C94&amp;","&amp;B94&amp;","&amp;D94&amp;","&amp;M94&amp;","&amp;T94&amp;","&amp;U94&amp;","&amp;V94&amp;","&amp;W94&amp;","&amp;X94&amp;","&amp;IF(Y94&lt;&gt;"",VLOOKUP(Y94,'Vlookup''sRef'!$C$3:$D$6,2,FALSE),"")&amp;","&amp;IF(Z94&lt;&gt;"",VLOOKUP(Z94,'Vlookup''sRef'!$F$3:$G$4,2,FALSE),"")&amp;","&amp;AA94&amp;","&amp;AB94&amp;","&amp;AC94&amp;","&amp;AD94&amp;","&amp;AE94&amp;","&amp;AF94&amp;","&amp;AG94&amp;","&amp;AH94&amp;","&amp;IF(AI94&lt;&gt;"",VLOOKUP(AI94,'Vlookup''sRef'!$O$2:$P$101,2,FALSE),"")&amp;","&amp;IF(AJ94&lt;&gt;"",VLOOKUP(AJ94,RulesetRef!$A$2:$B$77,2,FALSE),"")&amp;","&amp;AK94&amp;","&amp;AL94)</f>
        <v/>
      </c>
    </row>
    <row r="95" spans="5:40" ht="15.6" customHeight="1">
      <c r="E95" s="15" t="str">
        <f>IF(AND(A95="",D95=""),"",IF(OR(AND(ISNUMBER(SEARCH("@",A95))*ISNUMBER(SEARCH(".",A95,SEARCH("@",A95))),ISBLANK(D95)),LEN(D95)&gt;=8),1,0))</f>
        <v/>
      </c>
      <c r="M95" s="15" t="str">
        <f t="shared" si="2"/>
        <v/>
      </c>
      <c r="T95" s="15" t="str">
        <f t="shared" si="3"/>
        <v/>
      </c>
      <c r="AM95" s="13" t="str">
        <f>IF(COUNTBLANK(A95:AL95)=30,"",IF(A95="","User Name Missing",IF(B95="","First Name Missing",IF(C95="","Last Name Missing",IF(E95=0,"Password Short(Min 8 Charcters)",IF(M95="","Group Missing",IF(U95="","Security Clearance Missing","Good")))))))</f>
        <v>User Name Missing</v>
      </c>
      <c r="AN95" s="45" t="str">
        <f>IF(AM95&lt;&gt;"Good","",A95&amp;","&amp;C95&amp;","&amp;B95&amp;","&amp;D95&amp;","&amp;M95&amp;","&amp;T95&amp;","&amp;U95&amp;","&amp;V95&amp;","&amp;W95&amp;","&amp;X95&amp;","&amp;IF(Y95&lt;&gt;"",VLOOKUP(Y95,'Vlookup''sRef'!$C$3:$D$6,2,FALSE),"")&amp;","&amp;IF(Z95&lt;&gt;"",VLOOKUP(Z95,'Vlookup''sRef'!$F$3:$G$4,2,FALSE),"")&amp;","&amp;AA95&amp;","&amp;AB95&amp;","&amp;AC95&amp;","&amp;AD95&amp;","&amp;AE95&amp;","&amp;AF95&amp;","&amp;AG95&amp;","&amp;AH95&amp;","&amp;IF(AI95&lt;&gt;"",VLOOKUP(AI95,'Vlookup''sRef'!$O$2:$P$101,2,FALSE),"")&amp;","&amp;IF(AJ95&lt;&gt;"",VLOOKUP(AJ95,RulesetRef!$A$2:$B$77,2,FALSE),"")&amp;","&amp;AK95&amp;","&amp;AL95)</f>
        <v/>
      </c>
    </row>
    <row r="96" spans="5:40" ht="15.6" customHeight="1">
      <c r="E96" s="15" t="str">
        <f>IF(AND(A96="",D96=""),"",IF(OR(AND(ISNUMBER(SEARCH("@",A96))*ISNUMBER(SEARCH(".",A96,SEARCH("@",A96))),ISBLANK(D96)),LEN(D96)&gt;=8),1,0))</f>
        <v/>
      </c>
      <c r="M96" s="15" t="str">
        <f t="shared" si="2"/>
        <v/>
      </c>
      <c r="T96" s="15" t="str">
        <f t="shared" si="3"/>
        <v/>
      </c>
      <c r="AM96" s="13" t="str">
        <f>IF(COUNTBLANK(A96:AL96)=30,"",IF(A96="","User Name Missing",IF(B96="","First Name Missing",IF(C96="","Last Name Missing",IF(E96=0,"Password Short(Min 8 Charcters)",IF(M96="","Group Missing",IF(U96="","Security Clearance Missing","Good")))))))</f>
        <v>User Name Missing</v>
      </c>
      <c r="AN96" s="45" t="str">
        <f>IF(AM96&lt;&gt;"Good","",A96&amp;","&amp;C96&amp;","&amp;B96&amp;","&amp;D96&amp;","&amp;M96&amp;","&amp;T96&amp;","&amp;U96&amp;","&amp;V96&amp;","&amp;W96&amp;","&amp;X96&amp;","&amp;IF(Y96&lt;&gt;"",VLOOKUP(Y96,'Vlookup''sRef'!$C$3:$D$6,2,FALSE),"")&amp;","&amp;IF(Z96&lt;&gt;"",VLOOKUP(Z96,'Vlookup''sRef'!$F$3:$G$4,2,FALSE),"")&amp;","&amp;AA96&amp;","&amp;AB96&amp;","&amp;AC96&amp;","&amp;AD96&amp;","&amp;AE96&amp;","&amp;AF96&amp;","&amp;AG96&amp;","&amp;AH96&amp;","&amp;IF(AI96&lt;&gt;"",VLOOKUP(AI96,'Vlookup''sRef'!$O$2:$P$101,2,FALSE),"")&amp;","&amp;IF(AJ96&lt;&gt;"",VLOOKUP(AJ96,RulesetRef!$A$2:$B$77,2,FALSE),"")&amp;","&amp;AK96&amp;","&amp;AL96)</f>
        <v/>
      </c>
    </row>
    <row r="97" spans="5:40" ht="15.6" customHeight="1">
      <c r="E97" s="15" t="str">
        <f>IF(AND(A97="",D97=""),"",IF(OR(AND(ISNUMBER(SEARCH("@",A97))*ISNUMBER(SEARCH(".",A97,SEARCH("@",A97))),ISBLANK(D97)),LEN(D97)&gt;=8),1,0))</f>
        <v/>
      </c>
      <c r="M97" s="15" t="str">
        <f t="shared" si="2"/>
        <v/>
      </c>
      <c r="T97" s="15" t="str">
        <f t="shared" si="3"/>
        <v/>
      </c>
      <c r="AM97" s="13" t="str">
        <f>IF(COUNTBLANK(A97:AL97)=30,"",IF(A97="","User Name Missing",IF(B97="","First Name Missing",IF(C97="","Last Name Missing",IF(E97=0,"Password Short(Min 8 Charcters)",IF(M97="","Group Missing",IF(U97="","Security Clearance Missing","Good")))))))</f>
        <v>User Name Missing</v>
      </c>
      <c r="AN97" s="45" t="str">
        <f>IF(AM97&lt;&gt;"Good","",A97&amp;","&amp;C97&amp;","&amp;B97&amp;","&amp;D97&amp;","&amp;M97&amp;","&amp;T97&amp;","&amp;U97&amp;","&amp;V97&amp;","&amp;W97&amp;","&amp;X97&amp;","&amp;IF(Y97&lt;&gt;"",VLOOKUP(Y97,'Vlookup''sRef'!$C$3:$D$6,2,FALSE),"")&amp;","&amp;IF(Z97&lt;&gt;"",VLOOKUP(Z97,'Vlookup''sRef'!$F$3:$G$4,2,FALSE),"")&amp;","&amp;AA97&amp;","&amp;AB97&amp;","&amp;AC97&amp;","&amp;AD97&amp;","&amp;AE97&amp;","&amp;AF97&amp;","&amp;AG97&amp;","&amp;AH97&amp;","&amp;IF(AI97&lt;&gt;"",VLOOKUP(AI97,'Vlookup''sRef'!$O$2:$P$101,2,FALSE),"")&amp;","&amp;IF(AJ97&lt;&gt;"",VLOOKUP(AJ97,RulesetRef!$A$2:$B$77,2,FALSE),"")&amp;","&amp;AK97&amp;","&amp;AL97)</f>
        <v/>
      </c>
    </row>
    <row r="98" spans="5:40" ht="15.6" customHeight="1">
      <c r="E98" s="15" t="str">
        <f>IF(AND(A98="",D98=""),"",IF(OR(AND(ISNUMBER(SEARCH("@",A98))*ISNUMBER(SEARCH(".",A98,SEARCH("@",A98))),ISBLANK(D98)),LEN(D98)&gt;=8),1,0))</f>
        <v/>
      </c>
      <c r="M98" s="15" t="str">
        <f t="shared" si="2"/>
        <v/>
      </c>
      <c r="T98" s="15" t="str">
        <f t="shared" si="3"/>
        <v/>
      </c>
      <c r="AM98" s="13" t="str">
        <f>IF(COUNTBLANK(A98:AL98)=30,"",IF(A98="","User Name Missing",IF(B98="","First Name Missing",IF(C98="","Last Name Missing",IF(E98=0,"Password Short(Min 8 Charcters)",IF(M98="","Group Missing",IF(U98="","Security Clearance Missing","Good")))))))</f>
        <v>User Name Missing</v>
      </c>
      <c r="AN98" s="45" t="str">
        <f>IF(AM98&lt;&gt;"Good","",A98&amp;","&amp;C98&amp;","&amp;B98&amp;","&amp;D98&amp;","&amp;M98&amp;","&amp;T98&amp;","&amp;U98&amp;","&amp;V98&amp;","&amp;W98&amp;","&amp;X98&amp;","&amp;IF(Y98&lt;&gt;"",VLOOKUP(Y98,'Vlookup''sRef'!$C$3:$D$6,2,FALSE),"")&amp;","&amp;IF(Z98&lt;&gt;"",VLOOKUP(Z98,'Vlookup''sRef'!$F$3:$G$4,2,FALSE),"")&amp;","&amp;AA98&amp;","&amp;AB98&amp;","&amp;AC98&amp;","&amp;AD98&amp;","&amp;AE98&amp;","&amp;AF98&amp;","&amp;AG98&amp;","&amp;AH98&amp;","&amp;IF(AI98&lt;&gt;"",VLOOKUP(AI98,'Vlookup''sRef'!$O$2:$P$101,2,FALSE),"")&amp;","&amp;IF(AJ98&lt;&gt;"",VLOOKUP(AJ98,RulesetRef!$A$2:$B$77,2,FALSE),"")&amp;","&amp;AK98&amp;","&amp;AL98)</f>
        <v/>
      </c>
    </row>
    <row r="99" spans="5:40" ht="15.6" customHeight="1">
      <c r="E99" s="15" t="str">
        <f>IF(AND(A99="",D99=""),"",IF(OR(AND(ISNUMBER(SEARCH("@",A99))*ISNUMBER(SEARCH(".",A99,SEARCH("@",A99))),ISBLANK(D99)),LEN(D99)&gt;=8),1,0))</f>
        <v/>
      </c>
      <c r="M99" s="15" t="str">
        <f t="shared" si="2"/>
        <v/>
      </c>
      <c r="T99" s="15" t="str">
        <f t="shared" si="3"/>
        <v/>
      </c>
      <c r="AM99" s="13" t="str">
        <f>IF(COUNTBLANK(A99:AL99)=30,"",IF(A99="","User Name Missing",IF(B99="","First Name Missing",IF(C99="","Last Name Missing",IF(E99=0,"Password Short(Min 8 Charcters)",IF(M99="","Group Missing",IF(U99="","Security Clearance Missing","Good")))))))</f>
        <v>User Name Missing</v>
      </c>
      <c r="AN99" s="45" t="str">
        <f>IF(AM99&lt;&gt;"Good","",A99&amp;","&amp;C99&amp;","&amp;B99&amp;","&amp;D99&amp;","&amp;M99&amp;","&amp;T99&amp;","&amp;U99&amp;","&amp;V99&amp;","&amp;W99&amp;","&amp;X99&amp;","&amp;IF(Y99&lt;&gt;"",VLOOKUP(Y99,'Vlookup''sRef'!$C$3:$D$6,2,FALSE),"")&amp;","&amp;IF(Z99&lt;&gt;"",VLOOKUP(Z99,'Vlookup''sRef'!$F$3:$G$4,2,FALSE),"")&amp;","&amp;AA99&amp;","&amp;AB99&amp;","&amp;AC99&amp;","&amp;AD99&amp;","&amp;AE99&amp;","&amp;AF99&amp;","&amp;AG99&amp;","&amp;AH99&amp;","&amp;IF(AI99&lt;&gt;"",VLOOKUP(AI99,'Vlookup''sRef'!$O$2:$P$101,2,FALSE),"")&amp;","&amp;IF(AJ99&lt;&gt;"",VLOOKUP(AJ99,RulesetRef!$A$2:$B$77,2,FALSE),"")&amp;","&amp;AK99&amp;","&amp;AL99)</f>
        <v/>
      </c>
    </row>
    <row r="100" spans="5:40" ht="15.6" customHeight="1">
      <c r="E100" s="15" t="str">
        <f>IF(AND(A100="",D100=""),"",IF(OR(AND(ISNUMBER(SEARCH("@",A100))*ISNUMBER(SEARCH(".",A100,SEARCH("@",A100))),ISBLANK(D100)),LEN(D100)&gt;=8),1,0))</f>
        <v/>
      </c>
      <c r="M100" s="15" t="str">
        <f t="shared" si="2"/>
        <v/>
      </c>
      <c r="T100" s="15" t="str">
        <f t="shared" si="3"/>
        <v/>
      </c>
      <c r="AM100" s="13" t="str">
        <f>IF(COUNTBLANK(A100:AL100)=30,"",IF(A100="","User Name Missing",IF(B100="","First Name Missing",IF(C100="","Last Name Missing",IF(E100=0,"Password Short(Min 8 Charcters)",IF(M100="","Group Missing",IF(U100="","Security Clearance Missing","Good")))))))</f>
        <v>User Name Missing</v>
      </c>
      <c r="AN100" s="45" t="str">
        <f>IF(AM100&lt;&gt;"Good","",A100&amp;","&amp;C100&amp;","&amp;B100&amp;","&amp;D100&amp;","&amp;M100&amp;","&amp;T100&amp;","&amp;U100&amp;","&amp;V100&amp;","&amp;W100&amp;","&amp;X100&amp;","&amp;IF(Y100&lt;&gt;"",VLOOKUP(Y100,'Vlookup''sRef'!$C$3:$D$6,2,FALSE),"")&amp;","&amp;IF(Z100&lt;&gt;"",VLOOKUP(Z100,'Vlookup''sRef'!$F$3:$G$4,2,FALSE),"")&amp;","&amp;AA100&amp;","&amp;AB100&amp;","&amp;AC100&amp;","&amp;AD100&amp;","&amp;AE100&amp;","&amp;AF100&amp;","&amp;AG100&amp;","&amp;AH100&amp;","&amp;IF(AI100&lt;&gt;"",VLOOKUP(AI100,'Vlookup''sRef'!$O$2:$P$101,2,FALSE),"")&amp;","&amp;IF(AJ100&lt;&gt;"",VLOOKUP(AJ100,RulesetRef!$A$2:$B$77,2,FALSE),"")&amp;","&amp;AK100&amp;","&amp;AL100)</f>
        <v/>
      </c>
    </row>
    <row r="101" spans="5:40" ht="15.6" customHeight="1">
      <c r="E101" s="15" t="str">
        <f>IF(AND(A101="",D101=""),"",IF(OR(AND(ISNUMBER(SEARCH("@",A101))*ISNUMBER(SEARCH(".",A101,SEARCH("@",A101))),ISBLANK(D101)),LEN(D101)&gt;=8),1,0))</f>
        <v/>
      </c>
      <c r="M101" s="15" t="str">
        <f t="shared" si="2"/>
        <v/>
      </c>
      <c r="T101" s="15" t="str">
        <f t="shared" si="3"/>
        <v/>
      </c>
      <c r="AM101" s="13" t="str">
        <f>IF(COUNTBLANK(A101:AL101)=30,"",IF(A101="","User Name Missing",IF(B101="","First Name Missing",IF(C101="","Last Name Missing",IF(E101=0,"Password Short(Min 8 Charcters)",IF(M101="","Group Missing",IF(U101="","Security Clearance Missing","Good")))))))</f>
        <v>User Name Missing</v>
      </c>
      <c r="AN101" s="45" t="str">
        <f>IF(AM101&lt;&gt;"Good","",A101&amp;","&amp;C101&amp;","&amp;B101&amp;","&amp;D101&amp;","&amp;M101&amp;","&amp;T101&amp;","&amp;U101&amp;","&amp;V101&amp;","&amp;W101&amp;","&amp;X101&amp;","&amp;IF(Y101&lt;&gt;"",VLOOKUP(Y101,'Vlookup''sRef'!$C$3:$D$6,2,FALSE),"")&amp;","&amp;IF(Z101&lt;&gt;"",VLOOKUP(Z101,'Vlookup''sRef'!$F$3:$G$4,2,FALSE),"")&amp;","&amp;AA101&amp;","&amp;AB101&amp;","&amp;AC101&amp;","&amp;AD101&amp;","&amp;AE101&amp;","&amp;AF101&amp;","&amp;AG101&amp;","&amp;AH101&amp;","&amp;IF(AI101&lt;&gt;"",VLOOKUP(AI101,'Vlookup''sRef'!$O$2:$P$101,2,FALSE),"")&amp;","&amp;IF(AJ101&lt;&gt;"",VLOOKUP(AJ101,RulesetRef!$A$2:$B$77,2,FALSE),"")&amp;","&amp;AK101&amp;","&amp;AL101)</f>
        <v/>
      </c>
    </row>
    <row r="102" spans="5:40" ht="15.6" customHeight="1">
      <c r="E102" s="15" t="str">
        <f>IF(AND(A102="",D102=""),"",IF(OR(AND(ISNUMBER(SEARCH("@",A102))*ISNUMBER(SEARCH(".",A102,SEARCH("@",A102))),ISBLANK(D102)),LEN(D102)&gt;=8),1,0))</f>
        <v/>
      </c>
      <c r="M102" s="15" t="str">
        <f t="shared" si="2"/>
        <v/>
      </c>
      <c r="T102" s="15" t="str">
        <f t="shared" si="3"/>
        <v/>
      </c>
      <c r="AM102" s="13" t="str">
        <f>IF(COUNTBLANK(A102:AL102)=30,"",IF(A102="","User Name Missing",IF(B102="","First Name Missing",IF(C102="","Last Name Missing",IF(E102=0,"Password Short(Min 8 Charcters)",IF(M102="","Group Missing",IF(U102="","Security Clearance Missing","Good")))))))</f>
        <v>User Name Missing</v>
      </c>
      <c r="AN102" s="45" t="str">
        <f>IF(AM102&lt;&gt;"Good","",A102&amp;","&amp;C102&amp;","&amp;B102&amp;","&amp;D102&amp;","&amp;M102&amp;","&amp;T102&amp;","&amp;U102&amp;","&amp;V102&amp;","&amp;W102&amp;","&amp;X102&amp;","&amp;IF(Y102&lt;&gt;"",VLOOKUP(Y102,'Vlookup''sRef'!$C$3:$D$6,2,FALSE),"")&amp;","&amp;IF(Z102&lt;&gt;"",VLOOKUP(Z102,'Vlookup''sRef'!$F$3:$G$4,2,FALSE),"")&amp;","&amp;AA102&amp;","&amp;AB102&amp;","&amp;AC102&amp;","&amp;AD102&amp;","&amp;AE102&amp;","&amp;AF102&amp;","&amp;AG102&amp;","&amp;AH102&amp;","&amp;IF(AI102&lt;&gt;"",VLOOKUP(AI102,'Vlookup''sRef'!$O$2:$P$101,2,FALSE),"")&amp;","&amp;IF(AJ102&lt;&gt;"",VLOOKUP(AJ102,RulesetRef!$A$2:$B$77,2,FALSE),"")&amp;","&amp;AK102&amp;","&amp;AL102)</f>
        <v/>
      </c>
    </row>
    <row r="103" spans="5:40" ht="15.6" customHeight="1">
      <c r="E103" s="15" t="str">
        <f>IF(AND(A103="",D103=""),"",IF(OR(AND(ISNUMBER(SEARCH("@",A103))*ISNUMBER(SEARCH(".",A103,SEARCH("@",A103))),ISBLANK(D103)),LEN(D103)&gt;=8),1,0))</f>
        <v/>
      </c>
      <c r="M103" s="15" t="str">
        <f t="shared" si="2"/>
        <v/>
      </c>
      <c r="T103" s="15" t="str">
        <f t="shared" si="3"/>
        <v/>
      </c>
      <c r="AM103" s="13" t="str">
        <f>IF(COUNTBLANK(A103:AL103)=30,"",IF(A103="","User Name Missing",IF(B103="","First Name Missing",IF(C103="","Last Name Missing",IF(E103=0,"Password Short(Min 8 Charcters)",IF(M103="","Group Missing",IF(U103="","Security Clearance Missing","Good")))))))</f>
        <v>User Name Missing</v>
      </c>
      <c r="AN103" s="45" t="str">
        <f>IF(AM103&lt;&gt;"Good","",A103&amp;","&amp;C103&amp;","&amp;B103&amp;","&amp;D103&amp;","&amp;M103&amp;","&amp;T103&amp;","&amp;U103&amp;","&amp;V103&amp;","&amp;W103&amp;","&amp;X103&amp;","&amp;IF(Y103&lt;&gt;"",VLOOKUP(Y103,'Vlookup''sRef'!$C$3:$D$6,2,FALSE),"")&amp;","&amp;IF(Z103&lt;&gt;"",VLOOKUP(Z103,'Vlookup''sRef'!$F$3:$G$4,2,FALSE),"")&amp;","&amp;AA103&amp;","&amp;AB103&amp;","&amp;AC103&amp;","&amp;AD103&amp;","&amp;AE103&amp;","&amp;AF103&amp;","&amp;AG103&amp;","&amp;AH103&amp;","&amp;IF(AI103&lt;&gt;"",VLOOKUP(AI103,'Vlookup''sRef'!$O$2:$P$101,2,FALSE),"")&amp;","&amp;IF(AJ103&lt;&gt;"",VLOOKUP(AJ103,RulesetRef!$A$2:$B$77,2,FALSE),"")&amp;","&amp;AK103&amp;","&amp;AL103)</f>
        <v/>
      </c>
    </row>
    <row r="104" spans="5:40" ht="15.6" customHeight="1">
      <c r="E104" s="15" t="str">
        <f>IF(AND(A104="",D104=""),"",IF(OR(AND(ISNUMBER(SEARCH("@",A104))*ISNUMBER(SEARCH(".",A104,SEARCH("@",A104))),ISBLANK(D104)),LEN(D104)&gt;=8),1,0))</f>
        <v/>
      </c>
      <c r="M104" s="15" t="str">
        <f t="shared" si="2"/>
        <v/>
      </c>
      <c r="T104" s="15" t="str">
        <f t="shared" si="3"/>
        <v/>
      </c>
      <c r="AM104" s="13" t="str">
        <f>IF(COUNTBLANK(A104:AL104)=30,"",IF(A104="","User Name Missing",IF(B104="","First Name Missing",IF(C104="","Last Name Missing",IF(E104=0,"Password Short(Min 8 Charcters)",IF(M104="","Group Missing",IF(U104="","Security Clearance Missing","Good")))))))</f>
        <v>User Name Missing</v>
      </c>
      <c r="AN104" s="45" t="str">
        <f>IF(AM104&lt;&gt;"Good","",A104&amp;","&amp;C104&amp;","&amp;B104&amp;","&amp;D104&amp;","&amp;M104&amp;","&amp;T104&amp;","&amp;U104&amp;","&amp;V104&amp;","&amp;W104&amp;","&amp;X104&amp;","&amp;IF(Y104&lt;&gt;"",VLOOKUP(Y104,'Vlookup''sRef'!$C$3:$D$6,2,FALSE),"")&amp;","&amp;IF(Z104&lt;&gt;"",VLOOKUP(Z104,'Vlookup''sRef'!$F$3:$G$4,2,FALSE),"")&amp;","&amp;AA104&amp;","&amp;AB104&amp;","&amp;AC104&amp;","&amp;AD104&amp;","&amp;AE104&amp;","&amp;AF104&amp;","&amp;AG104&amp;","&amp;AH104&amp;","&amp;IF(AI104&lt;&gt;"",VLOOKUP(AI104,'Vlookup''sRef'!$O$2:$P$101,2,FALSE),"")&amp;","&amp;IF(AJ104&lt;&gt;"",VLOOKUP(AJ104,RulesetRef!$A$2:$B$77,2,FALSE),"")&amp;","&amp;AK104&amp;","&amp;AL104)</f>
        <v/>
      </c>
    </row>
    <row r="105" spans="5:40" ht="15.6" customHeight="1">
      <c r="E105" s="15" t="str">
        <f>IF(AND(A105="",D105=""),"",IF(OR(AND(ISNUMBER(SEARCH("@",A105))*ISNUMBER(SEARCH(".",A105,SEARCH("@",A105))),ISBLANK(D105)),LEN(D105)&gt;=8),1,0))</f>
        <v/>
      </c>
      <c r="M105" s="15" t="str">
        <f t="shared" si="2"/>
        <v/>
      </c>
      <c r="T105" s="15" t="str">
        <f t="shared" si="3"/>
        <v/>
      </c>
      <c r="AM105" s="13" t="str">
        <f>IF(COUNTBLANK(A105:AL105)=30,"",IF(A105="","User Name Missing",IF(B105="","First Name Missing",IF(C105="","Last Name Missing",IF(E105=0,"Password Short(Min 8 Charcters)",IF(M105="","Group Missing",IF(U105="","Security Clearance Missing","Good")))))))</f>
        <v>User Name Missing</v>
      </c>
      <c r="AN105" s="45" t="str">
        <f>IF(AM105&lt;&gt;"Good","",A105&amp;","&amp;C105&amp;","&amp;B105&amp;","&amp;D105&amp;","&amp;M105&amp;","&amp;T105&amp;","&amp;U105&amp;","&amp;V105&amp;","&amp;W105&amp;","&amp;X105&amp;","&amp;IF(Y105&lt;&gt;"",VLOOKUP(Y105,'Vlookup''sRef'!$C$3:$D$6,2,FALSE),"")&amp;","&amp;IF(Z105&lt;&gt;"",VLOOKUP(Z105,'Vlookup''sRef'!$F$3:$G$4,2,FALSE),"")&amp;","&amp;AA105&amp;","&amp;AB105&amp;","&amp;AC105&amp;","&amp;AD105&amp;","&amp;AE105&amp;","&amp;AF105&amp;","&amp;AG105&amp;","&amp;AH105&amp;","&amp;IF(AI105&lt;&gt;"",VLOOKUP(AI105,'Vlookup''sRef'!$O$2:$P$101,2,FALSE),"")&amp;","&amp;IF(AJ105&lt;&gt;"",VLOOKUP(AJ105,RulesetRef!$A$2:$B$77,2,FALSE),"")&amp;","&amp;AK105&amp;","&amp;AL105)</f>
        <v/>
      </c>
    </row>
    <row r="106" spans="5:40" ht="15.6" customHeight="1">
      <c r="E106" s="15" t="str">
        <f>IF(AND(A106="",D106=""),"",IF(OR(AND(ISNUMBER(SEARCH("@",A106))*ISNUMBER(SEARCH(".",A106,SEARCH("@",A106))),ISBLANK(D106)),LEN(D106)&gt;=8),1,0))</f>
        <v/>
      </c>
      <c r="M106" s="15" t="str">
        <f t="shared" si="2"/>
        <v/>
      </c>
      <c r="T106" s="15" t="str">
        <f t="shared" si="3"/>
        <v/>
      </c>
      <c r="AM106" s="13" t="str">
        <f>IF(COUNTBLANK(A106:AL106)=30,"",IF(A106="","User Name Missing",IF(B106="","First Name Missing",IF(C106="","Last Name Missing",IF(E106=0,"Password Short(Min 8 Charcters)",IF(M106="","Group Missing",IF(U106="","Security Clearance Missing","Good")))))))</f>
        <v>User Name Missing</v>
      </c>
      <c r="AN106" s="45" t="str">
        <f>IF(AM106&lt;&gt;"Good","",A106&amp;","&amp;C106&amp;","&amp;B106&amp;","&amp;D106&amp;","&amp;M106&amp;","&amp;T106&amp;","&amp;U106&amp;","&amp;V106&amp;","&amp;W106&amp;","&amp;X106&amp;","&amp;IF(Y106&lt;&gt;"",VLOOKUP(Y106,'Vlookup''sRef'!$C$3:$D$6,2,FALSE),"")&amp;","&amp;IF(Z106&lt;&gt;"",VLOOKUP(Z106,'Vlookup''sRef'!$F$3:$G$4,2,FALSE),"")&amp;","&amp;AA106&amp;","&amp;AB106&amp;","&amp;AC106&amp;","&amp;AD106&amp;","&amp;AE106&amp;","&amp;AF106&amp;","&amp;AG106&amp;","&amp;AH106&amp;","&amp;IF(AI106&lt;&gt;"",VLOOKUP(AI106,'Vlookup''sRef'!$O$2:$P$101,2,FALSE),"")&amp;","&amp;IF(AJ106&lt;&gt;"",VLOOKUP(AJ106,RulesetRef!$A$2:$B$77,2,FALSE),"")&amp;","&amp;AK106&amp;","&amp;AL106)</f>
        <v/>
      </c>
    </row>
    <row r="107" spans="5:40" ht="15.6" customHeight="1">
      <c r="E107" s="15" t="str">
        <f>IF(AND(A107="",D107=""),"",IF(OR(AND(ISNUMBER(SEARCH("@",A107))*ISNUMBER(SEARCH(".",A107,SEARCH("@",A107))),ISBLANK(D107)),LEN(D107)&gt;=8),1,0))</f>
        <v/>
      </c>
      <c r="M107" s="15" t="str">
        <f t="shared" si="2"/>
        <v/>
      </c>
      <c r="T107" s="15" t="str">
        <f t="shared" si="3"/>
        <v/>
      </c>
      <c r="AM107" s="13" t="str">
        <f>IF(COUNTBLANK(A107:AL107)=30,"",IF(A107="","User Name Missing",IF(B107="","First Name Missing",IF(C107="","Last Name Missing",IF(E107=0,"Password Short(Min 8 Charcters)",IF(M107="","Group Missing",IF(U107="","Security Clearance Missing","Good")))))))</f>
        <v>User Name Missing</v>
      </c>
      <c r="AN107" s="45" t="str">
        <f>IF(AM107&lt;&gt;"Good","",A107&amp;","&amp;C107&amp;","&amp;B107&amp;","&amp;D107&amp;","&amp;M107&amp;","&amp;T107&amp;","&amp;U107&amp;","&amp;V107&amp;","&amp;W107&amp;","&amp;X107&amp;","&amp;IF(Y107&lt;&gt;"",VLOOKUP(Y107,'Vlookup''sRef'!$C$3:$D$6,2,FALSE),"")&amp;","&amp;IF(Z107&lt;&gt;"",VLOOKUP(Z107,'Vlookup''sRef'!$F$3:$G$4,2,FALSE),"")&amp;","&amp;AA107&amp;","&amp;AB107&amp;","&amp;AC107&amp;","&amp;AD107&amp;","&amp;AE107&amp;","&amp;AF107&amp;","&amp;AG107&amp;","&amp;AH107&amp;","&amp;IF(AI107&lt;&gt;"",VLOOKUP(AI107,'Vlookup''sRef'!$O$2:$P$101,2,FALSE),"")&amp;","&amp;IF(AJ107&lt;&gt;"",VLOOKUP(AJ107,RulesetRef!$A$2:$B$77,2,FALSE),"")&amp;","&amp;AK107&amp;","&amp;AL107)</f>
        <v/>
      </c>
    </row>
    <row r="108" spans="5:40" ht="15.6" customHeight="1">
      <c r="E108" s="15" t="str">
        <f>IF(AND(A108="",D108=""),"",IF(OR(AND(ISNUMBER(SEARCH("@",A108))*ISNUMBER(SEARCH(".",A108,SEARCH("@",A108))),ISBLANK(D108)),LEN(D108)&gt;=8),1,0))</f>
        <v/>
      </c>
      <c r="M108" s="15" t="str">
        <f t="shared" si="2"/>
        <v/>
      </c>
      <c r="T108" s="15" t="str">
        <f t="shared" si="3"/>
        <v/>
      </c>
      <c r="AM108" s="13" t="str">
        <f>IF(COUNTBLANK(A108:AL108)=30,"",IF(A108="","User Name Missing",IF(B108="","First Name Missing",IF(C108="","Last Name Missing",IF(E108=0,"Password Short(Min 8 Charcters)",IF(M108="","Group Missing",IF(U108="","Security Clearance Missing","Good")))))))</f>
        <v>User Name Missing</v>
      </c>
      <c r="AN108" s="45" t="str">
        <f>IF(AM108&lt;&gt;"Good","",A108&amp;","&amp;C108&amp;","&amp;B108&amp;","&amp;D108&amp;","&amp;M108&amp;","&amp;T108&amp;","&amp;U108&amp;","&amp;V108&amp;","&amp;W108&amp;","&amp;X108&amp;","&amp;IF(Y108&lt;&gt;"",VLOOKUP(Y108,'Vlookup''sRef'!$C$3:$D$6,2,FALSE),"")&amp;","&amp;IF(Z108&lt;&gt;"",VLOOKUP(Z108,'Vlookup''sRef'!$F$3:$G$4,2,FALSE),"")&amp;","&amp;AA108&amp;","&amp;AB108&amp;","&amp;AC108&amp;","&amp;AD108&amp;","&amp;AE108&amp;","&amp;AF108&amp;","&amp;AG108&amp;","&amp;AH108&amp;","&amp;IF(AI108&lt;&gt;"",VLOOKUP(AI108,'Vlookup''sRef'!$O$2:$P$101,2,FALSE),"")&amp;","&amp;IF(AJ108&lt;&gt;"",VLOOKUP(AJ108,RulesetRef!$A$2:$B$77,2,FALSE),"")&amp;","&amp;AK108&amp;","&amp;AL108)</f>
        <v/>
      </c>
    </row>
    <row r="109" spans="5:40" ht="15.6" customHeight="1">
      <c r="E109" s="15" t="str">
        <f>IF(AND(A109="",D109=""),"",IF(OR(AND(ISNUMBER(SEARCH("@",A109))*ISNUMBER(SEARCH(".",A109,SEARCH("@",A109))),ISBLANK(D109)),LEN(D109)&gt;=8),1,0))</f>
        <v/>
      </c>
      <c r="M109" s="15" t="str">
        <f t="shared" si="2"/>
        <v/>
      </c>
      <c r="T109" s="15" t="str">
        <f t="shared" si="3"/>
        <v/>
      </c>
      <c r="AM109" s="13" t="str">
        <f>IF(COUNTBLANK(A109:AL109)=30,"",IF(A109="","User Name Missing",IF(B109="","First Name Missing",IF(C109="","Last Name Missing",IF(E109=0,"Password Short(Min 8 Charcters)",IF(M109="","Group Missing",IF(U109="","Security Clearance Missing","Good")))))))</f>
        <v>User Name Missing</v>
      </c>
      <c r="AN109" s="45" t="str">
        <f>IF(AM109&lt;&gt;"Good","",A109&amp;","&amp;C109&amp;","&amp;B109&amp;","&amp;D109&amp;","&amp;M109&amp;","&amp;T109&amp;","&amp;U109&amp;","&amp;V109&amp;","&amp;W109&amp;","&amp;X109&amp;","&amp;IF(Y109&lt;&gt;"",VLOOKUP(Y109,'Vlookup''sRef'!$C$3:$D$6,2,FALSE),"")&amp;","&amp;IF(Z109&lt;&gt;"",VLOOKUP(Z109,'Vlookup''sRef'!$F$3:$G$4,2,FALSE),"")&amp;","&amp;AA109&amp;","&amp;AB109&amp;","&amp;AC109&amp;","&amp;AD109&amp;","&amp;AE109&amp;","&amp;AF109&amp;","&amp;AG109&amp;","&amp;AH109&amp;","&amp;IF(AI109&lt;&gt;"",VLOOKUP(AI109,'Vlookup''sRef'!$O$2:$P$101,2,FALSE),"")&amp;","&amp;IF(AJ109&lt;&gt;"",VLOOKUP(AJ109,RulesetRef!$A$2:$B$77,2,FALSE),"")&amp;","&amp;AK109&amp;","&amp;AL109)</f>
        <v/>
      </c>
    </row>
    <row r="110" spans="5:40" ht="15.6" customHeight="1">
      <c r="E110" s="15" t="str">
        <f>IF(AND(A110="",D110=""),"",IF(OR(AND(ISNUMBER(SEARCH("@",A110))*ISNUMBER(SEARCH(".",A110,SEARCH("@",A110))),ISBLANK(D110)),LEN(D110)&gt;=8),1,0))</f>
        <v/>
      </c>
      <c r="M110" s="15" t="str">
        <f t="shared" si="2"/>
        <v/>
      </c>
      <c r="T110" s="15" t="str">
        <f t="shared" si="3"/>
        <v/>
      </c>
      <c r="AM110" s="13" t="str">
        <f>IF(COUNTBLANK(A110:AL110)=30,"",IF(A110="","User Name Missing",IF(B110="","First Name Missing",IF(C110="","Last Name Missing",IF(E110=0,"Password Short(Min 8 Charcters)",IF(M110="","Group Missing",IF(U110="","Security Clearance Missing","Good")))))))</f>
        <v>User Name Missing</v>
      </c>
      <c r="AN110" s="45" t="str">
        <f>IF(AM110&lt;&gt;"Good","",A110&amp;","&amp;C110&amp;","&amp;B110&amp;","&amp;D110&amp;","&amp;M110&amp;","&amp;T110&amp;","&amp;U110&amp;","&amp;V110&amp;","&amp;W110&amp;","&amp;X110&amp;","&amp;IF(Y110&lt;&gt;"",VLOOKUP(Y110,'Vlookup''sRef'!$C$3:$D$6,2,FALSE),"")&amp;","&amp;IF(Z110&lt;&gt;"",VLOOKUP(Z110,'Vlookup''sRef'!$F$3:$G$4,2,FALSE),"")&amp;","&amp;AA110&amp;","&amp;AB110&amp;","&amp;AC110&amp;","&amp;AD110&amp;","&amp;AE110&amp;","&amp;AF110&amp;","&amp;AG110&amp;","&amp;AH110&amp;","&amp;IF(AI110&lt;&gt;"",VLOOKUP(AI110,'Vlookup''sRef'!$O$2:$P$101,2,FALSE),"")&amp;","&amp;IF(AJ110&lt;&gt;"",VLOOKUP(AJ110,RulesetRef!$A$2:$B$77,2,FALSE),"")&amp;","&amp;AK110&amp;","&amp;AL110)</f>
        <v/>
      </c>
    </row>
    <row r="111" spans="5:40" ht="15.6" customHeight="1">
      <c r="E111" s="15" t="str">
        <f>IF(AND(A111="",D111=""),"",IF(OR(AND(ISNUMBER(SEARCH("@",A111))*ISNUMBER(SEARCH(".",A111,SEARCH("@",A111))),ISBLANK(D111)),LEN(D111)&gt;=8),1,0))</f>
        <v/>
      </c>
      <c r="M111" s="15" t="str">
        <f t="shared" si="2"/>
        <v/>
      </c>
      <c r="T111" s="15" t="str">
        <f t="shared" si="3"/>
        <v/>
      </c>
      <c r="AM111" s="13" t="str">
        <f>IF(COUNTBLANK(A111:AL111)=30,"",IF(A111="","User Name Missing",IF(B111="","First Name Missing",IF(C111="","Last Name Missing",IF(E111=0,"Password Short(Min 8 Charcters)",IF(M111="","Group Missing",IF(U111="","Security Clearance Missing","Good")))))))</f>
        <v>User Name Missing</v>
      </c>
      <c r="AN111" s="45" t="str">
        <f>IF(AM111&lt;&gt;"Good","",A111&amp;","&amp;C111&amp;","&amp;B111&amp;","&amp;D111&amp;","&amp;M111&amp;","&amp;T111&amp;","&amp;U111&amp;","&amp;V111&amp;","&amp;W111&amp;","&amp;X111&amp;","&amp;IF(Y111&lt;&gt;"",VLOOKUP(Y111,'Vlookup''sRef'!$C$3:$D$6,2,FALSE),"")&amp;","&amp;IF(Z111&lt;&gt;"",VLOOKUP(Z111,'Vlookup''sRef'!$F$3:$G$4,2,FALSE),"")&amp;","&amp;AA111&amp;","&amp;AB111&amp;","&amp;AC111&amp;","&amp;AD111&amp;","&amp;AE111&amp;","&amp;AF111&amp;","&amp;AG111&amp;","&amp;AH111&amp;","&amp;IF(AI111&lt;&gt;"",VLOOKUP(AI111,'Vlookup''sRef'!$O$2:$P$101,2,FALSE),"")&amp;","&amp;IF(AJ111&lt;&gt;"",VLOOKUP(AJ111,RulesetRef!$A$2:$B$77,2,FALSE),"")&amp;","&amp;AK111&amp;","&amp;AL111)</f>
        <v/>
      </c>
    </row>
    <row r="112" spans="5:40" ht="15.6" customHeight="1">
      <c r="E112" s="15" t="str">
        <f>IF(AND(A112="",D112=""),"",IF(OR(AND(ISNUMBER(SEARCH("@",A112))*ISNUMBER(SEARCH(".",A112,SEARCH("@",A112))),ISBLANK(D112)),LEN(D112)&gt;=8),1,0))</f>
        <v/>
      </c>
      <c r="M112" s="15" t="str">
        <f t="shared" si="2"/>
        <v/>
      </c>
      <c r="T112" s="15" t="str">
        <f t="shared" si="3"/>
        <v/>
      </c>
      <c r="AM112" s="13" t="str">
        <f>IF(COUNTBLANK(A112:AL112)=30,"",IF(A112="","User Name Missing",IF(B112="","First Name Missing",IF(C112="","Last Name Missing",IF(E112=0,"Password Short(Min 8 Charcters)",IF(M112="","Group Missing",IF(U112="","Security Clearance Missing","Good")))))))</f>
        <v>User Name Missing</v>
      </c>
      <c r="AN112" s="45" t="str">
        <f>IF(AM112&lt;&gt;"Good","",A112&amp;","&amp;C112&amp;","&amp;B112&amp;","&amp;D112&amp;","&amp;M112&amp;","&amp;T112&amp;","&amp;U112&amp;","&amp;V112&amp;","&amp;W112&amp;","&amp;X112&amp;","&amp;IF(Y112&lt;&gt;"",VLOOKUP(Y112,'Vlookup''sRef'!$C$3:$D$6,2,FALSE),"")&amp;","&amp;IF(Z112&lt;&gt;"",VLOOKUP(Z112,'Vlookup''sRef'!$F$3:$G$4,2,FALSE),"")&amp;","&amp;AA112&amp;","&amp;AB112&amp;","&amp;AC112&amp;","&amp;AD112&amp;","&amp;AE112&amp;","&amp;AF112&amp;","&amp;AG112&amp;","&amp;AH112&amp;","&amp;IF(AI112&lt;&gt;"",VLOOKUP(AI112,'Vlookup''sRef'!$O$2:$P$101,2,FALSE),"")&amp;","&amp;IF(AJ112&lt;&gt;"",VLOOKUP(AJ112,RulesetRef!$A$2:$B$77,2,FALSE),"")&amp;","&amp;AK112&amp;","&amp;AL112)</f>
        <v/>
      </c>
    </row>
    <row r="113" spans="5:40" ht="15.6" customHeight="1">
      <c r="E113" s="15" t="str">
        <f>IF(AND(A113="",D113=""),"",IF(OR(AND(ISNUMBER(SEARCH("@",A113))*ISNUMBER(SEARCH(".",A113,SEARCH("@",A113))),ISBLANK(D113)),LEN(D113)&gt;=8),1,0))</f>
        <v/>
      </c>
      <c r="M113" s="15" t="str">
        <f t="shared" si="2"/>
        <v/>
      </c>
      <c r="T113" s="15" t="str">
        <f t="shared" si="3"/>
        <v/>
      </c>
      <c r="AM113" s="13" t="str">
        <f>IF(COUNTBLANK(A113:AL113)=30,"",IF(A113="","User Name Missing",IF(B113="","First Name Missing",IF(C113="","Last Name Missing",IF(E113=0,"Password Short(Min 8 Charcters)",IF(M113="","Group Missing",IF(U113="","Security Clearance Missing","Good")))))))</f>
        <v>User Name Missing</v>
      </c>
      <c r="AN113" s="45" t="str">
        <f>IF(AM113&lt;&gt;"Good","",A113&amp;","&amp;C113&amp;","&amp;B113&amp;","&amp;D113&amp;","&amp;M113&amp;","&amp;T113&amp;","&amp;U113&amp;","&amp;V113&amp;","&amp;W113&amp;","&amp;X113&amp;","&amp;IF(Y113&lt;&gt;"",VLOOKUP(Y113,'Vlookup''sRef'!$C$3:$D$6,2,FALSE),"")&amp;","&amp;IF(Z113&lt;&gt;"",VLOOKUP(Z113,'Vlookup''sRef'!$F$3:$G$4,2,FALSE),"")&amp;","&amp;AA113&amp;","&amp;AB113&amp;","&amp;AC113&amp;","&amp;AD113&amp;","&amp;AE113&amp;","&amp;AF113&amp;","&amp;AG113&amp;","&amp;AH113&amp;","&amp;IF(AI113&lt;&gt;"",VLOOKUP(AI113,'Vlookup''sRef'!$O$2:$P$101,2,FALSE),"")&amp;","&amp;IF(AJ113&lt;&gt;"",VLOOKUP(AJ113,RulesetRef!$A$2:$B$77,2,FALSE),"")&amp;","&amp;AK113&amp;","&amp;AL113)</f>
        <v/>
      </c>
    </row>
    <row r="114" spans="5:40" ht="15.6" customHeight="1">
      <c r="E114" s="15" t="str">
        <f>IF(AND(A114="",D114=""),"",IF(OR(AND(ISNUMBER(SEARCH("@",A114))*ISNUMBER(SEARCH(".",A114,SEARCH("@",A114))),ISBLANK(D114)),LEN(D114)&gt;=8),1,0))</f>
        <v/>
      </c>
      <c r="M114" s="15" t="str">
        <f t="shared" si="2"/>
        <v/>
      </c>
      <c r="T114" s="15" t="str">
        <f t="shared" si="3"/>
        <v/>
      </c>
      <c r="AM114" s="13" t="str">
        <f>IF(COUNTBLANK(A114:AL114)=30,"",IF(A114="","User Name Missing",IF(B114="","First Name Missing",IF(C114="","Last Name Missing",IF(E114=0,"Password Short(Min 8 Charcters)",IF(M114="","Group Missing",IF(U114="","Security Clearance Missing","Good")))))))</f>
        <v>User Name Missing</v>
      </c>
      <c r="AN114" s="45" t="str">
        <f>IF(AM114&lt;&gt;"Good","",A114&amp;","&amp;C114&amp;","&amp;B114&amp;","&amp;D114&amp;","&amp;M114&amp;","&amp;T114&amp;","&amp;U114&amp;","&amp;V114&amp;","&amp;W114&amp;","&amp;X114&amp;","&amp;IF(Y114&lt;&gt;"",VLOOKUP(Y114,'Vlookup''sRef'!$C$3:$D$6,2,FALSE),"")&amp;","&amp;IF(Z114&lt;&gt;"",VLOOKUP(Z114,'Vlookup''sRef'!$F$3:$G$4,2,FALSE),"")&amp;","&amp;AA114&amp;","&amp;AB114&amp;","&amp;AC114&amp;","&amp;AD114&amp;","&amp;AE114&amp;","&amp;AF114&amp;","&amp;AG114&amp;","&amp;AH114&amp;","&amp;IF(AI114&lt;&gt;"",VLOOKUP(AI114,'Vlookup''sRef'!$O$2:$P$101,2,FALSE),"")&amp;","&amp;IF(AJ114&lt;&gt;"",VLOOKUP(AJ114,RulesetRef!$A$2:$B$77,2,FALSE),"")&amp;","&amp;AK114&amp;","&amp;AL114)</f>
        <v/>
      </c>
    </row>
    <row r="115" spans="5:40" ht="15.6" customHeight="1">
      <c r="E115" s="15" t="str">
        <f>IF(AND(A115="",D115=""),"",IF(OR(AND(ISNUMBER(SEARCH("@",A115))*ISNUMBER(SEARCH(".",A115,SEARCH("@",A115))),ISBLANK(D115)),LEN(D115)&gt;=8),1,0))</f>
        <v/>
      </c>
      <c r="M115" s="15" t="str">
        <f t="shared" si="2"/>
        <v/>
      </c>
      <c r="T115" s="15" t="str">
        <f t="shared" si="3"/>
        <v/>
      </c>
      <c r="AM115" s="13" t="str">
        <f>IF(COUNTBLANK(A115:AL115)=30,"",IF(A115="","User Name Missing",IF(B115="","First Name Missing",IF(C115="","Last Name Missing",IF(E115=0,"Password Short(Min 8 Charcters)",IF(M115="","Group Missing",IF(U115="","Security Clearance Missing","Good")))))))</f>
        <v>User Name Missing</v>
      </c>
      <c r="AN115" s="45" t="str">
        <f>IF(AM115&lt;&gt;"Good","",A115&amp;","&amp;C115&amp;","&amp;B115&amp;","&amp;D115&amp;","&amp;M115&amp;","&amp;T115&amp;","&amp;U115&amp;","&amp;V115&amp;","&amp;W115&amp;","&amp;X115&amp;","&amp;IF(Y115&lt;&gt;"",VLOOKUP(Y115,'Vlookup''sRef'!$C$3:$D$6,2,FALSE),"")&amp;","&amp;IF(Z115&lt;&gt;"",VLOOKUP(Z115,'Vlookup''sRef'!$F$3:$G$4,2,FALSE),"")&amp;","&amp;AA115&amp;","&amp;AB115&amp;","&amp;AC115&amp;","&amp;AD115&amp;","&amp;AE115&amp;","&amp;AF115&amp;","&amp;AG115&amp;","&amp;AH115&amp;","&amp;IF(AI115&lt;&gt;"",VLOOKUP(AI115,'Vlookup''sRef'!$O$2:$P$101,2,FALSE),"")&amp;","&amp;IF(AJ115&lt;&gt;"",VLOOKUP(AJ115,RulesetRef!$A$2:$B$77,2,FALSE),"")&amp;","&amp;AK115&amp;","&amp;AL115)</f>
        <v/>
      </c>
    </row>
    <row r="116" spans="5:40" ht="15.6" customHeight="1">
      <c r="E116" s="15" t="str">
        <f>IF(AND(A116="",D116=""),"",IF(OR(AND(ISNUMBER(SEARCH("@",A116))*ISNUMBER(SEARCH(".",A116,SEARCH("@",A116))),ISBLANK(D116)),LEN(D116)&gt;=8),1,0))</f>
        <v/>
      </c>
      <c r="M116" s="15" t="str">
        <f t="shared" si="2"/>
        <v/>
      </c>
      <c r="T116" s="15" t="str">
        <f t="shared" si="3"/>
        <v/>
      </c>
      <c r="AM116" s="13" t="str">
        <f>IF(COUNTBLANK(A116:AL116)=30,"",IF(A116="","User Name Missing",IF(B116="","First Name Missing",IF(C116="","Last Name Missing",IF(E116=0,"Password Short(Min 8 Charcters)",IF(M116="","Group Missing",IF(U116="","Security Clearance Missing","Good")))))))</f>
        <v>User Name Missing</v>
      </c>
      <c r="AN116" s="45" t="str">
        <f>IF(AM116&lt;&gt;"Good","",A116&amp;","&amp;C116&amp;","&amp;B116&amp;","&amp;D116&amp;","&amp;M116&amp;","&amp;T116&amp;","&amp;U116&amp;","&amp;V116&amp;","&amp;W116&amp;","&amp;X116&amp;","&amp;IF(Y116&lt;&gt;"",VLOOKUP(Y116,'Vlookup''sRef'!$C$3:$D$6,2,FALSE),"")&amp;","&amp;IF(Z116&lt;&gt;"",VLOOKUP(Z116,'Vlookup''sRef'!$F$3:$G$4,2,FALSE),"")&amp;","&amp;AA116&amp;","&amp;AB116&amp;","&amp;AC116&amp;","&amp;AD116&amp;","&amp;AE116&amp;","&amp;AF116&amp;","&amp;AG116&amp;","&amp;AH116&amp;","&amp;IF(AI116&lt;&gt;"",VLOOKUP(AI116,'Vlookup''sRef'!$O$2:$P$101,2,FALSE),"")&amp;","&amp;IF(AJ116&lt;&gt;"",VLOOKUP(AJ116,RulesetRef!$A$2:$B$77,2,FALSE),"")&amp;","&amp;AK116&amp;","&amp;AL116)</f>
        <v/>
      </c>
    </row>
    <row r="117" spans="5:40" ht="15.6" customHeight="1">
      <c r="E117" s="15" t="str">
        <f>IF(AND(A117="",D117=""),"",IF(OR(AND(ISNUMBER(SEARCH("@",A117))*ISNUMBER(SEARCH(".",A117,SEARCH("@",A117))),ISBLANK(D117)),LEN(D117)&gt;=8),1,0))</f>
        <v/>
      </c>
      <c r="M117" s="15" t="str">
        <f t="shared" si="2"/>
        <v/>
      </c>
      <c r="T117" s="15" t="str">
        <f t="shared" si="3"/>
        <v/>
      </c>
      <c r="AM117" s="13" t="str">
        <f>IF(COUNTBLANK(A117:AL117)=30,"",IF(A117="","User Name Missing",IF(B117="","First Name Missing",IF(C117="","Last Name Missing",IF(E117=0,"Password Short(Min 8 Charcters)",IF(M117="","Group Missing",IF(U117="","Security Clearance Missing","Good")))))))</f>
        <v>User Name Missing</v>
      </c>
      <c r="AN117" s="45" t="str">
        <f>IF(AM117&lt;&gt;"Good","",A117&amp;","&amp;C117&amp;","&amp;B117&amp;","&amp;D117&amp;","&amp;M117&amp;","&amp;T117&amp;","&amp;U117&amp;","&amp;V117&amp;","&amp;W117&amp;","&amp;X117&amp;","&amp;IF(Y117&lt;&gt;"",VLOOKUP(Y117,'Vlookup''sRef'!$C$3:$D$6,2,FALSE),"")&amp;","&amp;IF(Z117&lt;&gt;"",VLOOKUP(Z117,'Vlookup''sRef'!$F$3:$G$4,2,FALSE),"")&amp;","&amp;AA117&amp;","&amp;AB117&amp;","&amp;AC117&amp;","&amp;AD117&amp;","&amp;AE117&amp;","&amp;AF117&amp;","&amp;AG117&amp;","&amp;AH117&amp;","&amp;IF(AI117&lt;&gt;"",VLOOKUP(AI117,'Vlookup''sRef'!$O$2:$P$101,2,FALSE),"")&amp;","&amp;IF(AJ117&lt;&gt;"",VLOOKUP(AJ117,RulesetRef!$A$2:$B$77,2,FALSE),"")&amp;","&amp;AK117&amp;","&amp;AL117)</f>
        <v/>
      </c>
    </row>
    <row r="118" spans="5:40" ht="15.6" customHeight="1">
      <c r="E118" s="15" t="str">
        <f>IF(AND(A118="",D118=""),"",IF(OR(AND(ISNUMBER(SEARCH("@",A118))*ISNUMBER(SEARCH(".",A118,SEARCH("@",A118))),ISBLANK(D118)),LEN(D118)&gt;=8),1,0))</f>
        <v/>
      </c>
      <c r="M118" s="15" t="str">
        <f t="shared" si="2"/>
        <v/>
      </c>
      <c r="T118" s="15" t="str">
        <f t="shared" si="3"/>
        <v/>
      </c>
      <c r="AM118" s="13" t="str">
        <f>IF(COUNTBLANK(A118:AL118)=30,"",IF(A118="","User Name Missing",IF(B118="","First Name Missing",IF(C118="","Last Name Missing",IF(E118=0,"Password Short(Min 8 Charcters)",IF(M118="","Group Missing",IF(U118="","Security Clearance Missing","Good")))))))</f>
        <v>User Name Missing</v>
      </c>
      <c r="AN118" s="45" t="str">
        <f>IF(AM118&lt;&gt;"Good","",A118&amp;","&amp;C118&amp;","&amp;B118&amp;","&amp;D118&amp;","&amp;M118&amp;","&amp;T118&amp;","&amp;U118&amp;","&amp;V118&amp;","&amp;W118&amp;","&amp;X118&amp;","&amp;IF(Y118&lt;&gt;"",VLOOKUP(Y118,'Vlookup''sRef'!$C$3:$D$6,2,FALSE),"")&amp;","&amp;IF(Z118&lt;&gt;"",VLOOKUP(Z118,'Vlookup''sRef'!$F$3:$G$4,2,FALSE),"")&amp;","&amp;AA118&amp;","&amp;AB118&amp;","&amp;AC118&amp;","&amp;AD118&amp;","&amp;AE118&amp;","&amp;AF118&amp;","&amp;AG118&amp;","&amp;AH118&amp;","&amp;IF(AI118&lt;&gt;"",VLOOKUP(AI118,'Vlookup''sRef'!$O$2:$P$101,2,FALSE),"")&amp;","&amp;IF(AJ118&lt;&gt;"",VLOOKUP(AJ118,RulesetRef!$A$2:$B$77,2,FALSE),"")&amp;","&amp;AK118&amp;","&amp;AL118)</f>
        <v/>
      </c>
    </row>
    <row r="119" spans="5:40" ht="15.6" customHeight="1">
      <c r="E119" s="15" t="str">
        <f>IF(AND(A119="",D119=""),"",IF(OR(AND(ISNUMBER(SEARCH("@",A119))*ISNUMBER(SEARCH(".",A119,SEARCH("@",A119))),ISBLANK(D119)),LEN(D119)&gt;=8),1,0))</f>
        <v/>
      </c>
      <c r="M119" s="15" t="str">
        <f t="shared" si="2"/>
        <v/>
      </c>
      <c r="T119" s="15" t="str">
        <f t="shared" si="3"/>
        <v/>
      </c>
      <c r="AM119" s="13" t="str">
        <f>IF(COUNTBLANK(A119:AL119)=30,"",IF(A119="","User Name Missing",IF(B119="","First Name Missing",IF(C119="","Last Name Missing",IF(E119=0,"Password Short(Min 8 Charcters)",IF(M119="","Group Missing",IF(U119="","Security Clearance Missing","Good")))))))</f>
        <v>User Name Missing</v>
      </c>
      <c r="AN119" s="45" t="str">
        <f>IF(AM119&lt;&gt;"Good","",A119&amp;","&amp;C119&amp;","&amp;B119&amp;","&amp;D119&amp;","&amp;M119&amp;","&amp;T119&amp;","&amp;U119&amp;","&amp;V119&amp;","&amp;W119&amp;","&amp;X119&amp;","&amp;IF(Y119&lt;&gt;"",VLOOKUP(Y119,'Vlookup''sRef'!$C$3:$D$6,2,FALSE),"")&amp;","&amp;IF(Z119&lt;&gt;"",VLOOKUP(Z119,'Vlookup''sRef'!$F$3:$G$4,2,FALSE),"")&amp;","&amp;AA119&amp;","&amp;AB119&amp;","&amp;AC119&amp;","&amp;AD119&amp;","&amp;AE119&amp;","&amp;AF119&amp;","&amp;AG119&amp;","&amp;AH119&amp;","&amp;IF(AI119&lt;&gt;"",VLOOKUP(AI119,'Vlookup''sRef'!$O$2:$P$101,2,FALSE),"")&amp;","&amp;IF(AJ119&lt;&gt;"",VLOOKUP(AJ119,RulesetRef!$A$2:$B$77,2,FALSE),"")&amp;","&amp;AK119&amp;","&amp;AL119)</f>
        <v/>
      </c>
    </row>
    <row r="120" spans="5:40" ht="15.6" customHeight="1">
      <c r="E120" s="15" t="str">
        <f>IF(AND(A120="",D120=""),"",IF(OR(AND(ISNUMBER(SEARCH("@",A120))*ISNUMBER(SEARCH(".",A120,SEARCH("@",A120))),ISBLANK(D120)),LEN(D120)&gt;=8),1,0))</f>
        <v/>
      </c>
      <c r="M120" s="15" t="str">
        <f t="shared" si="2"/>
        <v/>
      </c>
      <c r="T120" s="15" t="str">
        <f t="shared" si="3"/>
        <v/>
      </c>
      <c r="AM120" s="13" t="str">
        <f>IF(COUNTBLANK(A120:AL120)=30,"",IF(A120="","User Name Missing",IF(B120="","First Name Missing",IF(C120="","Last Name Missing",IF(E120=0,"Password Short(Min 8 Charcters)",IF(M120="","Group Missing",IF(U120="","Security Clearance Missing","Good")))))))</f>
        <v>User Name Missing</v>
      </c>
      <c r="AN120" s="45" t="str">
        <f>IF(AM120&lt;&gt;"Good","",A120&amp;","&amp;C120&amp;","&amp;B120&amp;","&amp;D120&amp;","&amp;M120&amp;","&amp;T120&amp;","&amp;U120&amp;","&amp;V120&amp;","&amp;W120&amp;","&amp;X120&amp;","&amp;IF(Y120&lt;&gt;"",VLOOKUP(Y120,'Vlookup''sRef'!$C$3:$D$6,2,FALSE),"")&amp;","&amp;IF(Z120&lt;&gt;"",VLOOKUP(Z120,'Vlookup''sRef'!$F$3:$G$4,2,FALSE),"")&amp;","&amp;AA120&amp;","&amp;AB120&amp;","&amp;AC120&amp;","&amp;AD120&amp;","&amp;AE120&amp;","&amp;AF120&amp;","&amp;AG120&amp;","&amp;AH120&amp;","&amp;IF(AI120&lt;&gt;"",VLOOKUP(AI120,'Vlookup''sRef'!$O$2:$P$101,2,FALSE),"")&amp;","&amp;IF(AJ120&lt;&gt;"",VLOOKUP(AJ120,RulesetRef!$A$2:$B$77,2,FALSE),"")&amp;","&amp;AK120&amp;","&amp;AL120)</f>
        <v/>
      </c>
    </row>
    <row r="121" spans="5:40" ht="15.6" customHeight="1">
      <c r="E121" s="15" t="str">
        <f>IF(AND(A121="",D121=""),"",IF(OR(AND(ISNUMBER(SEARCH("@",A121))*ISNUMBER(SEARCH(".",A121,SEARCH("@",A121))),ISBLANK(D121)),LEN(D121)&gt;=8),1,0))</f>
        <v/>
      </c>
      <c r="M121" s="15" t="str">
        <f t="shared" si="2"/>
        <v/>
      </c>
      <c r="T121" s="15" t="str">
        <f t="shared" si="3"/>
        <v/>
      </c>
      <c r="AM121" s="13" t="str">
        <f>IF(COUNTBLANK(A121:AL121)=30,"",IF(A121="","User Name Missing",IF(B121="","First Name Missing",IF(C121="","Last Name Missing",IF(E121=0,"Password Short(Min 8 Charcters)",IF(M121="","Group Missing",IF(U121="","Security Clearance Missing","Good")))))))</f>
        <v>User Name Missing</v>
      </c>
      <c r="AN121" s="45" t="str">
        <f>IF(AM121&lt;&gt;"Good","",A121&amp;","&amp;C121&amp;","&amp;B121&amp;","&amp;D121&amp;","&amp;M121&amp;","&amp;T121&amp;","&amp;U121&amp;","&amp;V121&amp;","&amp;W121&amp;","&amp;X121&amp;","&amp;IF(Y121&lt;&gt;"",VLOOKUP(Y121,'Vlookup''sRef'!$C$3:$D$6,2,FALSE),"")&amp;","&amp;IF(Z121&lt;&gt;"",VLOOKUP(Z121,'Vlookup''sRef'!$F$3:$G$4,2,FALSE),"")&amp;","&amp;AA121&amp;","&amp;AB121&amp;","&amp;AC121&amp;","&amp;AD121&amp;","&amp;AE121&amp;","&amp;AF121&amp;","&amp;AG121&amp;","&amp;AH121&amp;","&amp;IF(AI121&lt;&gt;"",VLOOKUP(AI121,'Vlookup''sRef'!$O$2:$P$101,2,FALSE),"")&amp;","&amp;IF(AJ121&lt;&gt;"",VLOOKUP(AJ121,RulesetRef!$A$2:$B$77,2,FALSE),"")&amp;","&amp;AK121&amp;","&amp;AL121)</f>
        <v/>
      </c>
    </row>
    <row r="122" spans="5:40" ht="15.6" customHeight="1">
      <c r="E122" s="15" t="str">
        <f>IF(AND(A122="",D122=""),"",IF(OR(AND(ISNUMBER(SEARCH("@",A122))*ISNUMBER(SEARCH(".",A122,SEARCH("@",A122))),ISBLANK(D122)),LEN(D122)&gt;=8),1,0))</f>
        <v/>
      </c>
      <c r="M122" s="15" t="str">
        <f t="shared" si="2"/>
        <v/>
      </c>
      <c r="T122" s="15" t="str">
        <f t="shared" si="3"/>
        <v/>
      </c>
      <c r="AM122" s="13" t="str">
        <f>IF(COUNTBLANK(A122:AL122)=30,"",IF(A122="","User Name Missing",IF(B122="","First Name Missing",IF(C122="","Last Name Missing",IF(E122=0,"Password Short(Min 8 Charcters)",IF(M122="","Group Missing",IF(U122="","Security Clearance Missing","Good")))))))</f>
        <v>User Name Missing</v>
      </c>
      <c r="AN122" s="45" t="str">
        <f>IF(AM122&lt;&gt;"Good","",A122&amp;","&amp;C122&amp;","&amp;B122&amp;","&amp;D122&amp;","&amp;M122&amp;","&amp;T122&amp;","&amp;U122&amp;","&amp;V122&amp;","&amp;W122&amp;","&amp;X122&amp;","&amp;IF(Y122&lt;&gt;"",VLOOKUP(Y122,'Vlookup''sRef'!$C$3:$D$6,2,FALSE),"")&amp;","&amp;IF(Z122&lt;&gt;"",VLOOKUP(Z122,'Vlookup''sRef'!$F$3:$G$4,2,FALSE),"")&amp;","&amp;AA122&amp;","&amp;AB122&amp;","&amp;AC122&amp;","&amp;AD122&amp;","&amp;AE122&amp;","&amp;AF122&amp;","&amp;AG122&amp;","&amp;AH122&amp;","&amp;IF(AI122&lt;&gt;"",VLOOKUP(AI122,'Vlookup''sRef'!$O$2:$P$101,2,FALSE),"")&amp;","&amp;IF(AJ122&lt;&gt;"",VLOOKUP(AJ122,RulesetRef!$A$2:$B$77,2,FALSE),"")&amp;","&amp;AK122&amp;","&amp;AL122)</f>
        <v/>
      </c>
    </row>
    <row r="123" spans="5:40" ht="15.6" customHeight="1">
      <c r="E123" s="15" t="str">
        <f>IF(AND(A123="",D123=""),"",IF(OR(AND(ISNUMBER(SEARCH("@",A123))*ISNUMBER(SEARCH(".",A123,SEARCH("@",A123))),ISBLANK(D123)),LEN(D123)&gt;=8),1,0))</f>
        <v/>
      </c>
      <c r="M123" s="15" t="str">
        <f t="shared" si="2"/>
        <v/>
      </c>
      <c r="T123" s="15" t="str">
        <f t="shared" si="3"/>
        <v/>
      </c>
      <c r="AM123" s="13" t="str">
        <f>IF(COUNTBLANK(A123:AL123)=30,"",IF(A123="","User Name Missing",IF(B123="","First Name Missing",IF(C123="","Last Name Missing",IF(E123=0,"Password Short(Min 8 Charcters)",IF(M123="","Group Missing",IF(U123="","Security Clearance Missing","Good")))))))</f>
        <v>User Name Missing</v>
      </c>
      <c r="AN123" s="45" t="str">
        <f>IF(AM123&lt;&gt;"Good","",A123&amp;","&amp;C123&amp;","&amp;B123&amp;","&amp;D123&amp;","&amp;M123&amp;","&amp;T123&amp;","&amp;U123&amp;","&amp;V123&amp;","&amp;W123&amp;","&amp;X123&amp;","&amp;IF(Y123&lt;&gt;"",VLOOKUP(Y123,'Vlookup''sRef'!$C$3:$D$6,2,FALSE),"")&amp;","&amp;IF(Z123&lt;&gt;"",VLOOKUP(Z123,'Vlookup''sRef'!$F$3:$G$4,2,FALSE),"")&amp;","&amp;AA123&amp;","&amp;AB123&amp;","&amp;AC123&amp;","&amp;AD123&amp;","&amp;AE123&amp;","&amp;AF123&amp;","&amp;AG123&amp;","&amp;AH123&amp;","&amp;IF(AI123&lt;&gt;"",VLOOKUP(AI123,'Vlookup''sRef'!$O$2:$P$101,2,FALSE),"")&amp;","&amp;IF(AJ123&lt;&gt;"",VLOOKUP(AJ123,RulesetRef!$A$2:$B$77,2,FALSE),"")&amp;","&amp;AK123&amp;","&amp;AL123)</f>
        <v/>
      </c>
    </row>
    <row r="124" spans="5:40" ht="15.6" customHeight="1">
      <c r="E124" s="15" t="str">
        <f>IF(AND(A124="",D124=""),"",IF(OR(AND(ISNUMBER(SEARCH("@",A124))*ISNUMBER(SEARCH(".",A124,SEARCH("@",A124))),ISBLANK(D124)),LEN(D124)&gt;=8),1,0))</f>
        <v/>
      </c>
      <c r="M124" s="15" t="str">
        <f t="shared" si="2"/>
        <v/>
      </c>
      <c r="T124" s="15" t="str">
        <f t="shared" si="3"/>
        <v/>
      </c>
      <c r="AM124" s="13" t="str">
        <f>IF(COUNTBLANK(A124:AL124)=30,"",IF(A124="","User Name Missing",IF(B124="","First Name Missing",IF(C124="","Last Name Missing",IF(E124=0,"Password Short(Min 8 Charcters)",IF(M124="","Group Missing",IF(U124="","Security Clearance Missing","Good")))))))</f>
        <v>User Name Missing</v>
      </c>
      <c r="AN124" s="45" t="str">
        <f>IF(AM124&lt;&gt;"Good","",A124&amp;","&amp;C124&amp;","&amp;B124&amp;","&amp;D124&amp;","&amp;M124&amp;","&amp;T124&amp;","&amp;U124&amp;","&amp;V124&amp;","&amp;W124&amp;","&amp;X124&amp;","&amp;IF(Y124&lt;&gt;"",VLOOKUP(Y124,'Vlookup''sRef'!$C$3:$D$6,2,FALSE),"")&amp;","&amp;IF(Z124&lt;&gt;"",VLOOKUP(Z124,'Vlookup''sRef'!$F$3:$G$4,2,FALSE),"")&amp;","&amp;AA124&amp;","&amp;AB124&amp;","&amp;AC124&amp;","&amp;AD124&amp;","&amp;AE124&amp;","&amp;AF124&amp;","&amp;AG124&amp;","&amp;AH124&amp;","&amp;IF(AI124&lt;&gt;"",VLOOKUP(AI124,'Vlookup''sRef'!$O$2:$P$101,2,FALSE),"")&amp;","&amp;IF(AJ124&lt;&gt;"",VLOOKUP(AJ124,RulesetRef!$A$2:$B$77,2,FALSE),"")&amp;","&amp;AK124&amp;","&amp;AL124)</f>
        <v/>
      </c>
    </row>
    <row r="125" spans="5:40" ht="15.6" customHeight="1">
      <c r="E125" s="15" t="str">
        <f>IF(AND(A125="",D125=""),"",IF(OR(AND(ISNUMBER(SEARCH("@",A125))*ISNUMBER(SEARCH(".",A125,SEARCH("@",A125))),ISBLANK(D125)),LEN(D125)&gt;=8),1,0))</f>
        <v/>
      </c>
      <c r="M125" s="15" t="str">
        <f t="shared" si="2"/>
        <v/>
      </c>
      <c r="T125" s="15" t="str">
        <f t="shared" si="3"/>
        <v/>
      </c>
      <c r="AM125" s="13" t="str">
        <f>IF(COUNTBLANK(A125:AL125)=30,"",IF(A125="","User Name Missing",IF(B125="","First Name Missing",IF(C125="","Last Name Missing",IF(E125=0,"Password Short(Min 8 Charcters)",IF(M125="","Group Missing",IF(U125="","Security Clearance Missing","Good")))))))</f>
        <v>User Name Missing</v>
      </c>
      <c r="AN125" s="45" t="str">
        <f>IF(AM125&lt;&gt;"Good","",A125&amp;","&amp;C125&amp;","&amp;B125&amp;","&amp;D125&amp;","&amp;M125&amp;","&amp;T125&amp;","&amp;U125&amp;","&amp;V125&amp;","&amp;W125&amp;","&amp;X125&amp;","&amp;IF(Y125&lt;&gt;"",VLOOKUP(Y125,'Vlookup''sRef'!$C$3:$D$6,2,FALSE),"")&amp;","&amp;IF(Z125&lt;&gt;"",VLOOKUP(Z125,'Vlookup''sRef'!$F$3:$G$4,2,FALSE),"")&amp;","&amp;AA125&amp;","&amp;AB125&amp;","&amp;AC125&amp;","&amp;AD125&amp;","&amp;AE125&amp;","&amp;AF125&amp;","&amp;AG125&amp;","&amp;AH125&amp;","&amp;IF(AI125&lt;&gt;"",VLOOKUP(AI125,'Vlookup''sRef'!$O$2:$P$101,2,FALSE),"")&amp;","&amp;IF(AJ125&lt;&gt;"",VLOOKUP(AJ125,RulesetRef!$A$2:$B$77,2,FALSE),"")&amp;","&amp;AK125&amp;","&amp;AL125)</f>
        <v/>
      </c>
    </row>
    <row r="126" spans="5:40" ht="15.6" customHeight="1">
      <c r="E126" s="15" t="str">
        <f>IF(AND(A126="",D126=""),"",IF(OR(AND(ISNUMBER(SEARCH("@",A126))*ISNUMBER(SEARCH(".",A126,SEARCH("@",A126))),ISBLANK(D126)),LEN(D126)&gt;=8),1,0))</f>
        <v/>
      </c>
      <c r="M126" s="15" t="str">
        <f t="shared" si="2"/>
        <v/>
      </c>
      <c r="T126" s="15" t="str">
        <f t="shared" si="3"/>
        <v/>
      </c>
      <c r="AM126" s="13" t="str">
        <f>IF(COUNTBLANK(A126:AL126)=30,"",IF(A126="","User Name Missing",IF(B126="","First Name Missing",IF(C126="","Last Name Missing",IF(E126=0,"Password Short(Min 8 Charcters)",IF(M126="","Group Missing",IF(U126="","Security Clearance Missing","Good")))))))</f>
        <v>User Name Missing</v>
      </c>
      <c r="AN126" s="45" t="str">
        <f>IF(AM126&lt;&gt;"Good","",A126&amp;","&amp;C126&amp;","&amp;B126&amp;","&amp;D126&amp;","&amp;M126&amp;","&amp;T126&amp;","&amp;U126&amp;","&amp;V126&amp;","&amp;W126&amp;","&amp;X126&amp;","&amp;IF(Y126&lt;&gt;"",VLOOKUP(Y126,'Vlookup''sRef'!$C$3:$D$6,2,FALSE),"")&amp;","&amp;IF(Z126&lt;&gt;"",VLOOKUP(Z126,'Vlookup''sRef'!$F$3:$G$4,2,FALSE),"")&amp;","&amp;AA126&amp;","&amp;AB126&amp;","&amp;AC126&amp;","&amp;AD126&amp;","&amp;AE126&amp;","&amp;AF126&amp;","&amp;AG126&amp;","&amp;AH126&amp;","&amp;IF(AI126&lt;&gt;"",VLOOKUP(AI126,'Vlookup''sRef'!$O$2:$P$101,2,FALSE),"")&amp;","&amp;IF(AJ126&lt;&gt;"",VLOOKUP(AJ126,RulesetRef!$A$2:$B$77,2,FALSE),"")&amp;","&amp;AK126&amp;","&amp;AL126)</f>
        <v/>
      </c>
    </row>
    <row r="127" spans="5:40" ht="15.6" customHeight="1">
      <c r="E127" s="15" t="str">
        <f>IF(AND(A127="",D127=""),"",IF(OR(AND(ISNUMBER(SEARCH("@",A127))*ISNUMBER(SEARCH(".",A127,SEARCH("@",A127))),ISBLANK(D127)),LEN(D127)&gt;=8),1,0))</f>
        <v/>
      </c>
      <c r="M127" s="15" t="str">
        <f t="shared" si="2"/>
        <v/>
      </c>
      <c r="T127" s="15" t="str">
        <f t="shared" si="3"/>
        <v/>
      </c>
      <c r="AM127" s="13" t="str">
        <f>IF(COUNTBLANK(A127:AL127)=30,"",IF(A127="","User Name Missing",IF(B127="","First Name Missing",IF(C127="","Last Name Missing",IF(E127=0,"Password Short(Min 8 Charcters)",IF(M127="","Group Missing",IF(U127="","Security Clearance Missing","Good")))))))</f>
        <v>User Name Missing</v>
      </c>
      <c r="AN127" s="45" t="str">
        <f>IF(AM127&lt;&gt;"Good","",A127&amp;","&amp;C127&amp;","&amp;B127&amp;","&amp;D127&amp;","&amp;M127&amp;","&amp;T127&amp;","&amp;U127&amp;","&amp;V127&amp;","&amp;W127&amp;","&amp;X127&amp;","&amp;IF(Y127&lt;&gt;"",VLOOKUP(Y127,'Vlookup''sRef'!$C$3:$D$6,2,FALSE),"")&amp;","&amp;IF(Z127&lt;&gt;"",VLOOKUP(Z127,'Vlookup''sRef'!$F$3:$G$4,2,FALSE),"")&amp;","&amp;AA127&amp;","&amp;AB127&amp;","&amp;AC127&amp;","&amp;AD127&amp;","&amp;AE127&amp;","&amp;AF127&amp;","&amp;AG127&amp;","&amp;AH127&amp;","&amp;IF(AI127&lt;&gt;"",VLOOKUP(AI127,'Vlookup''sRef'!$O$2:$P$101,2,FALSE),"")&amp;","&amp;IF(AJ127&lt;&gt;"",VLOOKUP(AJ127,RulesetRef!$A$2:$B$77,2,FALSE),"")&amp;","&amp;AK127&amp;","&amp;AL127)</f>
        <v/>
      </c>
    </row>
    <row r="128" spans="5:40" ht="15.6" customHeight="1">
      <c r="E128" s="15" t="str">
        <f>IF(AND(A128="",D128=""),"",IF(OR(AND(ISNUMBER(SEARCH("@",A128))*ISNUMBER(SEARCH(".",A128,SEARCH("@",A128))),ISBLANK(D128)),LEN(D128)&gt;=8),1,0))</f>
        <v/>
      </c>
      <c r="M128" s="15" t="str">
        <f t="shared" ref="M128:M191" si="4">IF(G128="","",G128&amp;IF(H128&lt;&gt;"","|"&amp;H128&amp;IF(I128&lt;&gt;"","|"&amp;I128&amp;IF(J128&lt;&gt;"","|"&amp;J128&amp;IF(K128&lt;&gt;"","|"&amp;K128&amp;IF(L128&lt;&gt;"","|"&amp;L128,""),""),""),""),""))</f>
        <v/>
      </c>
      <c r="T128" s="15" t="str">
        <f t="shared" ref="T128:T191" si="5">IF(N128="","",N128&amp;IF(O128&lt;&gt;"","|"&amp;O128&amp;IF(P128&lt;&gt;"","|"&amp;P128&amp;IF(Q128&lt;&gt;"","|"&amp;Q128&amp;IF(R128&lt;&gt;"","|"&amp;R128&amp;IF(S128&lt;&gt;"","|"&amp;S128,""),""),""),""),""))</f>
        <v/>
      </c>
      <c r="AM128" s="13" t="str">
        <f>IF(COUNTBLANK(A128:AL128)=30,"",IF(A128="","User Name Missing",IF(B128="","First Name Missing",IF(C128="","Last Name Missing",IF(E128=0,"Password Short(Min 8 Charcters)",IF(M128="","Group Missing",IF(U128="","Security Clearance Missing","Good")))))))</f>
        <v>User Name Missing</v>
      </c>
      <c r="AN128" s="45" t="str">
        <f>IF(AM128&lt;&gt;"Good","",A128&amp;","&amp;C128&amp;","&amp;B128&amp;","&amp;D128&amp;","&amp;M128&amp;","&amp;T128&amp;","&amp;U128&amp;","&amp;V128&amp;","&amp;W128&amp;","&amp;X128&amp;","&amp;IF(Y128&lt;&gt;"",VLOOKUP(Y128,'Vlookup''sRef'!$C$3:$D$6,2,FALSE),"")&amp;","&amp;IF(Z128&lt;&gt;"",VLOOKUP(Z128,'Vlookup''sRef'!$F$3:$G$4,2,FALSE),"")&amp;","&amp;AA128&amp;","&amp;AB128&amp;","&amp;AC128&amp;","&amp;AD128&amp;","&amp;AE128&amp;","&amp;AF128&amp;","&amp;AG128&amp;","&amp;AH128&amp;","&amp;IF(AI128&lt;&gt;"",VLOOKUP(AI128,'Vlookup''sRef'!$O$2:$P$101,2,FALSE),"")&amp;","&amp;IF(AJ128&lt;&gt;"",VLOOKUP(AJ128,RulesetRef!$A$2:$B$77,2,FALSE),"")&amp;","&amp;AK128&amp;","&amp;AL128)</f>
        <v/>
      </c>
    </row>
    <row r="129" spans="5:40" ht="15.6" customHeight="1">
      <c r="E129" s="15" t="str">
        <f>IF(AND(A129="",D129=""),"",IF(OR(AND(ISNUMBER(SEARCH("@",A129))*ISNUMBER(SEARCH(".",A129,SEARCH("@",A129))),ISBLANK(D129)),LEN(D129)&gt;=8),1,0))</f>
        <v/>
      </c>
      <c r="M129" s="15" t="str">
        <f t="shared" si="4"/>
        <v/>
      </c>
      <c r="T129" s="15" t="str">
        <f t="shared" si="5"/>
        <v/>
      </c>
      <c r="AM129" s="13" t="str">
        <f>IF(COUNTBLANK(A129:AL129)=30,"",IF(A129="","User Name Missing",IF(B129="","First Name Missing",IF(C129="","Last Name Missing",IF(E129=0,"Password Short(Min 8 Charcters)",IF(M129="","Group Missing",IF(U129="","Security Clearance Missing","Good")))))))</f>
        <v>User Name Missing</v>
      </c>
      <c r="AN129" s="45" t="str">
        <f>IF(AM129&lt;&gt;"Good","",A129&amp;","&amp;C129&amp;","&amp;B129&amp;","&amp;D129&amp;","&amp;M129&amp;","&amp;T129&amp;","&amp;U129&amp;","&amp;V129&amp;","&amp;W129&amp;","&amp;X129&amp;","&amp;IF(Y129&lt;&gt;"",VLOOKUP(Y129,'Vlookup''sRef'!$C$3:$D$6,2,FALSE),"")&amp;","&amp;IF(Z129&lt;&gt;"",VLOOKUP(Z129,'Vlookup''sRef'!$F$3:$G$4,2,FALSE),"")&amp;","&amp;AA129&amp;","&amp;AB129&amp;","&amp;AC129&amp;","&amp;AD129&amp;","&amp;AE129&amp;","&amp;AF129&amp;","&amp;AG129&amp;","&amp;AH129&amp;","&amp;IF(AI129&lt;&gt;"",VLOOKUP(AI129,'Vlookup''sRef'!$O$2:$P$101,2,FALSE),"")&amp;","&amp;IF(AJ129&lt;&gt;"",VLOOKUP(AJ129,RulesetRef!$A$2:$B$77,2,FALSE),"")&amp;","&amp;AK129&amp;","&amp;AL129)</f>
        <v/>
      </c>
    </row>
    <row r="130" spans="5:40" ht="15.6" customHeight="1">
      <c r="E130" s="15" t="str">
        <f>IF(AND(A130="",D130=""),"",IF(OR(AND(ISNUMBER(SEARCH("@",A130))*ISNUMBER(SEARCH(".",A130,SEARCH("@",A130))),ISBLANK(D130)),LEN(D130)&gt;=8),1,0))</f>
        <v/>
      </c>
      <c r="M130" s="15" t="str">
        <f t="shared" si="4"/>
        <v/>
      </c>
      <c r="T130" s="15" t="str">
        <f t="shared" si="5"/>
        <v/>
      </c>
      <c r="AM130" s="13" t="str">
        <f>IF(COUNTBLANK(A130:AL130)=30,"",IF(A130="","User Name Missing",IF(B130="","First Name Missing",IF(C130="","Last Name Missing",IF(E130=0,"Password Short(Min 8 Charcters)",IF(M130="","Group Missing",IF(U130="","Security Clearance Missing","Good")))))))</f>
        <v>User Name Missing</v>
      </c>
      <c r="AN130" s="45" t="str">
        <f>IF(AM130&lt;&gt;"Good","",A130&amp;","&amp;C130&amp;","&amp;B130&amp;","&amp;D130&amp;","&amp;M130&amp;","&amp;T130&amp;","&amp;U130&amp;","&amp;V130&amp;","&amp;W130&amp;","&amp;X130&amp;","&amp;IF(Y130&lt;&gt;"",VLOOKUP(Y130,'Vlookup''sRef'!$C$3:$D$6,2,FALSE),"")&amp;","&amp;IF(Z130&lt;&gt;"",VLOOKUP(Z130,'Vlookup''sRef'!$F$3:$G$4,2,FALSE),"")&amp;","&amp;AA130&amp;","&amp;AB130&amp;","&amp;AC130&amp;","&amp;AD130&amp;","&amp;AE130&amp;","&amp;AF130&amp;","&amp;AG130&amp;","&amp;AH130&amp;","&amp;IF(AI130&lt;&gt;"",VLOOKUP(AI130,'Vlookup''sRef'!$O$2:$P$101,2,FALSE),"")&amp;","&amp;IF(AJ130&lt;&gt;"",VLOOKUP(AJ130,RulesetRef!$A$2:$B$77,2,FALSE),"")&amp;","&amp;AK130&amp;","&amp;AL130)</f>
        <v/>
      </c>
    </row>
    <row r="131" spans="5:40" ht="15.6" customHeight="1">
      <c r="E131" s="15" t="str">
        <f>IF(AND(A131="",D131=""),"",IF(OR(AND(ISNUMBER(SEARCH("@",A131))*ISNUMBER(SEARCH(".",A131,SEARCH("@",A131))),ISBLANK(D131)),LEN(D131)&gt;=8),1,0))</f>
        <v/>
      </c>
      <c r="M131" s="15" t="str">
        <f t="shared" si="4"/>
        <v/>
      </c>
      <c r="T131" s="15" t="str">
        <f t="shared" si="5"/>
        <v/>
      </c>
      <c r="AM131" s="13" t="str">
        <f>IF(COUNTBLANK(A131:AL131)=30,"",IF(A131="","User Name Missing",IF(B131="","First Name Missing",IF(C131="","Last Name Missing",IF(E131=0,"Password Short(Min 8 Charcters)",IF(M131="","Group Missing",IF(U131="","Security Clearance Missing","Good")))))))</f>
        <v>User Name Missing</v>
      </c>
      <c r="AN131" s="45" t="str">
        <f>IF(AM131&lt;&gt;"Good","",A131&amp;","&amp;C131&amp;","&amp;B131&amp;","&amp;D131&amp;","&amp;M131&amp;","&amp;T131&amp;","&amp;U131&amp;","&amp;V131&amp;","&amp;W131&amp;","&amp;X131&amp;","&amp;IF(Y131&lt;&gt;"",VLOOKUP(Y131,'Vlookup''sRef'!$C$3:$D$6,2,FALSE),"")&amp;","&amp;IF(Z131&lt;&gt;"",VLOOKUP(Z131,'Vlookup''sRef'!$F$3:$G$4,2,FALSE),"")&amp;","&amp;AA131&amp;","&amp;AB131&amp;","&amp;AC131&amp;","&amp;AD131&amp;","&amp;AE131&amp;","&amp;AF131&amp;","&amp;AG131&amp;","&amp;AH131&amp;","&amp;IF(AI131&lt;&gt;"",VLOOKUP(AI131,'Vlookup''sRef'!$O$2:$P$101,2,FALSE),"")&amp;","&amp;IF(AJ131&lt;&gt;"",VLOOKUP(AJ131,RulesetRef!$A$2:$B$77,2,FALSE),"")&amp;","&amp;AK131&amp;","&amp;AL131)</f>
        <v/>
      </c>
    </row>
    <row r="132" spans="5:40" ht="15.6" customHeight="1">
      <c r="E132" s="15" t="str">
        <f>IF(AND(A132="",D132=""),"",IF(OR(AND(ISNUMBER(SEARCH("@",A132))*ISNUMBER(SEARCH(".",A132,SEARCH("@",A132))),ISBLANK(D132)),LEN(D132)&gt;=8),1,0))</f>
        <v/>
      </c>
      <c r="M132" s="15" t="str">
        <f t="shared" si="4"/>
        <v/>
      </c>
      <c r="T132" s="15" t="str">
        <f t="shared" si="5"/>
        <v/>
      </c>
      <c r="AM132" s="13" t="str">
        <f>IF(COUNTBLANK(A132:AL132)=30,"",IF(A132="","User Name Missing",IF(B132="","First Name Missing",IF(C132="","Last Name Missing",IF(E132=0,"Password Short(Min 8 Charcters)",IF(M132="","Group Missing",IF(U132="","Security Clearance Missing","Good")))))))</f>
        <v>User Name Missing</v>
      </c>
      <c r="AN132" s="45" t="str">
        <f>IF(AM132&lt;&gt;"Good","",A132&amp;","&amp;C132&amp;","&amp;B132&amp;","&amp;D132&amp;","&amp;M132&amp;","&amp;T132&amp;","&amp;U132&amp;","&amp;V132&amp;","&amp;W132&amp;","&amp;X132&amp;","&amp;IF(Y132&lt;&gt;"",VLOOKUP(Y132,'Vlookup''sRef'!$C$3:$D$6,2,FALSE),"")&amp;","&amp;IF(Z132&lt;&gt;"",VLOOKUP(Z132,'Vlookup''sRef'!$F$3:$G$4,2,FALSE),"")&amp;","&amp;AA132&amp;","&amp;AB132&amp;","&amp;AC132&amp;","&amp;AD132&amp;","&amp;AE132&amp;","&amp;AF132&amp;","&amp;AG132&amp;","&amp;AH132&amp;","&amp;IF(AI132&lt;&gt;"",VLOOKUP(AI132,'Vlookup''sRef'!$O$2:$P$101,2,FALSE),"")&amp;","&amp;IF(AJ132&lt;&gt;"",VLOOKUP(AJ132,RulesetRef!$A$2:$B$77,2,FALSE),"")&amp;","&amp;AK132&amp;","&amp;AL132)</f>
        <v/>
      </c>
    </row>
    <row r="133" spans="5:40" ht="15.6" customHeight="1">
      <c r="E133" s="15" t="str">
        <f>IF(AND(A133="",D133=""),"",IF(OR(AND(ISNUMBER(SEARCH("@",A133))*ISNUMBER(SEARCH(".",A133,SEARCH("@",A133))),ISBLANK(D133)),LEN(D133)&gt;=8),1,0))</f>
        <v/>
      </c>
      <c r="M133" s="15" t="str">
        <f t="shared" si="4"/>
        <v/>
      </c>
      <c r="T133" s="15" t="str">
        <f t="shared" si="5"/>
        <v/>
      </c>
      <c r="AM133" s="13" t="str">
        <f>IF(COUNTBLANK(A133:AL133)=30,"",IF(A133="","User Name Missing",IF(B133="","First Name Missing",IF(C133="","Last Name Missing",IF(E133=0,"Password Short(Min 8 Charcters)",IF(M133="","Group Missing",IF(U133="","Security Clearance Missing","Good")))))))</f>
        <v>User Name Missing</v>
      </c>
      <c r="AN133" s="45" t="str">
        <f>IF(AM133&lt;&gt;"Good","",A133&amp;","&amp;C133&amp;","&amp;B133&amp;","&amp;D133&amp;","&amp;M133&amp;","&amp;T133&amp;","&amp;U133&amp;","&amp;V133&amp;","&amp;W133&amp;","&amp;X133&amp;","&amp;IF(Y133&lt;&gt;"",VLOOKUP(Y133,'Vlookup''sRef'!$C$3:$D$6,2,FALSE),"")&amp;","&amp;IF(Z133&lt;&gt;"",VLOOKUP(Z133,'Vlookup''sRef'!$F$3:$G$4,2,FALSE),"")&amp;","&amp;AA133&amp;","&amp;AB133&amp;","&amp;AC133&amp;","&amp;AD133&amp;","&amp;AE133&amp;","&amp;AF133&amp;","&amp;AG133&amp;","&amp;AH133&amp;","&amp;IF(AI133&lt;&gt;"",VLOOKUP(AI133,'Vlookup''sRef'!$O$2:$P$101,2,FALSE),"")&amp;","&amp;IF(AJ133&lt;&gt;"",VLOOKUP(AJ133,RulesetRef!$A$2:$B$77,2,FALSE),"")&amp;","&amp;AK133&amp;","&amp;AL133)</f>
        <v/>
      </c>
    </row>
    <row r="134" spans="5:40" ht="15.6" customHeight="1">
      <c r="E134" s="15" t="str">
        <f>IF(AND(A134="",D134=""),"",IF(OR(AND(ISNUMBER(SEARCH("@",A134))*ISNUMBER(SEARCH(".",A134,SEARCH("@",A134))),ISBLANK(D134)),LEN(D134)&gt;=8),1,0))</f>
        <v/>
      </c>
      <c r="M134" s="15" t="str">
        <f t="shared" si="4"/>
        <v/>
      </c>
      <c r="T134" s="15" t="str">
        <f t="shared" si="5"/>
        <v/>
      </c>
      <c r="AM134" s="13" t="str">
        <f>IF(COUNTBLANK(A134:AL134)=30,"",IF(A134="","User Name Missing",IF(B134="","First Name Missing",IF(C134="","Last Name Missing",IF(E134=0,"Password Short(Min 8 Charcters)",IF(M134="","Group Missing",IF(U134="","Security Clearance Missing","Good")))))))</f>
        <v>User Name Missing</v>
      </c>
      <c r="AN134" s="45" t="str">
        <f>IF(AM134&lt;&gt;"Good","",A134&amp;","&amp;C134&amp;","&amp;B134&amp;","&amp;D134&amp;","&amp;M134&amp;","&amp;T134&amp;","&amp;U134&amp;","&amp;V134&amp;","&amp;W134&amp;","&amp;X134&amp;","&amp;IF(Y134&lt;&gt;"",VLOOKUP(Y134,'Vlookup''sRef'!$C$3:$D$6,2,FALSE),"")&amp;","&amp;IF(Z134&lt;&gt;"",VLOOKUP(Z134,'Vlookup''sRef'!$F$3:$G$4,2,FALSE),"")&amp;","&amp;AA134&amp;","&amp;AB134&amp;","&amp;AC134&amp;","&amp;AD134&amp;","&amp;AE134&amp;","&amp;AF134&amp;","&amp;AG134&amp;","&amp;AH134&amp;","&amp;IF(AI134&lt;&gt;"",VLOOKUP(AI134,'Vlookup''sRef'!$O$2:$P$101,2,FALSE),"")&amp;","&amp;IF(AJ134&lt;&gt;"",VLOOKUP(AJ134,RulesetRef!$A$2:$B$77,2,FALSE),"")&amp;","&amp;AK134&amp;","&amp;AL134)</f>
        <v/>
      </c>
    </row>
    <row r="135" spans="5:40" ht="15.6" customHeight="1">
      <c r="E135" s="15" t="str">
        <f>IF(AND(A135="",D135=""),"",IF(OR(AND(ISNUMBER(SEARCH("@",A135))*ISNUMBER(SEARCH(".",A135,SEARCH("@",A135))),ISBLANK(D135)),LEN(D135)&gt;=8),1,0))</f>
        <v/>
      </c>
      <c r="M135" s="15" t="str">
        <f t="shared" si="4"/>
        <v/>
      </c>
      <c r="T135" s="15" t="str">
        <f t="shared" si="5"/>
        <v/>
      </c>
      <c r="AM135" s="13" t="str">
        <f>IF(COUNTBLANK(A135:AL135)=30,"",IF(A135="","User Name Missing",IF(B135="","First Name Missing",IF(C135="","Last Name Missing",IF(E135=0,"Password Short(Min 8 Charcters)",IF(M135="","Group Missing",IF(U135="","Security Clearance Missing","Good")))))))</f>
        <v>User Name Missing</v>
      </c>
      <c r="AN135" s="45" t="str">
        <f>IF(AM135&lt;&gt;"Good","",A135&amp;","&amp;C135&amp;","&amp;B135&amp;","&amp;D135&amp;","&amp;M135&amp;","&amp;T135&amp;","&amp;U135&amp;","&amp;V135&amp;","&amp;W135&amp;","&amp;X135&amp;","&amp;IF(Y135&lt;&gt;"",VLOOKUP(Y135,'Vlookup''sRef'!$C$3:$D$6,2,FALSE),"")&amp;","&amp;IF(Z135&lt;&gt;"",VLOOKUP(Z135,'Vlookup''sRef'!$F$3:$G$4,2,FALSE),"")&amp;","&amp;AA135&amp;","&amp;AB135&amp;","&amp;AC135&amp;","&amp;AD135&amp;","&amp;AE135&amp;","&amp;AF135&amp;","&amp;AG135&amp;","&amp;AH135&amp;","&amp;IF(AI135&lt;&gt;"",VLOOKUP(AI135,'Vlookup''sRef'!$O$2:$P$101,2,FALSE),"")&amp;","&amp;IF(AJ135&lt;&gt;"",VLOOKUP(AJ135,RulesetRef!$A$2:$B$77,2,FALSE),"")&amp;","&amp;AK135&amp;","&amp;AL135)</f>
        <v/>
      </c>
    </row>
    <row r="136" spans="5:40" ht="15.6" customHeight="1">
      <c r="E136" s="15" t="str">
        <f>IF(AND(A136="",D136=""),"",IF(OR(AND(ISNUMBER(SEARCH("@",A136))*ISNUMBER(SEARCH(".",A136,SEARCH("@",A136))),ISBLANK(D136)),LEN(D136)&gt;=8),1,0))</f>
        <v/>
      </c>
      <c r="M136" s="15" t="str">
        <f t="shared" si="4"/>
        <v/>
      </c>
      <c r="T136" s="15" t="str">
        <f t="shared" si="5"/>
        <v/>
      </c>
      <c r="AM136" s="13" t="str">
        <f>IF(COUNTBLANK(A136:AL136)=30,"",IF(A136="","User Name Missing",IF(B136="","First Name Missing",IF(C136="","Last Name Missing",IF(E136=0,"Password Short(Min 8 Charcters)",IF(M136="","Group Missing",IF(U136="","Security Clearance Missing","Good")))))))</f>
        <v>User Name Missing</v>
      </c>
      <c r="AN136" s="45" t="str">
        <f>IF(AM136&lt;&gt;"Good","",A136&amp;","&amp;C136&amp;","&amp;B136&amp;","&amp;D136&amp;","&amp;M136&amp;","&amp;T136&amp;","&amp;U136&amp;","&amp;V136&amp;","&amp;W136&amp;","&amp;X136&amp;","&amp;IF(Y136&lt;&gt;"",VLOOKUP(Y136,'Vlookup''sRef'!$C$3:$D$6,2,FALSE),"")&amp;","&amp;IF(Z136&lt;&gt;"",VLOOKUP(Z136,'Vlookup''sRef'!$F$3:$G$4,2,FALSE),"")&amp;","&amp;AA136&amp;","&amp;AB136&amp;","&amp;AC136&amp;","&amp;AD136&amp;","&amp;AE136&amp;","&amp;AF136&amp;","&amp;AG136&amp;","&amp;AH136&amp;","&amp;IF(AI136&lt;&gt;"",VLOOKUP(AI136,'Vlookup''sRef'!$O$2:$P$101,2,FALSE),"")&amp;","&amp;IF(AJ136&lt;&gt;"",VLOOKUP(AJ136,RulesetRef!$A$2:$B$77,2,FALSE),"")&amp;","&amp;AK136&amp;","&amp;AL136)</f>
        <v/>
      </c>
    </row>
    <row r="137" spans="5:40" ht="15.6" customHeight="1">
      <c r="E137" s="15" t="str">
        <f>IF(AND(A137="",D137=""),"",IF(OR(AND(ISNUMBER(SEARCH("@",A137))*ISNUMBER(SEARCH(".",A137,SEARCH("@",A137))),ISBLANK(D137)),LEN(D137)&gt;=8),1,0))</f>
        <v/>
      </c>
      <c r="M137" s="15" t="str">
        <f t="shared" si="4"/>
        <v/>
      </c>
      <c r="T137" s="15" t="str">
        <f t="shared" si="5"/>
        <v/>
      </c>
      <c r="AM137" s="13" t="str">
        <f>IF(COUNTBLANK(A137:AL137)=30,"",IF(A137="","User Name Missing",IF(B137="","First Name Missing",IF(C137="","Last Name Missing",IF(E137=0,"Password Short(Min 8 Charcters)",IF(M137="","Group Missing",IF(U137="","Security Clearance Missing","Good")))))))</f>
        <v>User Name Missing</v>
      </c>
      <c r="AN137" s="45" t="str">
        <f>IF(AM137&lt;&gt;"Good","",A137&amp;","&amp;C137&amp;","&amp;B137&amp;","&amp;D137&amp;","&amp;M137&amp;","&amp;T137&amp;","&amp;U137&amp;","&amp;V137&amp;","&amp;W137&amp;","&amp;X137&amp;","&amp;IF(Y137&lt;&gt;"",VLOOKUP(Y137,'Vlookup''sRef'!$C$3:$D$6,2,FALSE),"")&amp;","&amp;IF(Z137&lt;&gt;"",VLOOKUP(Z137,'Vlookup''sRef'!$F$3:$G$4,2,FALSE),"")&amp;","&amp;AA137&amp;","&amp;AB137&amp;","&amp;AC137&amp;","&amp;AD137&amp;","&amp;AE137&amp;","&amp;AF137&amp;","&amp;AG137&amp;","&amp;AH137&amp;","&amp;IF(AI137&lt;&gt;"",VLOOKUP(AI137,'Vlookup''sRef'!$O$2:$P$101,2,FALSE),"")&amp;","&amp;IF(AJ137&lt;&gt;"",VLOOKUP(AJ137,RulesetRef!$A$2:$B$77,2,FALSE),"")&amp;","&amp;AK137&amp;","&amp;AL137)</f>
        <v/>
      </c>
    </row>
    <row r="138" spans="5:40" ht="15.6" customHeight="1">
      <c r="E138" s="15" t="str">
        <f>IF(AND(A138="",D138=""),"",IF(OR(AND(ISNUMBER(SEARCH("@",A138))*ISNUMBER(SEARCH(".",A138,SEARCH("@",A138))),ISBLANK(D138)),LEN(D138)&gt;=8),1,0))</f>
        <v/>
      </c>
      <c r="M138" s="15" t="str">
        <f t="shared" si="4"/>
        <v/>
      </c>
      <c r="T138" s="15" t="str">
        <f t="shared" si="5"/>
        <v/>
      </c>
      <c r="AM138" s="13" t="str">
        <f>IF(COUNTBLANK(A138:AL138)=30,"",IF(A138="","User Name Missing",IF(B138="","First Name Missing",IF(C138="","Last Name Missing",IF(E138=0,"Password Short(Min 8 Charcters)",IF(M138="","Group Missing",IF(U138="","Security Clearance Missing","Good")))))))</f>
        <v>User Name Missing</v>
      </c>
      <c r="AN138" s="45" t="str">
        <f>IF(AM138&lt;&gt;"Good","",A138&amp;","&amp;C138&amp;","&amp;B138&amp;","&amp;D138&amp;","&amp;M138&amp;","&amp;T138&amp;","&amp;U138&amp;","&amp;V138&amp;","&amp;W138&amp;","&amp;X138&amp;","&amp;IF(Y138&lt;&gt;"",VLOOKUP(Y138,'Vlookup''sRef'!$C$3:$D$6,2,FALSE),"")&amp;","&amp;IF(Z138&lt;&gt;"",VLOOKUP(Z138,'Vlookup''sRef'!$F$3:$G$4,2,FALSE),"")&amp;","&amp;AA138&amp;","&amp;AB138&amp;","&amp;AC138&amp;","&amp;AD138&amp;","&amp;AE138&amp;","&amp;AF138&amp;","&amp;AG138&amp;","&amp;AH138&amp;","&amp;IF(AI138&lt;&gt;"",VLOOKUP(AI138,'Vlookup''sRef'!$O$2:$P$101,2,FALSE),"")&amp;","&amp;IF(AJ138&lt;&gt;"",VLOOKUP(AJ138,RulesetRef!$A$2:$B$77,2,FALSE),"")&amp;","&amp;AK138&amp;","&amp;AL138)</f>
        <v/>
      </c>
    </row>
    <row r="139" spans="5:40" ht="15.6" customHeight="1">
      <c r="E139" s="15" t="str">
        <f>IF(AND(A139="",D139=""),"",IF(OR(AND(ISNUMBER(SEARCH("@",A139))*ISNUMBER(SEARCH(".",A139,SEARCH("@",A139))),ISBLANK(D139)),LEN(D139)&gt;=8),1,0))</f>
        <v/>
      </c>
      <c r="M139" s="15" t="str">
        <f t="shared" si="4"/>
        <v/>
      </c>
      <c r="T139" s="15" t="str">
        <f t="shared" si="5"/>
        <v/>
      </c>
      <c r="AM139" s="13" t="str">
        <f>IF(COUNTBLANK(A139:AL139)=30,"",IF(A139="","User Name Missing",IF(B139="","First Name Missing",IF(C139="","Last Name Missing",IF(E139=0,"Password Short(Min 8 Charcters)",IF(M139="","Group Missing",IF(U139="","Security Clearance Missing","Good")))))))</f>
        <v>User Name Missing</v>
      </c>
      <c r="AN139" s="45" t="str">
        <f>IF(AM139&lt;&gt;"Good","",A139&amp;","&amp;C139&amp;","&amp;B139&amp;","&amp;D139&amp;","&amp;M139&amp;","&amp;T139&amp;","&amp;U139&amp;","&amp;V139&amp;","&amp;W139&amp;","&amp;X139&amp;","&amp;IF(Y139&lt;&gt;"",VLOOKUP(Y139,'Vlookup''sRef'!$C$3:$D$6,2,FALSE),"")&amp;","&amp;IF(Z139&lt;&gt;"",VLOOKUP(Z139,'Vlookup''sRef'!$F$3:$G$4,2,FALSE),"")&amp;","&amp;AA139&amp;","&amp;AB139&amp;","&amp;AC139&amp;","&amp;AD139&amp;","&amp;AE139&amp;","&amp;AF139&amp;","&amp;AG139&amp;","&amp;AH139&amp;","&amp;IF(AI139&lt;&gt;"",VLOOKUP(AI139,'Vlookup''sRef'!$O$2:$P$101,2,FALSE),"")&amp;","&amp;IF(AJ139&lt;&gt;"",VLOOKUP(AJ139,RulesetRef!$A$2:$B$77,2,FALSE),"")&amp;","&amp;AK139&amp;","&amp;AL139)</f>
        <v/>
      </c>
    </row>
    <row r="140" spans="5:40" ht="15.6" customHeight="1">
      <c r="E140" s="15" t="str">
        <f>IF(AND(A140="",D140=""),"",IF(OR(AND(ISNUMBER(SEARCH("@",A140))*ISNUMBER(SEARCH(".",A140,SEARCH("@",A140))),ISBLANK(D140)),LEN(D140)&gt;=8),1,0))</f>
        <v/>
      </c>
      <c r="M140" s="15" t="str">
        <f t="shared" si="4"/>
        <v/>
      </c>
      <c r="T140" s="15" t="str">
        <f t="shared" si="5"/>
        <v/>
      </c>
      <c r="AM140" s="13" t="str">
        <f>IF(COUNTBLANK(A140:AL140)=30,"",IF(A140="","User Name Missing",IF(B140="","First Name Missing",IF(C140="","Last Name Missing",IF(E140=0,"Password Short(Min 8 Charcters)",IF(M140="","Group Missing",IF(U140="","Security Clearance Missing","Good")))))))</f>
        <v>User Name Missing</v>
      </c>
      <c r="AN140" s="45" t="str">
        <f>IF(AM140&lt;&gt;"Good","",A140&amp;","&amp;C140&amp;","&amp;B140&amp;","&amp;D140&amp;","&amp;M140&amp;","&amp;T140&amp;","&amp;U140&amp;","&amp;V140&amp;","&amp;W140&amp;","&amp;X140&amp;","&amp;IF(Y140&lt;&gt;"",VLOOKUP(Y140,'Vlookup''sRef'!$C$3:$D$6,2,FALSE),"")&amp;","&amp;IF(Z140&lt;&gt;"",VLOOKUP(Z140,'Vlookup''sRef'!$F$3:$G$4,2,FALSE),"")&amp;","&amp;AA140&amp;","&amp;AB140&amp;","&amp;AC140&amp;","&amp;AD140&amp;","&amp;AE140&amp;","&amp;AF140&amp;","&amp;AG140&amp;","&amp;AH140&amp;","&amp;IF(AI140&lt;&gt;"",VLOOKUP(AI140,'Vlookup''sRef'!$O$2:$P$101,2,FALSE),"")&amp;","&amp;IF(AJ140&lt;&gt;"",VLOOKUP(AJ140,RulesetRef!$A$2:$B$77,2,FALSE),"")&amp;","&amp;AK140&amp;","&amp;AL140)</f>
        <v/>
      </c>
    </row>
    <row r="141" spans="5:40" ht="15.6" customHeight="1">
      <c r="E141" s="15" t="str">
        <f>IF(AND(A141="",D141=""),"",IF(OR(AND(ISNUMBER(SEARCH("@",A141))*ISNUMBER(SEARCH(".",A141,SEARCH("@",A141))),ISBLANK(D141)),LEN(D141)&gt;=8),1,0))</f>
        <v/>
      </c>
      <c r="M141" s="15" t="str">
        <f t="shared" si="4"/>
        <v/>
      </c>
      <c r="T141" s="15" t="str">
        <f t="shared" si="5"/>
        <v/>
      </c>
      <c r="AM141" s="13" t="str">
        <f>IF(COUNTBLANK(A141:AL141)=30,"",IF(A141="","User Name Missing",IF(B141="","First Name Missing",IF(C141="","Last Name Missing",IF(E141=0,"Password Short(Min 8 Charcters)",IF(M141="","Group Missing",IF(U141="","Security Clearance Missing","Good")))))))</f>
        <v>User Name Missing</v>
      </c>
      <c r="AN141" s="45" t="str">
        <f>IF(AM141&lt;&gt;"Good","",A141&amp;","&amp;C141&amp;","&amp;B141&amp;","&amp;D141&amp;","&amp;M141&amp;","&amp;T141&amp;","&amp;U141&amp;","&amp;V141&amp;","&amp;W141&amp;","&amp;X141&amp;","&amp;IF(Y141&lt;&gt;"",VLOOKUP(Y141,'Vlookup''sRef'!$C$3:$D$6,2,FALSE),"")&amp;","&amp;IF(Z141&lt;&gt;"",VLOOKUP(Z141,'Vlookup''sRef'!$F$3:$G$4,2,FALSE),"")&amp;","&amp;AA141&amp;","&amp;AB141&amp;","&amp;AC141&amp;","&amp;AD141&amp;","&amp;AE141&amp;","&amp;AF141&amp;","&amp;AG141&amp;","&amp;AH141&amp;","&amp;IF(AI141&lt;&gt;"",VLOOKUP(AI141,'Vlookup''sRef'!$O$2:$P$101,2,FALSE),"")&amp;","&amp;IF(AJ141&lt;&gt;"",VLOOKUP(AJ141,RulesetRef!$A$2:$B$77,2,FALSE),"")&amp;","&amp;AK141&amp;","&amp;AL141)</f>
        <v/>
      </c>
    </row>
    <row r="142" spans="5:40" ht="15.6" customHeight="1">
      <c r="E142" s="15" t="str">
        <f>IF(AND(A142="",D142=""),"",IF(OR(AND(ISNUMBER(SEARCH("@",A142))*ISNUMBER(SEARCH(".",A142,SEARCH("@",A142))),ISBLANK(D142)),LEN(D142)&gt;=8),1,0))</f>
        <v/>
      </c>
      <c r="M142" s="15" t="str">
        <f t="shared" si="4"/>
        <v/>
      </c>
      <c r="T142" s="15" t="str">
        <f t="shared" si="5"/>
        <v/>
      </c>
      <c r="AM142" s="13" t="str">
        <f>IF(COUNTBLANK(A142:AL142)=30,"",IF(A142="","User Name Missing",IF(B142="","First Name Missing",IF(C142="","Last Name Missing",IF(E142=0,"Password Short(Min 8 Charcters)",IF(M142="","Group Missing",IF(U142="","Security Clearance Missing","Good")))))))</f>
        <v>User Name Missing</v>
      </c>
      <c r="AN142" s="45" t="str">
        <f>IF(AM142&lt;&gt;"Good","",A142&amp;","&amp;C142&amp;","&amp;B142&amp;","&amp;D142&amp;","&amp;M142&amp;","&amp;T142&amp;","&amp;U142&amp;","&amp;V142&amp;","&amp;W142&amp;","&amp;X142&amp;","&amp;IF(Y142&lt;&gt;"",VLOOKUP(Y142,'Vlookup''sRef'!$C$3:$D$6,2,FALSE),"")&amp;","&amp;IF(Z142&lt;&gt;"",VLOOKUP(Z142,'Vlookup''sRef'!$F$3:$G$4,2,FALSE),"")&amp;","&amp;AA142&amp;","&amp;AB142&amp;","&amp;AC142&amp;","&amp;AD142&amp;","&amp;AE142&amp;","&amp;AF142&amp;","&amp;AG142&amp;","&amp;AH142&amp;","&amp;IF(AI142&lt;&gt;"",VLOOKUP(AI142,'Vlookup''sRef'!$O$2:$P$101,2,FALSE),"")&amp;","&amp;IF(AJ142&lt;&gt;"",VLOOKUP(AJ142,RulesetRef!$A$2:$B$77,2,FALSE),"")&amp;","&amp;AK142&amp;","&amp;AL142)</f>
        <v/>
      </c>
    </row>
    <row r="143" spans="5:40" ht="15.6" customHeight="1">
      <c r="E143" s="15" t="str">
        <f>IF(AND(A143="",D143=""),"",IF(OR(AND(ISNUMBER(SEARCH("@",A143))*ISNUMBER(SEARCH(".",A143,SEARCH("@",A143))),ISBLANK(D143)),LEN(D143)&gt;=8),1,0))</f>
        <v/>
      </c>
      <c r="M143" s="15" t="str">
        <f t="shared" si="4"/>
        <v/>
      </c>
      <c r="T143" s="15" t="str">
        <f t="shared" si="5"/>
        <v/>
      </c>
      <c r="AM143" s="13" t="str">
        <f>IF(COUNTBLANK(A143:AL143)=30,"",IF(A143="","User Name Missing",IF(B143="","First Name Missing",IF(C143="","Last Name Missing",IF(E143=0,"Password Short(Min 8 Charcters)",IF(M143="","Group Missing",IF(U143="","Security Clearance Missing","Good")))))))</f>
        <v>User Name Missing</v>
      </c>
      <c r="AN143" s="45" t="str">
        <f>IF(AM143&lt;&gt;"Good","",A143&amp;","&amp;C143&amp;","&amp;B143&amp;","&amp;D143&amp;","&amp;M143&amp;","&amp;T143&amp;","&amp;U143&amp;","&amp;V143&amp;","&amp;W143&amp;","&amp;X143&amp;","&amp;IF(Y143&lt;&gt;"",VLOOKUP(Y143,'Vlookup''sRef'!$C$3:$D$6,2,FALSE),"")&amp;","&amp;IF(Z143&lt;&gt;"",VLOOKUP(Z143,'Vlookup''sRef'!$F$3:$G$4,2,FALSE),"")&amp;","&amp;AA143&amp;","&amp;AB143&amp;","&amp;AC143&amp;","&amp;AD143&amp;","&amp;AE143&amp;","&amp;AF143&amp;","&amp;AG143&amp;","&amp;AH143&amp;","&amp;IF(AI143&lt;&gt;"",VLOOKUP(AI143,'Vlookup''sRef'!$O$2:$P$101,2,FALSE),"")&amp;","&amp;IF(AJ143&lt;&gt;"",VLOOKUP(AJ143,RulesetRef!$A$2:$B$77,2,FALSE),"")&amp;","&amp;AK143&amp;","&amp;AL143)</f>
        <v/>
      </c>
    </row>
    <row r="144" spans="5:40" ht="15.6" customHeight="1">
      <c r="E144" s="15" t="str">
        <f>IF(AND(A144="",D144=""),"",IF(OR(AND(ISNUMBER(SEARCH("@",A144))*ISNUMBER(SEARCH(".",A144,SEARCH("@",A144))),ISBLANK(D144)),LEN(D144)&gt;=8),1,0))</f>
        <v/>
      </c>
      <c r="M144" s="15" t="str">
        <f t="shared" si="4"/>
        <v/>
      </c>
      <c r="T144" s="15" t="str">
        <f t="shared" si="5"/>
        <v/>
      </c>
      <c r="AM144" s="13" t="str">
        <f>IF(COUNTBLANK(A144:AL144)=30,"",IF(A144="","User Name Missing",IF(B144="","First Name Missing",IF(C144="","Last Name Missing",IF(E144=0,"Password Short(Min 8 Charcters)",IF(M144="","Group Missing",IF(U144="","Security Clearance Missing","Good")))))))</f>
        <v>User Name Missing</v>
      </c>
      <c r="AN144" s="45" t="str">
        <f>IF(AM144&lt;&gt;"Good","",A144&amp;","&amp;C144&amp;","&amp;B144&amp;","&amp;D144&amp;","&amp;M144&amp;","&amp;T144&amp;","&amp;U144&amp;","&amp;V144&amp;","&amp;W144&amp;","&amp;X144&amp;","&amp;IF(Y144&lt;&gt;"",VLOOKUP(Y144,'Vlookup''sRef'!$C$3:$D$6,2,FALSE),"")&amp;","&amp;IF(Z144&lt;&gt;"",VLOOKUP(Z144,'Vlookup''sRef'!$F$3:$G$4,2,FALSE),"")&amp;","&amp;AA144&amp;","&amp;AB144&amp;","&amp;AC144&amp;","&amp;AD144&amp;","&amp;AE144&amp;","&amp;AF144&amp;","&amp;AG144&amp;","&amp;AH144&amp;","&amp;IF(AI144&lt;&gt;"",VLOOKUP(AI144,'Vlookup''sRef'!$O$2:$P$101,2,FALSE),"")&amp;","&amp;IF(AJ144&lt;&gt;"",VLOOKUP(AJ144,RulesetRef!$A$2:$B$77,2,FALSE),"")&amp;","&amp;AK144&amp;","&amp;AL144)</f>
        <v/>
      </c>
    </row>
    <row r="145" spans="5:40" ht="15.6" customHeight="1">
      <c r="E145" s="15" t="str">
        <f>IF(AND(A145="",D145=""),"",IF(OR(AND(ISNUMBER(SEARCH("@",A145))*ISNUMBER(SEARCH(".",A145,SEARCH("@",A145))),ISBLANK(D145)),LEN(D145)&gt;=8),1,0))</f>
        <v/>
      </c>
      <c r="M145" s="15" t="str">
        <f t="shared" si="4"/>
        <v/>
      </c>
      <c r="T145" s="15" t="str">
        <f t="shared" si="5"/>
        <v/>
      </c>
      <c r="AM145" s="13" t="str">
        <f>IF(COUNTBLANK(A145:AL145)=30,"",IF(A145="","User Name Missing",IF(B145="","First Name Missing",IF(C145="","Last Name Missing",IF(E145=0,"Password Short(Min 8 Charcters)",IF(M145="","Group Missing",IF(U145="","Security Clearance Missing","Good")))))))</f>
        <v>User Name Missing</v>
      </c>
      <c r="AN145" s="45" t="str">
        <f>IF(AM145&lt;&gt;"Good","",A145&amp;","&amp;C145&amp;","&amp;B145&amp;","&amp;D145&amp;","&amp;M145&amp;","&amp;T145&amp;","&amp;U145&amp;","&amp;V145&amp;","&amp;W145&amp;","&amp;X145&amp;","&amp;IF(Y145&lt;&gt;"",VLOOKUP(Y145,'Vlookup''sRef'!$C$3:$D$6,2,FALSE),"")&amp;","&amp;IF(Z145&lt;&gt;"",VLOOKUP(Z145,'Vlookup''sRef'!$F$3:$G$4,2,FALSE),"")&amp;","&amp;AA145&amp;","&amp;AB145&amp;","&amp;AC145&amp;","&amp;AD145&amp;","&amp;AE145&amp;","&amp;AF145&amp;","&amp;AG145&amp;","&amp;AH145&amp;","&amp;IF(AI145&lt;&gt;"",VLOOKUP(AI145,'Vlookup''sRef'!$O$2:$P$101,2,FALSE),"")&amp;","&amp;IF(AJ145&lt;&gt;"",VLOOKUP(AJ145,RulesetRef!$A$2:$B$77,2,FALSE),"")&amp;","&amp;AK145&amp;","&amp;AL145)</f>
        <v/>
      </c>
    </row>
    <row r="146" spans="5:40" ht="15.6" customHeight="1">
      <c r="E146" s="15" t="str">
        <f>IF(AND(A146="",D146=""),"",IF(OR(AND(ISNUMBER(SEARCH("@",A146))*ISNUMBER(SEARCH(".",A146,SEARCH("@",A146))),ISBLANK(D146)),LEN(D146)&gt;=8),1,0))</f>
        <v/>
      </c>
      <c r="M146" s="15" t="str">
        <f t="shared" si="4"/>
        <v/>
      </c>
      <c r="T146" s="15" t="str">
        <f t="shared" si="5"/>
        <v/>
      </c>
      <c r="AM146" s="13" t="str">
        <f>IF(COUNTBLANK(A146:AL146)=30,"",IF(A146="","User Name Missing",IF(B146="","First Name Missing",IF(C146="","Last Name Missing",IF(E146=0,"Password Short(Min 8 Charcters)",IF(M146="","Group Missing",IF(U146="","Security Clearance Missing","Good")))))))</f>
        <v>User Name Missing</v>
      </c>
      <c r="AN146" s="45" t="str">
        <f>IF(AM146&lt;&gt;"Good","",A146&amp;","&amp;C146&amp;","&amp;B146&amp;","&amp;D146&amp;","&amp;M146&amp;","&amp;T146&amp;","&amp;U146&amp;","&amp;V146&amp;","&amp;W146&amp;","&amp;X146&amp;","&amp;IF(Y146&lt;&gt;"",VLOOKUP(Y146,'Vlookup''sRef'!$C$3:$D$6,2,FALSE),"")&amp;","&amp;IF(Z146&lt;&gt;"",VLOOKUP(Z146,'Vlookup''sRef'!$F$3:$G$4,2,FALSE),"")&amp;","&amp;AA146&amp;","&amp;AB146&amp;","&amp;AC146&amp;","&amp;AD146&amp;","&amp;AE146&amp;","&amp;AF146&amp;","&amp;AG146&amp;","&amp;AH146&amp;","&amp;IF(AI146&lt;&gt;"",VLOOKUP(AI146,'Vlookup''sRef'!$O$2:$P$101,2,FALSE),"")&amp;","&amp;IF(AJ146&lt;&gt;"",VLOOKUP(AJ146,RulesetRef!$A$2:$B$77,2,FALSE),"")&amp;","&amp;AK146&amp;","&amp;AL146)</f>
        <v/>
      </c>
    </row>
    <row r="147" spans="5:40" ht="15.6" customHeight="1">
      <c r="E147" s="15" t="str">
        <f>IF(AND(A147="",D147=""),"",IF(OR(AND(ISNUMBER(SEARCH("@",A147))*ISNUMBER(SEARCH(".",A147,SEARCH("@",A147))),ISBLANK(D147)),LEN(D147)&gt;=8),1,0))</f>
        <v/>
      </c>
      <c r="M147" s="15" t="str">
        <f t="shared" si="4"/>
        <v/>
      </c>
      <c r="T147" s="15" t="str">
        <f t="shared" si="5"/>
        <v/>
      </c>
      <c r="AM147" s="13" t="str">
        <f>IF(COUNTBLANK(A147:AL147)=30,"",IF(A147="","User Name Missing",IF(B147="","First Name Missing",IF(C147="","Last Name Missing",IF(E147=0,"Password Short(Min 8 Charcters)",IF(M147="","Group Missing",IF(U147="","Security Clearance Missing","Good")))))))</f>
        <v>User Name Missing</v>
      </c>
      <c r="AN147" s="45" t="str">
        <f>IF(AM147&lt;&gt;"Good","",A147&amp;","&amp;C147&amp;","&amp;B147&amp;","&amp;D147&amp;","&amp;M147&amp;","&amp;T147&amp;","&amp;U147&amp;","&amp;V147&amp;","&amp;W147&amp;","&amp;X147&amp;","&amp;IF(Y147&lt;&gt;"",VLOOKUP(Y147,'Vlookup''sRef'!$C$3:$D$6,2,FALSE),"")&amp;","&amp;IF(Z147&lt;&gt;"",VLOOKUP(Z147,'Vlookup''sRef'!$F$3:$G$4,2,FALSE),"")&amp;","&amp;AA147&amp;","&amp;AB147&amp;","&amp;AC147&amp;","&amp;AD147&amp;","&amp;AE147&amp;","&amp;AF147&amp;","&amp;AG147&amp;","&amp;AH147&amp;","&amp;IF(AI147&lt;&gt;"",VLOOKUP(AI147,'Vlookup''sRef'!$O$2:$P$101,2,FALSE),"")&amp;","&amp;IF(AJ147&lt;&gt;"",VLOOKUP(AJ147,RulesetRef!$A$2:$B$77,2,FALSE),"")&amp;","&amp;AK147&amp;","&amp;AL147)</f>
        <v/>
      </c>
    </row>
    <row r="148" spans="5:40" ht="15.6" customHeight="1">
      <c r="E148" s="15" t="str">
        <f>IF(AND(A148="",D148=""),"",IF(OR(AND(ISNUMBER(SEARCH("@",A148))*ISNUMBER(SEARCH(".",A148,SEARCH("@",A148))),ISBLANK(D148)),LEN(D148)&gt;=8),1,0))</f>
        <v/>
      </c>
      <c r="M148" s="15" t="str">
        <f t="shared" si="4"/>
        <v/>
      </c>
      <c r="T148" s="15" t="str">
        <f t="shared" si="5"/>
        <v/>
      </c>
      <c r="AM148" s="13" t="str">
        <f>IF(COUNTBLANK(A148:AL148)=30,"",IF(A148="","User Name Missing",IF(B148="","First Name Missing",IF(C148="","Last Name Missing",IF(E148=0,"Password Short(Min 8 Charcters)",IF(M148="","Group Missing",IF(U148="","Security Clearance Missing","Good")))))))</f>
        <v>User Name Missing</v>
      </c>
      <c r="AN148" s="45" t="str">
        <f>IF(AM148&lt;&gt;"Good","",A148&amp;","&amp;C148&amp;","&amp;B148&amp;","&amp;D148&amp;","&amp;M148&amp;","&amp;T148&amp;","&amp;U148&amp;","&amp;V148&amp;","&amp;W148&amp;","&amp;X148&amp;","&amp;IF(Y148&lt;&gt;"",VLOOKUP(Y148,'Vlookup''sRef'!$C$3:$D$6,2,FALSE),"")&amp;","&amp;IF(Z148&lt;&gt;"",VLOOKUP(Z148,'Vlookup''sRef'!$F$3:$G$4,2,FALSE),"")&amp;","&amp;AA148&amp;","&amp;AB148&amp;","&amp;AC148&amp;","&amp;AD148&amp;","&amp;AE148&amp;","&amp;AF148&amp;","&amp;AG148&amp;","&amp;AH148&amp;","&amp;IF(AI148&lt;&gt;"",VLOOKUP(AI148,'Vlookup''sRef'!$O$2:$P$101,2,FALSE),"")&amp;","&amp;IF(AJ148&lt;&gt;"",VLOOKUP(AJ148,RulesetRef!$A$2:$B$77,2,FALSE),"")&amp;","&amp;AK148&amp;","&amp;AL148)</f>
        <v/>
      </c>
    </row>
    <row r="149" spans="5:40" ht="15.6" customHeight="1">
      <c r="E149" s="15" t="str">
        <f>IF(AND(A149="",D149=""),"",IF(OR(AND(ISNUMBER(SEARCH("@",A149))*ISNUMBER(SEARCH(".",A149,SEARCH("@",A149))),ISBLANK(D149)),LEN(D149)&gt;=8),1,0))</f>
        <v/>
      </c>
      <c r="M149" s="15" t="str">
        <f t="shared" si="4"/>
        <v/>
      </c>
      <c r="T149" s="15" t="str">
        <f t="shared" si="5"/>
        <v/>
      </c>
      <c r="AM149" s="13" t="str">
        <f>IF(COUNTBLANK(A149:AL149)=30,"",IF(A149="","User Name Missing",IF(B149="","First Name Missing",IF(C149="","Last Name Missing",IF(E149=0,"Password Short(Min 8 Charcters)",IF(M149="","Group Missing",IF(U149="","Security Clearance Missing","Good")))))))</f>
        <v>User Name Missing</v>
      </c>
      <c r="AN149" s="45" t="str">
        <f>IF(AM149&lt;&gt;"Good","",A149&amp;","&amp;C149&amp;","&amp;B149&amp;","&amp;D149&amp;","&amp;M149&amp;","&amp;T149&amp;","&amp;U149&amp;","&amp;V149&amp;","&amp;W149&amp;","&amp;X149&amp;","&amp;IF(Y149&lt;&gt;"",VLOOKUP(Y149,'Vlookup''sRef'!$C$3:$D$6,2,FALSE),"")&amp;","&amp;IF(Z149&lt;&gt;"",VLOOKUP(Z149,'Vlookup''sRef'!$F$3:$G$4,2,FALSE),"")&amp;","&amp;AA149&amp;","&amp;AB149&amp;","&amp;AC149&amp;","&amp;AD149&amp;","&amp;AE149&amp;","&amp;AF149&amp;","&amp;AG149&amp;","&amp;AH149&amp;","&amp;IF(AI149&lt;&gt;"",VLOOKUP(AI149,'Vlookup''sRef'!$O$2:$P$101,2,FALSE),"")&amp;","&amp;IF(AJ149&lt;&gt;"",VLOOKUP(AJ149,RulesetRef!$A$2:$B$77,2,FALSE),"")&amp;","&amp;AK149&amp;","&amp;AL149)</f>
        <v/>
      </c>
    </row>
    <row r="150" spans="5:40" ht="15.6" customHeight="1">
      <c r="E150" s="15" t="str">
        <f>IF(AND(A150="",D150=""),"",IF(OR(AND(ISNUMBER(SEARCH("@",A150))*ISNUMBER(SEARCH(".",A150,SEARCH("@",A150))),ISBLANK(D150)),LEN(D150)&gt;=8),1,0))</f>
        <v/>
      </c>
      <c r="M150" s="15" t="str">
        <f t="shared" si="4"/>
        <v/>
      </c>
      <c r="T150" s="15" t="str">
        <f t="shared" si="5"/>
        <v/>
      </c>
      <c r="AM150" s="13" t="str">
        <f>IF(COUNTBLANK(A150:AL150)=30,"",IF(A150="","User Name Missing",IF(B150="","First Name Missing",IF(C150="","Last Name Missing",IF(E150=0,"Password Short(Min 8 Charcters)",IF(M150="","Group Missing",IF(U150="","Security Clearance Missing","Good")))))))</f>
        <v>User Name Missing</v>
      </c>
      <c r="AN150" s="45" t="str">
        <f>IF(AM150&lt;&gt;"Good","",A150&amp;","&amp;C150&amp;","&amp;B150&amp;","&amp;D150&amp;","&amp;M150&amp;","&amp;T150&amp;","&amp;U150&amp;","&amp;V150&amp;","&amp;W150&amp;","&amp;X150&amp;","&amp;IF(Y150&lt;&gt;"",VLOOKUP(Y150,'Vlookup''sRef'!$C$3:$D$6,2,FALSE),"")&amp;","&amp;IF(Z150&lt;&gt;"",VLOOKUP(Z150,'Vlookup''sRef'!$F$3:$G$4,2,FALSE),"")&amp;","&amp;AA150&amp;","&amp;AB150&amp;","&amp;AC150&amp;","&amp;AD150&amp;","&amp;AE150&amp;","&amp;AF150&amp;","&amp;AG150&amp;","&amp;AH150&amp;","&amp;IF(AI150&lt;&gt;"",VLOOKUP(AI150,'Vlookup''sRef'!$O$2:$P$101,2,FALSE),"")&amp;","&amp;IF(AJ150&lt;&gt;"",VLOOKUP(AJ150,RulesetRef!$A$2:$B$77,2,FALSE),"")&amp;","&amp;AK150&amp;","&amp;AL150)</f>
        <v/>
      </c>
    </row>
    <row r="151" spans="5:40" ht="15.6" customHeight="1">
      <c r="E151" s="15" t="str">
        <f>IF(AND(A151="",D151=""),"",IF(OR(AND(ISNUMBER(SEARCH("@",A151))*ISNUMBER(SEARCH(".",A151,SEARCH("@",A151))),ISBLANK(D151)),LEN(D151)&gt;=8),1,0))</f>
        <v/>
      </c>
      <c r="M151" s="15" t="str">
        <f t="shared" si="4"/>
        <v/>
      </c>
      <c r="T151" s="15" t="str">
        <f t="shared" si="5"/>
        <v/>
      </c>
      <c r="AM151" s="13" t="str">
        <f>IF(COUNTBLANK(A151:AL151)=30,"",IF(A151="","User Name Missing",IF(B151="","First Name Missing",IF(C151="","Last Name Missing",IF(E151=0,"Password Short(Min 8 Charcters)",IF(M151="","Group Missing",IF(U151="","Security Clearance Missing","Good")))))))</f>
        <v>User Name Missing</v>
      </c>
      <c r="AN151" s="45" t="str">
        <f>IF(AM151&lt;&gt;"Good","",A151&amp;","&amp;C151&amp;","&amp;B151&amp;","&amp;D151&amp;","&amp;M151&amp;","&amp;T151&amp;","&amp;U151&amp;","&amp;V151&amp;","&amp;W151&amp;","&amp;X151&amp;","&amp;IF(Y151&lt;&gt;"",VLOOKUP(Y151,'Vlookup''sRef'!$C$3:$D$6,2,FALSE),"")&amp;","&amp;IF(Z151&lt;&gt;"",VLOOKUP(Z151,'Vlookup''sRef'!$F$3:$G$4,2,FALSE),"")&amp;","&amp;AA151&amp;","&amp;AB151&amp;","&amp;AC151&amp;","&amp;AD151&amp;","&amp;AE151&amp;","&amp;AF151&amp;","&amp;AG151&amp;","&amp;AH151&amp;","&amp;IF(AI151&lt;&gt;"",VLOOKUP(AI151,'Vlookup''sRef'!$O$2:$P$101,2,FALSE),"")&amp;","&amp;IF(AJ151&lt;&gt;"",VLOOKUP(AJ151,RulesetRef!$A$2:$B$77,2,FALSE),"")&amp;","&amp;AK151&amp;","&amp;AL151)</f>
        <v/>
      </c>
    </row>
    <row r="152" spans="5:40" ht="15.6" customHeight="1">
      <c r="E152" s="15" t="str">
        <f>IF(AND(A152="",D152=""),"",IF(OR(AND(ISNUMBER(SEARCH("@",A152))*ISNUMBER(SEARCH(".",A152,SEARCH("@",A152))),ISBLANK(D152)),LEN(D152)&gt;=8),1,0))</f>
        <v/>
      </c>
      <c r="M152" s="15" t="str">
        <f t="shared" si="4"/>
        <v/>
      </c>
      <c r="T152" s="15" t="str">
        <f t="shared" si="5"/>
        <v/>
      </c>
      <c r="AM152" s="13" t="str">
        <f>IF(COUNTBLANK(A152:AL152)=30,"",IF(A152="","User Name Missing",IF(B152="","First Name Missing",IF(C152="","Last Name Missing",IF(E152=0,"Password Short(Min 8 Charcters)",IF(M152="","Group Missing",IF(U152="","Security Clearance Missing","Good")))))))</f>
        <v>User Name Missing</v>
      </c>
      <c r="AN152" s="45" t="str">
        <f>IF(AM152&lt;&gt;"Good","",A152&amp;","&amp;C152&amp;","&amp;B152&amp;","&amp;D152&amp;","&amp;M152&amp;","&amp;T152&amp;","&amp;U152&amp;","&amp;V152&amp;","&amp;W152&amp;","&amp;X152&amp;","&amp;IF(Y152&lt;&gt;"",VLOOKUP(Y152,'Vlookup''sRef'!$C$3:$D$6,2,FALSE),"")&amp;","&amp;IF(Z152&lt;&gt;"",VLOOKUP(Z152,'Vlookup''sRef'!$F$3:$G$4,2,FALSE),"")&amp;","&amp;AA152&amp;","&amp;AB152&amp;","&amp;AC152&amp;","&amp;AD152&amp;","&amp;AE152&amp;","&amp;AF152&amp;","&amp;AG152&amp;","&amp;AH152&amp;","&amp;IF(AI152&lt;&gt;"",VLOOKUP(AI152,'Vlookup''sRef'!$O$2:$P$101,2,FALSE),"")&amp;","&amp;IF(AJ152&lt;&gt;"",VLOOKUP(AJ152,RulesetRef!$A$2:$B$77,2,FALSE),"")&amp;","&amp;AK152&amp;","&amp;AL152)</f>
        <v/>
      </c>
    </row>
    <row r="153" spans="5:40" ht="15.6" customHeight="1">
      <c r="E153" s="15" t="str">
        <f>IF(AND(A153="",D153=""),"",IF(OR(AND(ISNUMBER(SEARCH("@",A153))*ISNUMBER(SEARCH(".",A153,SEARCH("@",A153))),ISBLANK(D153)),LEN(D153)&gt;=8),1,0))</f>
        <v/>
      </c>
      <c r="M153" s="15" t="str">
        <f t="shared" si="4"/>
        <v/>
      </c>
      <c r="T153" s="15" t="str">
        <f t="shared" si="5"/>
        <v/>
      </c>
      <c r="AM153" s="13" t="str">
        <f>IF(COUNTBLANK(A153:AL153)=30,"",IF(A153="","User Name Missing",IF(B153="","First Name Missing",IF(C153="","Last Name Missing",IF(E153=0,"Password Short(Min 8 Charcters)",IF(M153="","Group Missing",IF(U153="","Security Clearance Missing","Good")))))))</f>
        <v>User Name Missing</v>
      </c>
      <c r="AN153" s="45" t="str">
        <f>IF(AM153&lt;&gt;"Good","",A153&amp;","&amp;C153&amp;","&amp;B153&amp;","&amp;D153&amp;","&amp;M153&amp;","&amp;T153&amp;","&amp;U153&amp;","&amp;V153&amp;","&amp;W153&amp;","&amp;X153&amp;","&amp;IF(Y153&lt;&gt;"",VLOOKUP(Y153,'Vlookup''sRef'!$C$3:$D$6,2,FALSE),"")&amp;","&amp;IF(Z153&lt;&gt;"",VLOOKUP(Z153,'Vlookup''sRef'!$F$3:$G$4,2,FALSE),"")&amp;","&amp;AA153&amp;","&amp;AB153&amp;","&amp;AC153&amp;","&amp;AD153&amp;","&amp;AE153&amp;","&amp;AF153&amp;","&amp;AG153&amp;","&amp;AH153&amp;","&amp;IF(AI153&lt;&gt;"",VLOOKUP(AI153,'Vlookup''sRef'!$O$2:$P$101,2,FALSE),"")&amp;","&amp;IF(AJ153&lt;&gt;"",VLOOKUP(AJ153,RulesetRef!$A$2:$B$77,2,FALSE),"")&amp;","&amp;AK153&amp;","&amp;AL153)</f>
        <v/>
      </c>
    </row>
    <row r="154" spans="5:40" ht="15.6" customHeight="1">
      <c r="E154" s="15" t="str">
        <f>IF(AND(A154="",D154=""),"",IF(OR(AND(ISNUMBER(SEARCH("@",A154))*ISNUMBER(SEARCH(".",A154,SEARCH("@",A154))),ISBLANK(D154)),LEN(D154)&gt;=8),1,0))</f>
        <v/>
      </c>
      <c r="M154" s="15" t="str">
        <f t="shared" si="4"/>
        <v/>
      </c>
      <c r="T154" s="15" t="str">
        <f t="shared" si="5"/>
        <v/>
      </c>
      <c r="AM154" s="13" t="str">
        <f>IF(COUNTBLANK(A154:AL154)=30,"",IF(A154="","User Name Missing",IF(B154="","First Name Missing",IF(C154="","Last Name Missing",IF(E154=0,"Password Short(Min 8 Charcters)",IF(M154="","Group Missing",IF(U154="","Security Clearance Missing","Good")))))))</f>
        <v>User Name Missing</v>
      </c>
      <c r="AN154" s="45" t="str">
        <f>IF(AM154&lt;&gt;"Good","",A154&amp;","&amp;C154&amp;","&amp;B154&amp;","&amp;D154&amp;","&amp;M154&amp;","&amp;T154&amp;","&amp;U154&amp;","&amp;V154&amp;","&amp;W154&amp;","&amp;X154&amp;","&amp;IF(Y154&lt;&gt;"",VLOOKUP(Y154,'Vlookup''sRef'!$C$3:$D$6,2,FALSE),"")&amp;","&amp;IF(Z154&lt;&gt;"",VLOOKUP(Z154,'Vlookup''sRef'!$F$3:$G$4,2,FALSE),"")&amp;","&amp;AA154&amp;","&amp;AB154&amp;","&amp;AC154&amp;","&amp;AD154&amp;","&amp;AE154&amp;","&amp;AF154&amp;","&amp;AG154&amp;","&amp;AH154&amp;","&amp;IF(AI154&lt;&gt;"",VLOOKUP(AI154,'Vlookup''sRef'!$O$2:$P$101,2,FALSE),"")&amp;","&amp;IF(AJ154&lt;&gt;"",VLOOKUP(AJ154,RulesetRef!$A$2:$B$77,2,FALSE),"")&amp;","&amp;AK154&amp;","&amp;AL154)</f>
        <v/>
      </c>
    </row>
    <row r="155" spans="5:40" ht="15.6" customHeight="1">
      <c r="E155" s="15" t="str">
        <f>IF(AND(A155="",D155=""),"",IF(OR(AND(ISNUMBER(SEARCH("@",A155))*ISNUMBER(SEARCH(".",A155,SEARCH("@",A155))),ISBLANK(D155)),LEN(D155)&gt;=8),1,0))</f>
        <v/>
      </c>
      <c r="M155" s="15" t="str">
        <f t="shared" si="4"/>
        <v/>
      </c>
      <c r="T155" s="15" t="str">
        <f t="shared" si="5"/>
        <v/>
      </c>
      <c r="AM155" s="13" t="str">
        <f>IF(COUNTBLANK(A155:AL155)=30,"",IF(A155="","User Name Missing",IF(B155="","First Name Missing",IF(C155="","Last Name Missing",IF(E155=0,"Password Short(Min 8 Charcters)",IF(M155="","Group Missing",IF(U155="","Security Clearance Missing","Good")))))))</f>
        <v>User Name Missing</v>
      </c>
      <c r="AN155" s="45" t="str">
        <f>IF(AM155&lt;&gt;"Good","",A155&amp;","&amp;C155&amp;","&amp;B155&amp;","&amp;D155&amp;","&amp;M155&amp;","&amp;T155&amp;","&amp;U155&amp;","&amp;V155&amp;","&amp;W155&amp;","&amp;X155&amp;","&amp;IF(Y155&lt;&gt;"",VLOOKUP(Y155,'Vlookup''sRef'!$C$3:$D$6,2,FALSE),"")&amp;","&amp;IF(Z155&lt;&gt;"",VLOOKUP(Z155,'Vlookup''sRef'!$F$3:$G$4,2,FALSE),"")&amp;","&amp;AA155&amp;","&amp;AB155&amp;","&amp;AC155&amp;","&amp;AD155&amp;","&amp;AE155&amp;","&amp;AF155&amp;","&amp;AG155&amp;","&amp;AH155&amp;","&amp;IF(AI155&lt;&gt;"",VLOOKUP(AI155,'Vlookup''sRef'!$O$2:$P$101,2,FALSE),"")&amp;","&amp;IF(AJ155&lt;&gt;"",VLOOKUP(AJ155,RulesetRef!$A$2:$B$77,2,FALSE),"")&amp;","&amp;AK155&amp;","&amp;AL155)</f>
        <v/>
      </c>
    </row>
    <row r="156" spans="5:40" ht="15.6" customHeight="1">
      <c r="E156" s="15" t="str">
        <f>IF(AND(A156="",D156=""),"",IF(OR(AND(ISNUMBER(SEARCH("@",A156))*ISNUMBER(SEARCH(".",A156,SEARCH("@",A156))),ISBLANK(D156)),LEN(D156)&gt;=8),1,0))</f>
        <v/>
      </c>
      <c r="M156" s="15" t="str">
        <f t="shared" si="4"/>
        <v/>
      </c>
      <c r="T156" s="15" t="str">
        <f t="shared" si="5"/>
        <v/>
      </c>
      <c r="AM156" s="13" t="str">
        <f>IF(COUNTBLANK(A156:AL156)=30,"",IF(A156="","User Name Missing",IF(B156="","First Name Missing",IF(C156="","Last Name Missing",IF(E156=0,"Password Short(Min 8 Charcters)",IF(M156="","Group Missing",IF(U156="","Security Clearance Missing","Good")))))))</f>
        <v>User Name Missing</v>
      </c>
      <c r="AN156" s="45" t="str">
        <f>IF(AM156&lt;&gt;"Good","",A156&amp;","&amp;C156&amp;","&amp;B156&amp;","&amp;D156&amp;","&amp;M156&amp;","&amp;T156&amp;","&amp;U156&amp;","&amp;V156&amp;","&amp;W156&amp;","&amp;X156&amp;","&amp;IF(Y156&lt;&gt;"",VLOOKUP(Y156,'Vlookup''sRef'!$C$3:$D$6,2,FALSE),"")&amp;","&amp;IF(Z156&lt;&gt;"",VLOOKUP(Z156,'Vlookup''sRef'!$F$3:$G$4,2,FALSE),"")&amp;","&amp;AA156&amp;","&amp;AB156&amp;","&amp;AC156&amp;","&amp;AD156&amp;","&amp;AE156&amp;","&amp;AF156&amp;","&amp;AG156&amp;","&amp;AH156&amp;","&amp;IF(AI156&lt;&gt;"",VLOOKUP(AI156,'Vlookup''sRef'!$O$2:$P$101,2,FALSE),"")&amp;","&amp;IF(AJ156&lt;&gt;"",VLOOKUP(AJ156,RulesetRef!$A$2:$B$77,2,FALSE),"")&amp;","&amp;AK156&amp;","&amp;AL156)</f>
        <v/>
      </c>
    </row>
    <row r="157" spans="5:40" ht="15.6" customHeight="1">
      <c r="E157" s="15" t="str">
        <f>IF(AND(A157="",D157=""),"",IF(OR(AND(ISNUMBER(SEARCH("@",A157))*ISNUMBER(SEARCH(".",A157,SEARCH("@",A157))),ISBLANK(D157)),LEN(D157)&gt;=8),1,0))</f>
        <v/>
      </c>
      <c r="M157" s="15" t="str">
        <f t="shared" si="4"/>
        <v/>
      </c>
      <c r="T157" s="15" t="str">
        <f t="shared" si="5"/>
        <v/>
      </c>
      <c r="AM157" s="13" t="str">
        <f>IF(COUNTBLANK(A157:AL157)=30,"",IF(A157="","User Name Missing",IF(B157="","First Name Missing",IF(C157="","Last Name Missing",IF(E157=0,"Password Short(Min 8 Charcters)",IF(M157="","Group Missing",IF(U157="","Security Clearance Missing","Good")))))))</f>
        <v>User Name Missing</v>
      </c>
      <c r="AN157" s="45" t="str">
        <f>IF(AM157&lt;&gt;"Good","",A157&amp;","&amp;C157&amp;","&amp;B157&amp;","&amp;D157&amp;","&amp;M157&amp;","&amp;T157&amp;","&amp;U157&amp;","&amp;V157&amp;","&amp;W157&amp;","&amp;X157&amp;","&amp;IF(Y157&lt;&gt;"",VLOOKUP(Y157,'Vlookup''sRef'!$C$3:$D$6,2,FALSE),"")&amp;","&amp;IF(Z157&lt;&gt;"",VLOOKUP(Z157,'Vlookup''sRef'!$F$3:$G$4,2,FALSE),"")&amp;","&amp;AA157&amp;","&amp;AB157&amp;","&amp;AC157&amp;","&amp;AD157&amp;","&amp;AE157&amp;","&amp;AF157&amp;","&amp;AG157&amp;","&amp;AH157&amp;","&amp;IF(AI157&lt;&gt;"",VLOOKUP(AI157,'Vlookup''sRef'!$O$2:$P$101,2,FALSE),"")&amp;","&amp;IF(AJ157&lt;&gt;"",VLOOKUP(AJ157,RulesetRef!$A$2:$B$77,2,FALSE),"")&amp;","&amp;AK157&amp;","&amp;AL157)</f>
        <v/>
      </c>
    </row>
    <row r="158" spans="5:40" ht="15.6" customHeight="1">
      <c r="E158" s="15" t="str">
        <f>IF(AND(A158="",D158=""),"",IF(OR(AND(ISNUMBER(SEARCH("@",A158))*ISNUMBER(SEARCH(".",A158,SEARCH("@",A158))),ISBLANK(D158)),LEN(D158)&gt;=8),1,0))</f>
        <v/>
      </c>
      <c r="M158" s="15" t="str">
        <f t="shared" si="4"/>
        <v/>
      </c>
      <c r="T158" s="15" t="str">
        <f t="shared" si="5"/>
        <v/>
      </c>
      <c r="AM158" s="13" t="str">
        <f>IF(COUNTBLANK(A158:AL158)=30,"",IF(A158="","User Name Missing",IF(B158="","First Name Missing",IF(C158="","Last Name Missing",IF(E158=0,"Password Short(Min 8 Charcters)",IF(M158="","Group Missing",IF(U158="","Security Clearance Missing","Good")))))))</f>
        <v>User Name Missing</v>
      </c>
      <c r="AN158" s="45" t="str">
        <f>IF(AM158&lt;&gt;"Good","",A158&amp;","&amp;C158&amp;","&amp;B158&amp;","&amp;D158&amp;","&amp;M158&amp;","&amp;T158&amp;","&amp;U158&amp;","&amp;V158&amp;","&amp;W158&amp;","&amp;X158&amp;","&amp;IF(Y158&lt;&gt;"",VLOOKUP(Y158,'Vlookup''sRef'!$C$3:$D$6,2,FALSE),"")&amp;","&amp;IF(Z158&lt;&gt;"",VLOOKUP(Z158,'Vlookup''sRef'!$F$3:$G$4,2,FALSE),"")&amp;","&amp;AA158&amp;","&amp;AB158&amp;","&amp;AC158&amp;","&amp;AD158&amp;","&amp;AE158&amp;","&amp;AF158&amp;","&amp;AG158&amp;","&amp;AH158&amp;","&amp;IF(AI158&lt;&gt;"",VLOOKUP(AI158,'Vlookup''sRef'!$O$2:$P$101,2,FALSE),"")&amp;","&amp;IF(AJ158&lt;&gt;"",VLOOKUP(AJ158,RulesetRef!$A$2:$B$77,2,FALSE),"")&amp;","&amp;AK158&amp;","&amp;AL158)</f>
        <v/>
      </c>
    </row>
    <row r="159" spans="5:40" ht="15.6" customHeight="1">
      <c r="E159" s="15" t="str">
        <f>IF(AND(A159="",D159=""),"",IF(OR(AND(ISNUMBER(SEARCH("@",A159))*ISNUMBER(SEARCH(".",A159,SEARCH("@",A159))),ISBLANK(D159)),LEN(D159)&gt;=8),1,0))</f>
        <v/>
      </c>
      <c r="M159" s="15" t="str">
        <f t="shared" si="4"/>
        <v/>
      </c>
      <c r="T159" s="15" t="str">
        <f t="shared" si="5"/>
        <v/>
      </c>
      <c r="AM159" s="13" t="str">
        <f>IF(COUNTBLANK(A159:AL159)=30,"",IF(A159="","User Name Missing",IF(B159="","First Name Missing",IF(C159="","Last Name Missing",IF(E159=0,"Password Short(Min 8 Charcters)",IF(M159="","Group Missing",IF(U159="","Security Clearance Missing","Good")))))))</f>
        <v>User Name Missing</v>
      </c>
      <c r="AN159" s="45" t="str">
        <f>IF(AM159&lt;&gt;"Good","",A159&amp;","&amp;C159&amp;","&amp;B159&amp;","&amp;D159&amp;","&amp;M159&amp;","&amp;T159&amp;","&amp;U159&amp;","&amp;V159&amp;","&amp;W159&amp;","&amp;X159&amp;","&amp;IF(Y159&lt;&gt;"",VLOOKUP(Y159,'Vlookup''sRef'!$C$3:$D$6,2,FALSE),"")&amp;","&amp;IF(Z159&lt;&gt;"",VLOOKUP(Z159,'Vlookup''sRef'!$F$3:$G$4,2,FALSE),"")&amp;","&amp;AA159&amp;","&amp;AB159&amp;","&amp;AC159&amp;","&amp;AD159&amp;","&amp;AE159&amp;","&amp;AF159&amp;","&amp;AG159&amp;","&amp;AH159&amp;","&amp;IF(AI159&lt;&gt;"",VLOOKUP(AI159,'Vlookup''sRef'!$O$2:$P$101,2,FALSE),"")&amp;","&amp;IF(AJ159&lt;&gt;"",VLOOKUP(AJ159,RulesetRef!$A$2:$B$77,2,FALSE),"")&amp;","&amp;AK159&amp;","&amp;AL159)</f>
        <v/>
      </c>
    </row>
    <row r="160" spans="5:40" ht="15.6" customHeight="1">
      <c r="E160" s="15" t="str">
        <f>IF(AND(A160="",D160=""),"",IF(OR(AND(ISNUMBER(SEARCH("@",A160))*ISNUMBER(SEARCH(".",A160,SEARCH("@",A160))),ISBLANK(D160)),LEN(D160)&gt;=8),1,0))</f>
        <v/>
      </c>
      <c r="M160" s="15" t="str">
        <f t="shared" si="4"/>
        <v/>
      </c>
      <c r="T160" s="15" t="str">
        <f t="shared" si="5"/>
        <v/>
      </c>
      <c r="AM160" s="13" t="str">
        <f>IF(COUNTBLANK(A160:AL160)=30,"",IF(A160="","User Name Missing",IF(B160="","First Name Missing",IF(C160="","Last Name Missing",IF(E160=0,"Password Short(Min 8 Charcters)",IF(M160="","Group Missing",IF(U160="","Security Clearance Missing","Good")))))))</f>
        <v>User Name Missing</v>
      </c>
      <c r="AN160" s="45" t="str">
        <f>IF(AM160&lt;&gt;"Good","",A160&amp;","&amp;C160&amp;","&amp;B160&amp;","&amp;D160&amp;","&amp;M160&amp;","&amp;T160&amp;","&amp;U160&amp;","&amp;V160&amp;","&amp;W160&amp;","&amp;X160&amp;","&amp;IF(Y160&lt;&gt;"",VLOOKUP(Y160,'Vlookup''sRef'!$C$3:$D$6,2,FALSE),"")&amp;","&amp;IF(Z160&lt;&gt;"",VLOOKUP(Z160,'Vlookup''sRef'!$F$3:$G$4,2,FALSE),"")&amp;","&amp;AA160&amp;","&amp;AB160&amp;","&amp;AC160&amp;","&amp;AD160&amp;","&amp;AE160&amp;","&amp;AF160&amp;","&amp;AG160&amp;","&amp;AH160&amp;","&amp;IF(AI160&lt;&gt;"",VLOOKUP(AI160,'Vlookup''sRef'!$O$2:$P$101,2,FALSE),"")&amp;","&amp;IF(AJ160&lt;&gt;"",VLOOKUP(AJ160,RulesetRef!$A$2:$B$77,2,FALSE),"")&amp;","&amp;AK160&amp;","&amp;AL160)</f>
        <v/>
      </c>
    </row>
    <row r="161" spans="5:40" ht="15.6" customHeight="1">
      <c r="E161" s="15" t="str">
        <f>IF(AND(A161="",D161=""),"",IF(OR(AND(ISNUMBER(SEARCH("@",A161))*ISNUMBER(SEARCH(".",A161,SEARCH("@",A161))),ISBLANK(D161)),LEN(D161)&gt;=8),1,0))</f>
        <v/>
      </c>
      <c r="M161" s="15" t="str">
        <f t="shared" si="4"/>
        <v/>
      </c>
      <c r="T161" s="15" t="str">
        <f t="shared" si="5"/>
        <v/>
      </c>
      <c r="AM161" s="13" t="str">
        <f>IF(COUNTBLANK(A161:AL161)=30,"",IF(A161="","User Name Missing",IF(B161="","First Name Missing",IF(C161="","Last Name Missing",IF(E161=0,"Password Short(Min 8 Charcters)",IF(M161="","Group Missing",IF(U161="","Security Clearance Missing","Good")))))))</f>
        <v>User Name Missing</v>
      </c>
      <c r="AN161" s="45" t="str">
        <f>IF(AM161&lt;&gt;"Good","",A161&amp;","&amp;C161&amp;","&amp;B161&amp;","&amp;D161&amp;","&amp;M161&amp;","&amp;T161&amp;","&amp;U161&amp;","&amp;V161&amp;","&amp;W161&amp;","&amp;X161&amp;","&amp;IF(Y161&lt;&gt;"",VLOOKUP(Y161,'Vlookup''sRef'!$C$3:$D$6,2,FALSE),"")&amp;","&amp;IF(Z161&lt;&gt;"",VLOOKUP(Z161,'Vlookup''sRef'!$F$3:$G$4,2,FALSE),"")&amp;","&amp;AA161&amp;","&amp;AB161&amp;","&amp;AC161&amp;","&amp;AD161&amp;","&amp;AE161&amp;","&amp;AF161&amp;","&amp;AG161&amp;","&amp;AH161&amp;","&amp;IF(AI161&lt;&gt;"",VLOOKUP(AI161,'Vlookup''sRef'!$O$2:$P$101,2,FALSE),"")&amp;","&amp;IF(AJ161&lt;&gt;"",VLOOKUP(AJ161,RulesetRef!$A$2:$B$77,2,FALSE),"")&amp;","&amp;AK161&amp;","&amp;AL161)</f>
        <v/>
      </c>
    </row>
    <row r="162" spans="5:40" ht="15.6" customHeight="1">
      <c r="E162" s="15" t="str">
        <f>IF(AND(A162="",D162=""),"",IF(OR(AND(ISNUMBER(SEARCH("@",A162))*ISNUMBER(SEARCH(".",A162,SEARCH("@",A162))),ISBLANK(D162)),LEN(D162)&gt;=8),1,0))</f>
        <v/>
      </c>
      <c r="M162" s="15" t="str">
        <f t="shared" si="4"/>
        <v/>
      </c>
      <c r="T162" s="15" t="str">
        <f t="shared" si="5"/>
        <v/>
      </c>
      <c r="AM162" s="13" t="str">
        <f>IF(COUNTBLANK(A162:AL162)=30,"",IF(A162="","User Name Missing",IF(B162="","First Name Missing",IF(C162="","Last Name Missing",IF(E162=0,"Password Short(Min 8 Charcters)",IF(M162="","Group Missing",IF(U162="","Security Clearance Missing","Good")))))))</f>
        <v>User Name Missing</v>
      </c>
      <c r="AN162" s="45" t="str">
        <f>IF(AM162&lt;&gt;"Good","",A162&amp;","&amp;C162&amp;","&amp;B162&amp;","&amp;D162&amp;","&amp;M162&amp;","&amp;T162&amp;","&amp;U162&amp;","&amp;V162&amp;","&amp;W162&amp;","&amp;X162&amp;","&amp;IF(Y162&lt;&gt;"",VLOOKUP(Y162,'Vlookup''sRef'!$C$3:$D$6,2,FALSE),"")&amp;","&amp;IF(Z162&lt;&gt;"",VLOOKUP(Z162,'Vlookup''sRef'!$F$3:$G$4,2,FALSE),"")&amp;","&amp;AA162&amp;","&amp;AB162&amp;","&amp;AC162&amp;","&amp;AD162&amp;","&amp;AE162&amp;","&amp;AF162&amp;","&amp;AG162&amp;","&amp;AH162&amp;","&amp;IF(AI162&lt;&gt;"",VLOOKUP(AI162,'Vlookup''sRef'!$O$2:$P$101,2,FALSE),"")&amp;","&amp;IF(AJ162&lt;&gt;"",VLOOKUP(AJ162,RulesetRef!$A$2:$B$77,2,FALSE),"")&amp;","&amp;AK162&amp;","&amp;AL162)</f>
        <v/>
      </c>
    </row>
    <row r="163" spans="5:40" ht="15.6" customHeight="1">
      <c r="E163" s="15" t="str">
        <f>IF(AND(A163="",D163=""),"",IF(OR(AND(ISNUMBER(SEARCH("@",A163))*ISNUMBER(SEARCH(".",A163,SEARCH("@",A163))),ISBLANK(D163)),LEN(D163)&gt;=8),1,0))</f>
        <v/>
      </c>
      <c r="M163" s="15" t="str">
        <f t="shared" si="4"/>
        <v/>
      </c>
      <c r="T163" s="15" t="str">
        <f t="shared" si="5"/>
        <v/>
      </c>
      <c r="AM163" s="13" t="str">
        <f>IF(COUNTBLANK(A163:AL163)=30,"",IF(A163="","User Name Missing",IF(B163="","First Name Missing",IF(C163="","Last Name Missing",IF(E163=0,"Password Short(Min 8 Charcters)",IF(M163="","Group Missing",IF(U163="","Security Clearance Missing","Good")))))))</f>
        <v>User Name Missing</v>
      </c>
      <c r="AN163" s="45" t="str">
        <f>IF(AM163&lt;&gt;"Good","",A163&amp;","&amp;C163&amp;","&amp;B163&amp;","&amp;D163&amp;","&amp;M163&amp;","&amp;T163&amp;","&amp;U163&amp;","&amp;V163&amp;","&amp;W163&amp;","&amp;X163&amp;","&amp;IF(Y163&lt;&gt;"",VLOOKUP(Y163,'Vlookup''sRef'!$C$3:$D$6,2,FALSE),"")&amp;","&amp;IF(Z163&lt;&gt;"",VLOOKUP(Z163,'Vlookup''sRef'!$F$3:$G$4,2,FALSE),"")&amp;","&amp;AA163&amp;","&amp;AB163&amp;","&amp;AC163&amp;","&amp;AD163&amp;","&amp;AE163&amp;","&amp;AF163&amp;","&amp;AG163&amp;","&amp;AH163&amp;","&amp;IF(AI163&lt;&gt;"",VLOOKUP(AI163,'Vlookup''sRef'!$O$2:$P$101,2,FALSE),"")&amp;","&amp;IF(AJ163&lt;&gt;"",VLOOKUP(AJ163,RulesetRef!$A$2:$B$77,2,FALSE),"")&amp;","&amp;AK163&amp;","&amp;AL163)</f>
        <v/>
      </c>
    </row>
    <row r="164" spans="5:40" ht="15.6" customHeight="1">
      <c r="E164" s="15" t="str">
        <f>IF(AND(A164="",D164=""),"",IF(OR(AND(ISNUMBER(SEARCH("@",A164))*ISNUMBER(SEARCH(".",A164,SEARCH("@",A164))),ISBLANK(D164)),LEN(D164)&gt;=8),1,0))</f>
        <v/>
      </c>
      <c r="M164" s="15" t="str">
        <f t="shared" si="4"/>
        <v/>
      </c>
      <c r="T164" s="15" t="str">
        <f t="shared" si="5"/>
        <v/>
      </c>
      <c r="AM164" s="13" t="str">
        <f>IF(COUNTBLANK(A164:AL164)=30,"",IF(A164="","User Name Missing",IF(B164="","First Name Missing",IF(C164="","Last Name Missing",IF(E164=0,"Password Short(Min 8 Charcters)",IF(M164="","Group Missing",IF(U164="","Security Clearance Missing","Good")))))))</f>
        <v>User Name Missing</v>
      </c>
      <c r="AN164" s="45" t="str">
        <f>IF(AM164&lt;&gt;"Good","",A164&amp;","&amp;C164&amp;","&amp;B164&amp;","&amp;D164&amp;","&amp;M164&amp;","&amp;T164&amp;","&amp;U164&amp;","&amp;V164&amp;","&amp;W164&amp;","&amp;X164&amp;","&amp;IF(Y164&lt;&gt;"",VLOOKUP(Y164,'Vlookup''sRef'!$C$3:$D$6,2,FALSE),"")&amp;","&amp;IF(Z164&lt;&gt;"",VLOOKUP(Z164,'Vlookup''sRef'!$F$3:$G$4,2,FALSE),"")&amp;","&amp;AA164&amp;","&amp;AB164&amp;","&amp;AC164&amp;","&amp;AD164&amp;","&amp;AE164&amp;","&amp;AF164&amp;","&amp;AG164&amp;","&amp;AH164&amp;","&amp;IF(AI164&lt;&gt;"",VLOOKUP(AI164,'Vlookup''sRef'!$O$2:$P$101,2,FALSE),"")&amp;","&amp;IF(AJ164&lt;&gt;"",VLOOKUP(AJ164,RulesetRef!$A$2:$B$77,2,FALSE),"")&amp;","&amp;AK164&amp;","&amp;AL164)</f>
        <v/>
      </c>
    </row>
    <row r="165" spans="5:40" ht="15.6" customHeight="1">
      <c r="E165" s="15" t="str">
        <f>IF(AND(A165="",D165=""),"",IF(OR(AND(ISNUMBER(SEARCH("@",A165))*ISNUMBER(SEARCH(".",A165,SEARCH("@",A165))),ISBLANK(D165)),LEN(D165)&gt;=8),1,0))</f>
        <v/>
      </c>
      <c r="M165" s="15" t="str">
        <f t="shared" si="4"/>
        <v/>
      </c>
      <c r="T165" s="15" t="str">
        <f t="shared" si="5"/>
        <v/>
      </c>
      <c r="AM165" s="13" t="str">
        <f>IF(COUNTBLANK(A165:AL165)=30,"",IF(A165="","User Name Missing",IF(B165="","First Name Missing",IF(C165="","Last Name Missing",IF(E165=0,"Password Short(Min 8 Charcters)",IF(M165="","Group Missing",IF(U165="","Security Clearance Missing","Good")))))))</f>
        <v>User Name Missing</v>
      </c>
      <c r="AN165" s="45" t="str">
        <f>IF(AM165&lt;&gt;"Good","",A165&amp;","&amp;C165&amp;","&amp;B165&amp;","&amp;D165&amp;","&amp;M165&amp;","&amp;T165&amp;","&amp;U165&amp;","&amp;V165&amp;","&amp;W165&amp;","&amp;X165&amp;","&amp;IF(Y165&lt;&gt;"",VLOOKUP(Y165,'Vlookup''sRef'!$C$3:$D$6,2,FALSE),"")&amp;","&amp;IF(Z165&lt;&gt;"",VLOOKUP(Z165,'Vlookup''sRef'!$F$3:$G$4,2,FALSE),"")&amp;","&amp;AA165&amp;","&amp;AB165&amp;","&amp;AC165&amp;","&amp;AD165&amp;","&amp;AE165&amp;","&amp;AF165&amp;","&amp;AG165&amp;","&amp;AH165&amp;","&amp;IF(AI165&lt;&gt;"",VLOOKUP(AI165,'Vlookup''sRef'!$O$2:$P$101,2,FALSE),"")&amp;","&amp;IF(AJ165&lt;&gt;"",VLOOKUP(AJ165,RulesetRef!$A$2:$B$77,2,FALSE),"")&amp;","&amp;AK165&amp;","&amp;AL165)</f>
        <v/>
      </c>
    </row>
    <row r="166" spans="5:40" ht="15.6" customHeight="1">
      <c r="E166" s="15" t="str">
        <f>IF(AND(A166="",D166=""),"",IF(OR(AND(ISNUMBER(SEARCH("@",A166))*ISNUMBER(SEARCH(".",A166,SEARCH("@",A166))),ISBLANK(D166)),LEN(D166)&gt;=8),1,0))</f>
        <v/>
      </c>
      <c r="M166" s="15" t="str">
        <f t="shared" si="4"/>
        <v/>
      </c>
      <c r="T166" s="15" t="str">
        <f t="shared" si="5"/>
        <v/>
      </c>
      <c r="AM166" s="13" t="str">
        <f>IF(COUNTBLANK(A166:AL166)=30,"",IF(A166="","User Name Missing",IF(B166="","First Name Missing",IF(C166="","Last Name Missing",IF(E166=0,"Password Short(Min 8 Charcters)",IF(M166="","Group Missing",IF(U166="","Security Clearance Missing","Good")))))))</f>
        <v>User Name Missing</v>
      </c>
      <c r="AN166" s="45" t="str">
        <f>IF(AM166&lt;&gt;"Good","",A166&amp;","&amp;C166&amp;","&amp;B166&amp;","&amp;D166&amp;","&amp;M166&amp;","&amp;T166&amp;","&amp;U166&amp;","&amp;V166&amp;","&amp;W166&amp;","&amp;X166&amp;","&amp;IF(Y166&lt;&gt;"",VLOOKUP(Y166,'Vlookup''sRef'!$C$3:$D$6,2,FALSE),"")&amp;","&amp;IF(Z166&lt;&gt;"",VLOOKUP(Z166,'Vlookup''sRef'!$F$3:$G$4,2,FALSE),"")&amp;","&amp;AA166&amp;","&amp;AB166&amp;","&amp;AC166&amp;","&amp;AD166&amp;","&amp;AE166&amp;","&amp;AF166&amp;","&amp;AG166&amp;","&amp;AH166&amp;","&amp;IF(AI166&lt;&gt;"",VLOOKUP(AI166,'Vlookup''sRef'!$O$2:$P$101,2,FALSE),"")&amp;","&amp;IF(AJ166&lt;&gt;"",VLOOKUP(AJ166,RulesetRef!$A$2:$B$77,2,FALSE),"")&amp;","&amp;AK166&amp;","&amp;AL166)</f>
        <v/>
      </c>
    </row>
    <row r="167" spans="5:40" ht="15.6" customHeight="1">
      <c r="E167" s="15" t="str">
        <f>IF(AND(A167="",D167=""),"",IF(OR(AND(ISNUMBER(SEARCH("@",A167))*ISNUMBER(SEARCH(".",A167,SEARCH("@",A167))),ISBLANK(D167)),LEN(D167)&gt;=8),1,0))</f>
        <v/>
      </c>
      <c r="M167" s="15" t="str">
        <f t="shared" si="4"/>
        <v/>
      </c>
      <c r="T167" s="15" t="str">
        <f t="shared" si="5"/>
        <v/>
      </c>
      <c r="AM167" s="13" t="str">
        <f>IF(COUNTBLANK(A167:AL167)=30,"",IF(A167="","User Name Missing",IF(B167="","First Name Missing",IF(C167="","Last Name Missing",IF(E167=0,"Password Short(Min 8 Charcters)",IF(M167="","Group Missing",IF(U167="","Security Clearance Missing","Good")))))))</f>
        <v>User Name Missing</v>
      </c>
      <c r="AN167" s="45" t="str">
        <f>IF(AM167&lt;&gt;"Good","",A167&amp;","&amp;C167&amp;","&amp;B167&amp;","&amp;D167&amp;","&amp;M167&amp;","&amp;T167&amp;","&amp;U167&amp;","&amp;V167&amp;","&amp;W167&amp;","&amp;X167&amp;","&amp;IF(Y167&lt;&gt;"",VLOOKUP(Y167,'Vlookup''sRef'!$C$3:$D$6,2,FALSE),"")&amp;","&amp;IF(Z167&lt;&gt;"",VLOOKUP(Z167,'Vlookup''sRef'!$F$3:$G$4,2,FALSE),"")&amp;","&amp;AA167&amp;","&amp;AB167&amp;","&amp;AC167&amp;","&amp;AD167&amp;","&amp;AE167&amp;","&amp;AF167&amp;","&amp;AG167&amp;","&amp;AH167&amp;","&amp;IF(AI167&lt;&gt;"",VLOOKUP(AI167,'Vlookup''sRef'!$O$2:$P$101,2,FALSE),"")&amp;","&amp;IF(AJ167&lt;&gt;"",VLOOKUP(AJ167,RulesetRef!$A$2:$B$77,2,FALSE),"")&amp;","&amp;AK167&amp;","&amp;AL167)</f>
        <v/>
      </c>
    </row>
    <row r="168" spans="5:40" ht="15.6" customHeight="1">
      <c r="E168" s="15" t="str">
        <f>IF(AND(A168="",D168=""),"",IF(OR(AND(ISNUMBER(SEARCH("@",A168))*ISNUMBER(SEARCH(".",A168,SEARCH("@",A168))),ISBLANK(D168)),LEN(D168)&gt;=8),1,0))</f>
        <v/>
      </c>
      <c r="M168" s="15" t="str">
        <f t="shared" si="4"/>
        <v/>
      </c>
      <c r="T168" s="15" t="str">
        <f t="shared" si="5"/>
        <v/>
      </c>
      <c r="AM168" s="13" t="str">
        <f>IF(COUNTBLANK(A168:AL168)=30,"",IF(A168="","User Name Missing",IF(B168="","First Name Missing",IF(C168="","Last Name Missing",IF(E168=0,"Password Short(Min 8 Charcters)",IF(M168="","Group Missing",IF(U168="","Security Clearance Missing","Good")))))))</f>
        <v>User Name Missing</v>
      </c>
      <c r="AN168" s="45" t="str">
        <f>IF(AM168&lt;&gt;"Good","",A168&amp;","&amp;C168&amp;","&amp;B168&amp;","&amp;D168&amp;","&amp;M168&amp;","&amp;T168&amp;","&amp;U168&amp;","&amp;V168&amp;","&amp;W168&amp;","&amp;X168&amp;","&amp;IF(Y168&lt;&gt;"",VLOOKUP(Y168,'Vlookup''sRef'!$C$3:$D$6,2,FALSE),"")&amp;","&amp;IF(Z168&lt;&gt;"",VLOOKUP(Z168,'Vlookup''sRef'!$F$3:$G$4,2,FALSE),"")&amp;","&amp;AA168&amp;","&amp;AB168&amp;","&amp;AC168&amp;","&amp;AD168&amp;","&amp;AE168&amp;","&amp;AF168&amp;","&amp;AG168&amp;","&amp;AH168&amp;","&amp;IF(AI168&lt;&gt;"",VLOOKUP(AI168,'Vlookup''sRef'!$O$2:$P$101,2,FALSE),"")&amp;","&amp;IF(AJ168&lt;&gt;"",VLOOKUP(AJ168,RulesetRef!$A$2:$B$77,2,FALSE),"")&amp;","&amp;AK168&amp;","&amp;AL168)</f>
        <v/>
      </c>
    </row>
    <row r="169" spans="5:40" ht="15.6" customHeight="1">
      <c r="E169" s="15" t="str">
        <f>IF(AND(A169="",D169=""),"",IF(OR(AND(ISNUMBER(SEARCH("@",A169))*ISNUMBER(SEARCH(".",A169,SEARCH("@",A169))),ISBLANK(D169)),LEN(D169)&gt;=8),1,0))</f>
        <v/>
      </c>
      <c r="M169" s="15" t="str">
        <f t="shared" si="4"/>
        <v/>
      </c>
      <c r="T169" s="15" t="str">
        <f t="shared" si="5"/>
        <v/>
      </c>
      <c r="AM169" s="13" t="str">
        <f>IF(COUNTBLANK(A169:AL169)=30,"",IF(A169="","User Name Missing",IF(B169="","First Name Missing",IF(C169="","Last Name Missing",IF(E169=0,"Password Short(Min 8 Charcters)",IF(M169="","Group Missing",IF(U169="","Security Clearance Missing","Good")))))))</f>
        <v>User Name Missing</v>
      </c>
      <c r="AN169" s="45" t="str">
        <f>IF(AM169&lt;&gt;"Good","",A169&amp;","&amp;C169&amp;","&amp;B169&amp;","&amp;D169&amp;","&amp;M169&amp;","&amp;T169&amp;","&amp;U169&amp;","&amp;V169&amp;","&amp;W169&amp;","&amp;X169&amp;","&amp;IF(Y169&lt;&gt;"",VLOOKUP(Y169,'Vlookup''sRef'!$C$3:$D$6,2,FALSE),"")&amp;","&amp;IF(Z169&lt;&gt;"",VLOOKUP(Z169,'Vlookup''sRef'!$F$3:$G$4,2,FALSE),"")&amp;","&amp;AA169&amp;","&amp;AB169&amp;","&amp;AC169&amp;","&amp;AD169&amp;","&amp;AE169&amp;","&amp;AF169&amp;","&amp;AG169&amp;","&amp;AH169&amp;","&amp;IF(AI169&lt;&gt;"",VLOOKUP(AI169,'Vlookup''sRef'!$O$2:$P$101,2,FALSE),"")&amp;","&amp;IF(AJ169&lt;&gt;"",VLOOKUP(AJ169,RulesetRef!$A$2:$B$77,2,FALSE),"")&amp;","&amp;AK169&amp;","&amp;AL169)</f>
        <v/>
      </c>
    </row>
    <row r="170" spans="5:40" ht="15.6" customHeight="1">
      <c r="E170" s="15" t="str">
        <f>IF(AND(A170="",D170=""),"",IF(OR(AND(ISNUMBER(SEARCH("@",A170))*ISNUMBER(SEARCH(".",A170,SEARCH("@",A170))),ISBLANK(D170)),LEN(D170)&gt;=8),1,0))</f>
        <v/>
      </c>
      <c r="M170" s="15" t="str">
        <f t="shared" si="4"/>
        <v/>
      </c>
      <c r="T170" s="15" t="str">
        <f t="shared" si="5"/>
        <v/>
      </c>
      <c r="AM170" s="13" t="str">
        <f>IF(COUNTBLANK(A170:AL170)=30,"",IF(A170="","User Name Missing",IF(B170="","First Name Missing",IF(C170="","Last Name Missing",IF(E170=0,"Password Short(Min 8 Charcters)",IF(M170="","Group Missing",IF(U170="","Security Clearance Missing","Good")))))))</f>
        <v>User Name Missing</v>
      </c>
      <c r="AN170" s="45" t="str">
        <f>IF(AM170&lt;&gt;"Good","",A170&amp;","&amp;C170&amp;","&amp;B170&amp;","&amp;D170&amp;","&amp;M170&amp;","&amp;T170&amp;","&amp;U170&amp;","&amp;V170&amp;","&amp;W170&amp;","&amp;X170&amp;","&amp;IF(Y170&lt;&gt;"",VLOOKUP(Y170,'Vlookup''sRef'!$C$3:$D$6,2,FALSE),"")&amp;","&amp;IF(Z170&lt;&gt;"",VLOOKUP(Z170,'Vlookup''sRef'!$F$3:$G$4,2,FALSE),"")&amp;","&amp;AA170&amp;","&amp;AB170&amp;","&amp;AC170&amp;","&amp;AD170&amp;","&amp;AE170&amp;","&amp;AF170&amp;","&amp;AG170&amp;","&amp;AH170&amp;","&amp;IF(AI170&lt;&gt;"",VLOOKUP(AI170,'Vlookup''sRef'!$O$2:$P$101,2,FALSE),"")&amp;","&amp;IF(AJ170&lt;&gt;"",VLOOKUP(AJ170,RulesetRef!$A$2:$B$77,2,FALSE),"")&amp;","&amp;AK170&amp;","&amp;AL170)</f>
        <v/>
      </c>
    </row>
    <row r="171" spans="5:40" ht="15.6" customHeight="1">
      <c r="E171" s="15" t="str">
        <f>IF(AND(A171="",D171=""),"",IF(OR(AND(ISNUMBER(SEARCH("@",A171))*ISNUMBER(SEARCH(".",A171,SEARCH("@",A171))),ISBLANK(D171)),LEN(D171)&gt;=8),1,0))</f>
        <v/>
      </c>
      <c r="M171" s="15" t="str">
        <f t="shared" si="4"/>
        <v/>
      </c>
      <c r="T171" s="15" t="str">
        <f t="shared" si="5"/>
        <v/>
      </c>
      <c r="AM171" s="13" t="str">
        <f>IF(COUNTBLANK(A171:AL171)=30,"",IF(A171="","User Name Missing",IF(B171="","First Name Missing",IF(C171="","Last Name Missing",IF(E171=0,"Password Short(Min 8 Charcters)",IF(M171="","Group Missing",IF(U171="","Security Clearance Missing","Good")))))))</f>
        <v>User Name Missing</v>
      </c>
      <c r="AN171" s="45" t="str">
        <f>IF(AM171&lt;&gt;"Good","",A171&amp;","&amp;C171&amp;","&amp;B171&amp;","&amp;D171&amp;","&amp;M171&amp;","&amp;T171&amp;","&amp;U171&amp;","&amp;V171&amp;","&amp;W171&amp;","&amp;X171&amp;","&amp;IF(Y171&lt;&gt;"",VLOOKUP(Y171,'Vlookup''sRef'!$C$3:$D$6,2,FALSE),"")&amp;","&amp;IF(Z171&lt;&gt;"",VLOOKUP(Z171,'Vlookup''sRef'!$F$3:$G$4,2,FALSE),"")&amp;","&amp;AA171&amp;","&amp;AB171&amp;","&amp;AC171&amp;","&amp;AD171&amp;","&amp;AE171&amp;","&amp;AF171&amp;","&amp;AG171&amp;","&amp;AH171&amp;","&amp;IF(AI171&lt;&gt;"",VLOOKUP(AI171,'Vlookup''sRef'!$O$2:$P$101,2,FALSE),"")&amp;","&amp;IF(AJ171&lt;&gt;"",VLOOKUP(AJ171,RulesetRef!$A$2:$B$77,2,FALSE),"")&amp;","&amp;AK171&amp;","&amp;AL171)</f>
        <v/>
      </c>
    </row>
    <row r="172" spans="5:40" ht="15.6" customHeight="1">
      <c r="E172" s="15" t="str">
        <f>IF(AND(A172="",D172=""),"",IF(OR(AND(ISNUMBER(SEARCH("@",A172))*ISNUMBER(SEARCH(".",A172,SEARCH("@",A172))),ISBLANK(D172)),LEN(D172)&gt;=8),1,0))</f>
        <v/>
      </c>
      <c r="M172" s="15" t="str">
        <f t="shared" si="4"/>
        <v/>
      </c>
      <c r="T172" s="15" t="str">
        <f t="shared" si="5"/>
        <v/>
      </c>
      <c r="AM172" s="13" t="str">
        <f>IF(COUNTBLANK(A172:AL172)=30,"",IF(A172="","User Name Missing",IF(B172="","First Name Missing",IF(C172="","Last Name Missing",IF(E172=0,"Password Short(Min 8 Charcters)",IF(M172="","Group Missing",IF(U172="","Security Clearance Missing","Good")))))))</f>
        <v>User Name Missing</v>
      </c>
      <c r="AN172" s="45" t="str">
        <f>IF(AM172&lt;&gt;"Good","",A172&amp;","&amp;C172&amp;","&amp;B172&amp;","&amp;D172&amp;","&amp;M172&amp;","&amp;T172&amp;","&amp;U172&amp;","&amp;V172&amp;","&amp;W172&amp;","&amp;X172&amp;","&amp;IF(Y172&lt;&gt;"",VLOOKUP(Y172,'Vlookup''sRef'!$C$3:$D$6,2,FALSE),"")&amp;","&amp;IF(Z172&lt;&gt;"",VLOOKUP(Z172,'Vlookup''sRef'!$F$3:$G$4,2,FALSE),"")&amp;","&amp;AA172&amp;","&amp;AB172&amp;","&amp;AC172&amp;","&amp;AD172&amp;","&amp;AE172&amp;","&amp;AF172&amp;","&amp;AG172&amp;","&amp;AH172&amp;","&amp;IF(AI172&lt;&gt;"",VLOOKUP(AI172,'Vlookup''sRef'!$O$2:$P$101,2,FALSE),"")&amp;","&amp;IF(AJ172&lt;&gt;"",VLOOKUP(AJ172,RulesetRef!$A$2:$B$77,2,FALSE),"")&amp;","&amp;AK172&amp;","&amp;AL172)</f>
        <v/>
      </c>
    </row>
    <row r="173" spans="5:40" ht="15.6" customHeight="1">
      <c r="E173" s="15" t="str">
        <f>IF(AND(A173="",D173=""),"",IF(OR(AND(ISNUMBER(SEARCH("@",A173))*ISNUMBER(SEARCH(".",A173,SEARCH("@",A173))),ISBLANK(D173)),LEN(D173)&gt;=8),1,0))</f>
        <v/>
      </c>
      <c r="M173" s="15" t="str">
        <f t="shared" si="4"/>
        <v/>
      </c>
      <c r="T173" s="15" t="str">
        <f t="shared" si="5"/>
        <v/>
      </c>
      <c r="AM173" s="13" t="str">
        <f>IF(COUNTBLANK(A173:AL173)=30,"",IF(A173="","User Name Missing",IF(B173="","First Name Missing",IF(C173="","Last Name Missing",IF(E173=0,"Password Short(Min 8 Charcters)",IF(M173="","Group Missing",IF(U173="","Security Clearance Missing","Good")))))))</f>
        <v>User Name Missing</v>
      </c>
      <c r="AN173" s="45" t="str">
        <f>IF(AM173&lt;&gt;"Good","",A173&amp;","&amp;C173&amp;","&amp;B173&amp;","&amp;D173&amp;","&amp;M173&amp;","&amp;T173&amp;","&amp;U173&amp;","&amp;V173&amp;","&amp;W173&amp;","&amp;X173&amp;","&amp;IF(Y173&lt;&gt;"",VLOOKUP(Y173,'Vlookup''sRef'!$C$3:$D$6,2,FALSE),"")&amp;","&amp;IF(Z173&lt;&gt;"",VLOOKUP(Z173,'Vlookup''sRef'!$F$3:$G$4,2,FALSE),"")&amp;","&amp;AA173&amp;","&amp;AB173&amp;","&amp;AC173&amp;","&amp;AD173&amp;","&amp;AE173&amp;","&amp;AF173&amp;","&amp;AG173&amp;","&amp;AH173&amp;","&amp;IF(AI173&lt;&gt;"",VLOOKUP(AI173,'Vlookup''sRef'!$O$2:$P$101,2,FALSE),"")&amp;","&amp;IF(AJ173&lt;&gt;"",VLOOKUP(AJ173,RulesetRef!$A$2:$B$77,2,FALSE),"")&amp;","&amp;AK173&amp;","&amp;AL173)</f>
        <v/>
      </c>
    </row>
    <row r="174" spans="5:40" ht="15.6" customHeight="1">
      <c r="E174" s="15" t="str">
        <f>IF(AND(A174="",D174=""),"",IF(OR(AND(ISNUMBER(SEARCH("@",A174))*ISNUMBER(SEARCH(".",A174,SEARCH("@",A174))),ISBLANK(D174)),LEN(D174)&gt;=8),1,0))</f>
        <v/>
      </c>
      <c r="M174" s="15" t="str">
        <f t="shared" si="4"/>
        <v/>
      </c>
      <c r="T174" s="15" t="str">
        <f t="shared" si="5"/>
        <v/>
      </c>
      <c r="AM174" s="13" t="str">
        <f>IF(COUNTBLANK(A174:AL174)=30,"",IF(A174="","User Name Missing",IF(B174="","First Name Missing",IF(C174="","Last Name Missing",IF(E174=0,"Password Short(Min 8 Charcters)",IF(M174="","Group Missing",IF(U174="","Security Clearance Missing","Good")))))))</f>
        <v>User Name Missing</v>
      </c>
      <c r="AN174" s="45" t="str">
        <f>IF(AM174&lt;&gt;"Good","",A174&amp;","&amp;C174&amp;","&amp;B174&amp;","&amp;D174&amp;","&amp;M174&amp;","&amp;T174&amp;","&amp;U174&amp;","&amp;V174&amp;","&amp;W174&amp;","&amp;X174&amp;","&amp;IF(Y174&lt;&gt;"",VLOOKUP(Y174,'Vlookup''sRef'!$C$3:$D$6,2,FALSE),"")&amp;","&amp;IF(Z174&lt;&gt;"",VLOOKUP(Z174,'Vlookup''sRef'!$F$3:$G$4,2,FALSE),"")&amp;","&amp;AA174&amp;","&amp;AB174&amp;","&amp;AC174&amp;","&amp;AD174&amp;","&amp;AE174&amp;","&amp;AF174&amp;","&amp;AG174&amp;","&amp;AH174&amp;","&amp;IF(AI174&lt;&gt;"",VLOOKUP(AI174,'Vlookup''sRef'!$O$2:$P$101,2,FALSE),"")&amp;","&amp;IF(AJ174&lt;&gt;"",VLOOKUP(AJ174,RulesetRef!$A$2:$B$77,2,FALSE),"")&amp;","&amp;AK174&amp;","&amp;AL174)</f>
        <v/>
      </c>
    </row>
    <row r="175" spans="5:40" ht="15.6" customHeight="1">
      <c r="E175" s="15" t="str">
        <f>IF(AND(A175="",D175=""),"",IF(OR(AND(ISNUMBER(SEARCH("@",A175))*ISNUMBER(SEARCH(".",A175,SEARCH("@",A175))),ISBLANK(D175)),LEN(D175)&gt;=8),1,0))</f>
        <v/>
      </c>
      <c r="M175" s="15" t="str">
        <f t="shared" si="4"/>
        <v/>
      </c>
      <c r="T175" s="15" t="str">
        <f t="shared" si="5"/>
        <v/>
      </c>
      <c r="AM175" s="13" t="str">
        <f>IF(COUNTBLANK(A175:AL175)=30,"",IF(A175="","User Name Missing",IF(B175="","First Name Missing",IF(C175="","Last Name Missing",IF(E175=0,"Password Short(Min 8 Charcters)",IF(M175="","Group Missing",IF(U175="","Security Clearance Missing","Good")))))))</f>
        <v>User Name Missing</v>
      </c>
      <c r="AN175" s="45" t="str">
        <f>IF(AM175&lt;&gt;"Good","",A175&amp;","&amp;C175&amp;","&amp;B175&amp;","&amp;D175&amp;","&amp;M175&amp;","&amp;T175&amp;","&amp;U175&amp;","&amp;V175&amp;","&amp;W175&amp;","&amp;X175&amp;","&amp;IF(Y175&lt;&gt;"",VLOOKUP(Y175,'Vlookup''sRef'!$C$3:$D$6,2,FALSE),"")&amp;","&amp;IF(Z175&lt;&gt;"",VLOOKUP(Z175,'Vlookup''sRef'!$F$3:$G$4,2,FALSE),"")&amp;","&amp;AA175&amp;","&amp;AB175&amp;","&amp;AC175&amp;","&amp;AD175&amp;","&amp;AE175&amp;","&amp;AF175&amp;","&amp;AG175&amp;","&amp;AH175&amp;","&amp;IF(AI175&lt;&gt;"",VLOOKUP(AI175,'Vlookup''sRef'!$O$2:$P$101,2,FALSE),"")&amp;","&amp;IF(AJ175&lt;&gt;"",VLOOKUP(AJ175,RulesetRef!$A$2:$B$77,2,FALSE),"")&amp;","&amp;AK175&amp;","&amp;AL175)</f>
        <v/>
      </c>
    </row>
    <row r="176" spans="5:40" ht="15.6" customHeight="1">
      <c r="E176" s="15" t="str">
        <f>IF(AND(A176="",D176=""),"",IF(OR(AND(ISNUMBER(SEARCH("@",A176))*ISNUMBER(SEARCH(".",A176,SEARCH("@",A176))),ISBLANK(D176)),LEN(D176)&gt;=8),1,0))</f>
        <v/>
      </c>
      <c r="M176" s="15" t="str">
        <f t="shared" si="4"/>
        <v/>
      </c>
      <c r="T176" s="15" t="str">
        <f t="shared" si="5"/>
        <v/>
      </c>
      <c r="AM176" s="13" t="str">
        <f>IF(COUNTBLANK(A176:AL176)=30,"",IF(A176="","User Name Missing",IF(B176="","First Name Missing",IF(C176="","Last Name Missing",IF(E176=0,"Password Short(Min 8 Charcters)",IF(M176="","Group Missing",IF(U176="","Security Clearance Missing","Good")))))))</f>
        <v>User Name Missing</v>
      </c>
      <c r="AN176" s="45" t="str">
        <f>IF(AM176&lt;&gt;"Good","",A176&amp;","&amp;C176&amp;","&amp;B176&amp;","&amp;D176&amp;","&amp;M176&amp;","&amp;T176&amp;","&amp;U176&amp;","&amp;V176&amp;","&amp;W176&amp;","&amp;X176&amp;","&amp;IF(Y176&lt;&gt;"",VLOOKUP(Y176,'Vlookup''sRef'!$C$3:$D$6,2,FALSE),"")&amp;","&amp;IF(Z176&lt;&gt;"",VLOOKUP(Z176,'Vlookup''sRef'!$F$3:$G$4,2,FALSE),"")&amp;","&amp;AA176&amp;","&amp;AB176&amp;","&amp;AC176&amp;","&amp;AD176&amp;","&amp;AE176&amp;","&amp;AF176&amp;","&amp;AG176&amp;","&amp;AH176&amp;","&amp;IF(AI176&lt;&gt;"",VLOOKUP(AI176,'Vlookup''sRef'!$O$2:$P$101,2,FALSE),"")&amp;","&amp;IF(AJ176&lt;&gt;"",VLOOKUP(AJ176,RulesetRef!$A$2:$B$77,2,FALSE),"")&amp;","&amp;AK176&amp;","&amp;AL176)</f>
        <v/>
      </c>
    </row>
    <row r="177" spans="5:40" ht="15.6" customHeight="1">
      <c r="E177" s="15" t="str">
        <f>IF(AND(A177="",D177=""),"",IF(OR(AND(ISNUMBER(SEARCH("@",A177))*ISNUMBER(SEARCH(".",A177,SEARCH("@",A177))),ISBLANK(D177)),LEN(D177)&gt;=8),1,0))</f>
        <v/>
      </c>
      <c r="M177" s="15" t="str">
        <f t="shared" si="4"/>
        <v/>
      </c>
      <c r="T177" s="15" t="str">
        <f t="shared" si="5"/>
        <v/>
      </c>
      <c r="AM177" s="13" t="str">
        <f>IF(COUNTBLANK(A177:AL177)=30,"",IF(A177="","User Name Missing",IF(B177="","First Name Missing",IF(C177="","Last Name Missing",IF(E177=0,"Password Short(Min 8 Charcters)",IF(M177="","Group Missing",IF(U177="","Security Clearance Missing","Good")))))))</f>
        <v>User Name Missing</v>
      </c>
      <c r="AN177" s="45" t="str">
        <f>IF(AM177&lt;&gt;"Good","",A177&amp;","&amp;C177&amp;","&amp;B177&amp;","&amp;D177&amp;","&amp;M177&amp;","&amp;T177&amp;","&amp;U177&amp;","&amp;V177&amp;","&amp;W177&amp;","&amp;X177&amp;","&amp;IF(Y177&lt;&gt;"",VLOOKUP(Y177,'Vlookup''sRef'!$C$3:$D$6,2,FALSE),"")&amp;","&amp;IF(Z177&lt;&gt;"",VLOOKUP(Z177,'Vlookup''sRef'!$F$3:$G$4,2,FALSE),"")&amp;","&amp;AA177&amp;","&amp;AB177&amp;","&amp;AC177&amp;","&amp;AD177&amp;","&amp;AE177&amp;","&amp;AF177&amp;","&amp;AG177&amp;","&amp;AH177&amp;","&amp;IF(AI177&lt;&gt;"",VLOOKUP(AI177,'Vlookup''sRef'!$O$2:$P$101,2,FALSE),"")&amp;","&amp;IF(AJ177&lt;&gt;"",VLOOKUP(AJ177,RulesetRef!$A$2:$B$77,2,FALSE),"")&amp;","&amp;AK177&amp;","&amp;AL177)</f>
        <v/>
      </c>
    </row>
    <row r="178" spans="5:40" ht="15.6" customHeight="1">
      <c r="E178" s="15" t="str">
        <f>IF(AND(A178="",D178=""),"",IF(OR(AND(ISNUMBER(SEARCH("@",A178))*ISNUMBER(SEARCH(".",A178,SEARCH("@",A178))),ISBLANK(D178)),LEN(D178)&gt;=8),1,0))</f>
        <v/>
      </c>
      <c r="M178" s="15" t="str">
        <f t="shared" si="4"/>
        <v/>
      </c>
      <c r="T178" s="15" t="str">
        <f t="shared" si="5"/>
        <v/>
      </c>
      <c r="AM178" s="13" t="str">
        <f>IF(COUNTBLANK(A178:AL178)=30,"",IF(A178="","User Name Missing",IF(B178="","First Name Missing",IF(C178="","Last Name Missing",IF(E178=0,"Password Short(Min 8 Charcters)",IF(M178="","Group Missing",IF(U178="","Security Clearance Missing","Good")))))))</f>
        <v>User Name Missing</v>
      </c>
      <c r="AN178" s="45" t="str">
        <f>IF(AM178&lt;&gt;"Good","",A178&amp;","&amp;C178&amp;","&amp;B178&amp;","&amp;D178&amp;","&amp;M178&amp;","&amp;T178&amp;","&amp;U178&amp;","&amp;V178&amp;","&amp;W178&amp;","&amp;X178&amp;","&amp;IF(Y178&lt;&gt;"",VLOOKUP(Y178,'Vlookup''sRef'!$C$3:$D$6,2,FALSE),"")&amp;","&amp;IF(Z178&lt;&gt;"",VLOOKUP(Z178,'Vlookup''sRef'!$F$3:$G$4,2,FALSE),"")&amp;","&amp;AA178&amp;","&amp;AB178&amp;","&amp;AC178&amp;","&amp;AD178&amp;","&amp;AE178&amp;","&amp;AF178&amp;","&amp;AG178&amp;","&amp;AH178&amp;","&amp;IF(AI178&lt;&gt;"",VLOOKUP(AI178,'Vlookup''sRef'!$O$2:$P$101,2,FALSE),"")&amp;","&amp;IF(AJ178&lt;&gt;"",VLOOKUP(AJ178,RulesetRef!$A$2:$B$77,2,FALSE),"")&amp;","&amp;AK178&amp;","&amp;AL178)</f>
        <v/>
      </c>
    </row>
    <row r="179" spans="5:40" ht="15.6" customHeight="1">
      <c r="E179" s="15" t="str">
        <f>IF(AND(A179="",D179=""),"",IF(OR(AND(ISNUMBER(SEARCH("@",A179))*ISNUMBER(SEARCH(".",A179,SEARCH("@",A179))),ISBLANK(D179)),LEN(D179)&gt;=8),1,0))</f>
        <v/>
      </c>
      <c r="M179" s="15" t="str">
        <f t="shared" si="4"/>
        <v/>
      </c>
      <c r="T179" s="15" t="str">
        <f t="shared" si="5"/>
        <v/>
      </c>
      <c r="AM179" s="13" t="str">
        <f>IF(COUNTBLANK(A179:AL179)=30,"",IF(A179="","User Name Missing",IF(B179="","First Name Missing",IF(C179="","Last Name Missing",IF(E179=0,"Password Short(Min 8 Charcters)",IF(M179="","Group Missing",IF(U179="","Security Clearance Missing","Good")))))))</f>
        <v>User Name Missing</v>
      </c>
      <c r="AN179" s="45" t="str">
        <f>IF(AM179&lt;&gt;"Good","",A179&amp;","&amp;C179&amp;","&amp;B179&amp;","&amp;D179&amp;","&amp;M179&amp;","&amp;T179&amp;","&amp;U179&amp;","&amp;V179&amp;","&amp;W179&amp;","&amp;X179&amp;","&amp;IF(Y179&lt;&gt;"",VLOOKUP(Y179,'Vlookup''sRef'!$C$3:$D$6,2,FALSE),"")&amp;","&amp;IF(Z179&lt;&gt;"",VLOOKUP(Z179,'Vlookup''sRef'!$F$3:$G$4,2,FALSE),"")&amp;","&amp;AA179&amp;","&amp;AB179&amp;","&amp;AC179&amp;","&amp;AD179&amp;","&amp;AE179&amp;","&amp;AF179&amp;","&amp;AG179&amp;","&amp;AH179&amp;","&amp;IF(AI179&lt;&gt;"",VLOOKUP(AI179,'Vlookup''sRef'!$O$2:$P$101,2,FALSE),"")&amp;","&amp;IF(AJ179&lt;&gt;"",VLOOKUP(AJ179,RulesetRef!$A$2:$B$77,2,FALSE),"")&amp;","&amp;AK179&amp;","&amp;AL179)</f>
        <v/>
      </c>
    </row>
    <row r="180" spans="5:40" ht="15.6" customHeight="1">
      <c r="E180" s="15" t="str">
        <f>IF(AND(A180="",D180=""),"",IF(OR(AND(ISNUMBER(SEARCH("@",A180))*ISNUMBER(SEARCH(".",A180,SEARCH("@",A180))),ISBLANK(D180)),LEN(D180)&gt;=8),1,0))</f>
        <v/>
      </c>
      <c r="M180" s="15" t="str">
        <f t="shared" si="4"/>
        <v/>
      </c>
      <c r="T180" s="15" t="str">
        <f t="shared" si="5"/>
        <v/>
      </c>
      <c r="AM180" s="13" t="str">
        <f>IF(COUNTBLANK(A180:AL180)=30,"",IF(A180="","User Name Missing",IF(B180="","First Name Missing",IF(C180="","Last Name Missing",IF(E180=0,"Password Short(Min 8 Charcters)",IF(M180="","Group Missing",IF(U180="","Security Clearance Missing","Good")))))))</f>
        <v>User Name Missing</v>
      </c>
      <c r="AN180" s="45" t="str">
        <f>IF(AM180&lt;&gt;"Good","",A180&amp;","&amp;C180&amp;","&amp;B180&amp;","&amp;D180&amp;","&amp;M180&amp;","&amp;T180&amp;","&amp;U180&amp;","&amp;V180&amp;","&amp;W180&amp;","&amp;X180&amp;","&amp;IF(Y180&lt;&gt;"",VLOOKUP(Y180,'Vlookup''sRef'!$C$3:$D$6,2,FALSE),"")&amp;","&amp;IF(Z180&lt;&gt;"",VLOOKUP(Z180,'Vlookup''sRef'!$F$3:$G$4,2,FALSE),"")&amp;","&amp;AA180&amp;","&amp;AB180&amp;","&amp;AC180&amp;","&amp;AD180&amp;","&amp;AE180&amp;","&amp;AF180&amp;","&amp;AG180&amp;","&amp;AH180&amp;","&amp;IF(AI180&lt;&gt;"",VLOOKUP(AI180,'Vlookup''sRef'!$O$2:$P$101,2,FALSE),"")&amp;","&amp;IF(AJ180&lt;&gt;"",VLOOKUP(AJ180,RulesetRef!$A$2:$B$77,2,FALSE),"")&amp;","&amp;AK180&amp;","&amp;AL180)</f>
        <v/>
      </c>
    </row>
    <row r="181" spans="5:40" ht="15.6" customHeight="1">
      <c r="E181" s="15" t="str">
        <f>IF(AND(A181="",D181=""),"",IF(OR(AND(ISNUMBER(SEARCH("@",A181))*ISNUMBER(SEARCH(".",A181,SEARCH("@",A181))),ISBLANK(D181)),LEN(D181)&gt;=8),1,0))</f>
        <v/>
      </c>
      <c r="M181" s="15" t="str">
        <f t="shared" si="4"/>
        <v/>
      </c>
      <c r="T181" s="15" t="str">
        <f t="shared" si="5"/>
        <v/>
      </c>
      <c r="AM181" s="13" t="str">
        <f>IF(COUNTBLANK(A181:AL181)=30,"",IF(A181="","User Name Missing",IF(B181="","First Name Missing",IF(C181="","Last Name Missing",IF(E181=0,"Password Short(Min 8 Charcters)",IF(M181="","Group Missing",IF(U181="","Security Clearance Missing","Good")))))))</f>
        <v>User Name Missing</v>
      </c>
      <c r="AN181" s="45" t="str">
        <f>IF(AM181&lt;&gt;"Good","",A181&amp;","&amp;C181&amp;","&amp;B181&amp;","&amp;D181&amp;","&amp;M181&amp;","&amp;T181&amp;","&amp;U181&amp;","&amp;V181&amp;","&amp;W181&amp;","&amp;X181&amp;","&amp;IF(Y181&lt;&gt;"",VLOOKUP(Y181,'Vlookup''sRef'!$C$3:$D$6,2,FALSE),"")&amp;","&amp;IF(Z181&lt;&gt;"",VLOOKUP(Z181,'Vlookup''sRef'!$F$3:$G$4,2,FALSE),"")&amp;","&amp;AA181&amp;","&amp;AB181&amp;","&amp;AC181&amp;","&amp;AD181&amp;","&amp;AE181&amp;","&amp;AF181&amp;","&amp;AG181&amp;","&amp;AH181&amp;","&amp;IF(AI181&lt;&gt;"",VLOOKUP(AI181,'Vlookup''sRef'!$O$2:$P$101,2,FALSE),"")&amp;","&amp;IF(AJ181&lt;&gt;"",VLOOKUP(AJ181,RulesetRef!$A$2:$B$77,2,FALSE),"")&amp;","&amp;AK181&amp;","&amp;AL181)</f>
        <v/>
      </c>
    </row>
    <row r="182" spans="5:40" ht="15.6" customHeight="1">
      <c r="E182" s="15" t="str">
        <f>IF(AND(A182="",D182=""),"",IF(OR(AND(ISNUMBER(SEARCH("@",A182))*ISNUMBER(SEARCH(".",A182,SEARCH("@",A182))),ISBLANK(D182)),LEN(D182)&gt;=8),1,0))</f>
        <v/>
      </c>
      <c r="M182" s="15" t="str">
        <f t="shared" si="4"/>
        <v/>
      </c>
      <c r="T182" s="15" t="str">
        <f t="shared" si="5"/>
        <v/>
      </c>
      <c r="AM182" s="13" t="str">
        <f>IF(COUNTBLANK(A182:AL182)=30,"",IF(A182="","User Name Missing",IF(B182="","First Name Missing",IF(C182="","Last Name Missing",IF(E182=0,"Password Short(Min 8 Charcters)",IF(M182="","Group Missing",IF(U182="","Security Clearance Missing","Good")))))))</f>
        <v>User Name Missing</v>
      </c>
      <c r="AN182" s="45" t="str">
        <f>IF(AM182&lt;&gt;"Good","",A182&amp;","&amp;C182&amp;","&amp;B182&amp;","&amp;D182&amp;","&amp;M182&amp;","&amp;T182&amp;","&amp;U182&amp;","&amp;V182&amp;","&amp;W182&amp;","&amp;X182&amp;","&amp;IF(Y182&lt;&gt;"",VLOOKUP(Y182,'Vlookup''sRef'!$C$3:$D$6,2,FALSE),"")&amp;","&amp;IF(Z182&lt;&gt;"",VLOOKUP(Z182,'Vlookup''sRef'!$F$3:$G$4,2,FALSE),"")&amp;","&amp;AA182&amp;","&amp;AB182&amp;","&amp;AC182&amp;","&amp;AD182&amp;","&amp;AE182&amp;","&amp;AF182&amp;","&amp;AG182&amp;","&amp;AH182&amp;","&amp;IF(AI182&lt;&gt;"",VLOOKUP(AI182,'Vlookup''sRef'!$O$2:$P$101,2,FALSE),"")&amp;","&amp;IF(AJ182&lt;&gt;"",VLOOKUP(AJ182,RulesetRef!$A$2:$B$77,2,FALSE),"")&amp;","&amp;AK182&amp;","&amp;AL182)</f>
        <v/>
      </c>
    </row>
    <row r="183" spans="5:40" ht="15.6" customHeight="1">
      <c r="E183" s="15" t="str">
        <f>IF(AND(A183="",D183=""),"",IF(OR(AND(ISNUMBER(SEARCH("@",A183))*ISNUMBER(SEARCH(".",A183,SEARCH("@",A183))),ISBLANK(D183)),LEN(D183)&gt;=8),1,0))</f>
        <v/>
      </c>
      <c r="M183" s="15" t="str">
        <f t="shared" si="4"/>
        <v/>
      </c>
      <c r="T183" s="15" t="str">
        <f t="shared" si="5"/>
        <v/>
      </c>
      <c r="AM183" s="13" t="str">
        <f>IF(COUNTBLANK(A183:AL183)=30,"",IF(A183="","User Name Missing",IF(B183="","First Name Missing",IF(C183="","Last Name Missing",IF(E183=0,"Password Short(Min 8 Charcters)",IF(M183="","Group Missing",IF(U183="","Security Clearance Missing","Good")))))))</f>
        <v>User Name Missing</v>
      </c>
      <c r="AN183" s="45" t="str">
        <f>IF(AM183&lt;&gt;"Good","",A183&amp;","&amp;C183&amp;","&amp;B183&amp;","&amp;D183&amp;","&amp;M183&amp;","&amp;T183&amp;","&amp;U183&amp;","&amp;V183&amp;","&amp;W183&amp;","&amp;X183&amp;","&amp;IF(Y183&lt;&gt;"",VLOOKUP(Y183,'Vlookup''sRef'!$C$3:$D$6,2,FALSE),"")&amp;","&amp;IF(Z183&lt;&gt;"",VLOOKUP(Z183,'Vlookup''sRef'!$F$3:$G$4,2,FALSE),"")&amp;","&amp;AA183&amp;","&amp;AB183&amp;","&amp;AC183&amp;","&amp;AD183&amp;","&amp;AE183&amp;","&amp;AF183&amp;","&amp;AG183&amp;","&amp;AH183&amp;","&amp;IF(AI183&lt;&gt;"",VLOOKUP(AI183,'Vlookup''sRef'!$O$2:$P$101,2,FALSE),"")&amp;","&amp;IF(AJ183&lt;&gt;"",VLOOKUP(AJ183,RulesetRef!$A$2:$B$77,2,FALSE),"")&amp;","&amp;AK183&amp;","&amp;AL183)</f>
        <v/>
      </c>
    </row>
    <row r="184" spans="5:40" ht="15.6" customHeight="1">
      <c r="E184" s="15" t="str">
        <f>IF(AND(A184="",D184=""),"",IF(OR(AND(ISNUMBER(SEARCH("@",A184))*ISNUMBER(SEARCH(".",A184,SEARCH("@",A184))),ISBLANK(D184)),LEN(D184)&gt;=8),1,0))</f>
        <v/>
      </c>
      <c r="M184" s="15" t="str">
        <f t="shared" si="4"/>
        <v/>
      </c>
      <c r="T184" s="15" t="str">
        <f t="shared" si="5"/>
        <v/>
      </c>
      <c r="AM184" s="13" t="str">
        <f>IF(COUNTBLANK(A184:AL184)=30,"",IF(A184="","User Name Missing",IF(B184="","First Name Missing",IF(C184="","Last Name Missing",IF(E184=0,"Password Short(Min 8 Charcters)",IF(M184="","Group Missing",IF(U184="","Security Clearance Missing","Good")))))))</f>
        <v>User Name Missing</v>
      </c>
      <c r="AN184" s="45" t="str">
        <f>IF(AM184&lt;&gt;"Good","",A184&amp;","&amp;C184&amp;","&amp;B184&amp;","&amp;D184&amp;","&amp;M184&amp;","&amp;T184&amp;","&amp;U184&amp;","&amp;V184&amp;","&amp;W184&amp;","&amp;X184&amp;","&amp;IF(Y184&lt;&gt;"",VLOOKUP(Y184,'Vlookup''sRef'!$C$3:$D$6,2,FALSE),"")&amp;","&amp;IF(Z184&lt;&gt;"",VLOOKUP(Z184,'Vlookup''sRef'!$F$3:$G$4,2,FALSE),"")&amp;","&amp;AA184&amp;","&amp;AB184&amp;","&amp;AC184&amp;","&amp;AD184&amp;","&amp;AE184&amp;","&amp;AF184&amp;","&amp;AG184&amp;","&amp;AH184&amp;","&amp;IF(AI184&lt;&gt;"",VLOOKUP(AI184,'Vlookup''sRef'!$O$2:$P$101,2,FALSE),"")&amp;","&amp;IF(AJ184&lt;&gt;"",VLOOKUP(AJ184,RulesetRef!$A$2:$B$77,2,FALSE),"")&amp;","&amp;AK184&amp;","&amp;AL184)</f>
        <v/>
      </c>
    </row>
    <row r="185" spans="5:40" ht="15.6" customHeight="1">
      <c r="E185" s="15" t="str">
        <f>IF(AND(A185="",D185=""),"",IF(OR(AND(ISNUMBER(SEARCH("@",A185))*ISNUMBER(SEARCH(".",A185,SEARCH("@",A185))),ISBLANK(D185)),LEN(D185)&gt;=8),1,0))</f>
        <v/>
      </c>
      <c r="M185" s="15" t="str">
        <f t="shared" si="4"/>
        <v/>
      </c>
      <c r="T185" s="15" t="str">
        <f t="shared" si="5"/>
        <v/>
      </c>
      <c r="AM185" s="13" t="str">
        <f>IF(COUNTBLANK(A185:AL185)=30,"",IF(A185="","User Name Missing",IF(B185="","First Name Missing",IF(C185="","Last Name Missing",IF(E185=0,"Password Short(Min 8 Charcters)",IF(M185="","Group Missing",IF(U185="","Security Clearance Missing","Good")))))))</f>
        <v>User Name Missing</v>
      </c>
      <c r="AN185" s="45" t="str">
        <f>IF(AM185&lt;&gt;"Good","",A185&amp;","&amp;C185&amp;","&amp;B185&amp;","&amp;D185&amp;","&amp;M185&amp;","&amp;T185&amp;","&amp;U185&amp;","&amp;V185&amp;","&amp;W185&amp;","&amp;X185&amp;","&amp;IF(Y185&lt;&gt;"",VLOOKUP(Y185,'Vlookup''sRef'!$C$3:$D$6,2,FALSE),"")&amp;","&amp;IF(Z185&lt;&gt;"",VLOOKUP(Z185,'Vlookup''sRef'!$F$3:$G$4,2,FALSE),"")&amp;","&amp;AA185&amp;","&amp;AB185&amp;","&amp;AC185&amp;","&amp;AD185&amp;","&amp;AE185&amp;","&amp;AF185&amp;","&amp;AG185&amp;","&amp;AH185&amp;","&amp;IF(AI185&lt;&gt;"",VLOOKUP(AI185,'Vlookup''sRef'!$O$2:$P$101,2,FALSE),"")&amp;","&amp;IF(AJ185&lt;&gt;"",VLOOKUP(AJ185,RulesetRef!$A$2:$B$77,2,FALSE),"")&amp;","&amp;AK185&amp;","&amp;AL185)</f>
        <v/>
      </c>
    </row>
    <row r="186" spans="5:40" ht="15.6" customHeight="1">
      <c r="E186" s="15" t="str">
        <f>IF(AND(A186="",D186=""),"",IF(OR(AND(ISNUMBER(SEARCH("@",A186))*ISNUMBER(SEARCH(".",A186,SEARCH("@",A186))),ISBLANK(D186)),LEN(D186)&gt;=8),1,0))</f>
        <v/>
      </c>
      <c r="M186" s="15" t="str">
        <f t="shared" si="4"/>
        <v/>
      </c>
      <c r="T186" s="15" t="str">
        <f t="shared" si="5"/>
        <v/>
      </c>
      <c r="AM186" s="13" t="str">
        <f>IF(COUNTBLANK(A186:AL186)=30,"",IF(A186="","User Name Missing",IF(B186="","First Name Missing",IF(C186="","Last Name Missing",IF(E186=0,"Password Short(Min 8 Charcters)",IF(M186="","Group Missing",IF(U186="","Security Clearance Missing","Good")))))))</f>
        <v>User Name Missing</v>
      </c>
      <c r="AN186" s="45" t="str">
        <f>IF(AM186&lt;&gt;"Good","",A186&amp;","&amp;C186&amp;","&amp;B186&amp;","&amp;D186&amp;","&amp;M186&amp;","&amp;T186&amp;","&amp;U186&amp;","&amp;V186&amp;","&amp;W186&amp;","&amp;X186&amp;","&amp;IF(Y186&lt;&gt;"",VLOOKUP(Y186,'Vlookup''sRef'!$C$3:$D$6,2,FALSE),"")&amp;","&amp;IF(Z186&lt;&gt;"",VLOOKUP(Z186,'Vlookup''sRef'!$F$3:$G$4,2,FALSE),"")&amp;","&amp;AA186&amp;","&amp;AB186&amp;","&amp;AC186&amp;","&amp;AD186&amp;","&amp;AE186&amp;","&amp;AF186&amp;","&amp;AG186&amp;","&amp;AH186&amp;","&amp;IF(AI186&lt;&gt;"",VLOOKUP(AI186,'Vlookup''sRef'!$O$2:$P$101,2,FALSE),"")&amp;","&amp;IF(AJ186&lt;&gt;"",VLOOKUP(AJ186,RulesetRef!$A$2:$B$77,2,FALSE),"")&amp;","&amp;AK186&amp;","&amp;AL186)</f>
        <v/>
      </c>
    </row>
    <row r="187" spans="5:40" ht="15.6" customHeight="1">
      <c r="E187" s="15" t="str">
        <f>IF(AND(A187="",D187=""),"",IF(OR(AND(ISNUMBER(SEARCH("@",A187))*ISNUMBER(SEARCH(".",A187,SEARCH("@",A187))),ISBLANK(D187)),LEN(D187)&gt;=8),1,0))</f>
        <v/>
      </c>
      <c r="M187" s="15" t="str">
        <f t="shared" si="4"/>
        <v/>
      </c>
      <c r="T187" s="15" t="str">
        <f t="shared" si="5"/>
        <v/>
      </c>
      <c r="AM187" s="13" t="str">
        <f>IF(COUNTBLANK(A187:AL187)=30,"",IF(A187="","User Name Missing",IF(B187="","First Name Missing",IF(C187="","Last Name Missing",IF(E187=0,"Password Short(Min 8 Charcters)",IF(M187="","Group Missing",IF(U187="","Security Clearance Missing","Good")))))))</f>
        <v>User Name Missing</v>
      </c>
      <c r="AN187" s="45" t="str">
        <f>IF(AM187&lt;&gt;"Good","",A187&amp;","&amp;C187&amp;","&amp;B187&amp;","&amp;D187&amp;","&amp;M187&amp;","&amp;T187&amp;","&amp;U187&amp;","&amp;V187&amp;","&amp;W187&amp;","&amp;X187&amp;","&amp;IF(Y187&lt;&gt;"",VLOOKUP(Y187,'Vlookup''sRef'!$C$3:$D$6,2,FALSE),"")&amp;","&amp;IF(Z187&lt;&gt;"",VLOOKUP(Z187,'Vlookup''sRef'!$F$3:$G$4,2,FALSE),"")&amp;","&amp;AA187&amp;","&amp;AB187&amp;","&amp;AC187&amp;","&amp;AD187&amp;","&amp;AE187&amp;","&amp;AF187&amp;","&amp;AG187&amp;","&amp;AH187&amp;","&amp;IF(AI187&lt;&gt;"",VLOOKUP(AI187,'Vlookup''sRef'!$O$2:$P$101,2,FALSE),"")&amp;","&amp;IF(AJ187&lt;&gt;"",VLOOKUP(AJ187,RulesetRef!$A$2:$B$77,2,FALSE),"")&amp;","&amp;AK187&amp;","&amp;AL187)</f>
        <v/>
      </c>
    </row>
    <row r="188" spans="5:40" ht="15.6" customHeight="1">
      <c r="E188" s="15" t="str">
        <f>IF(AND(A188="",D188=""),"",IF(OR(AND(ISNUMBER(SEARCH("@",A188))*ISNUMBER(SEARCH(".",A188,SEARCH("@",A188))),ISBLANK(D188)),LEN(D188)&gt;=8),1,0))</f>
        <v/>
      </c>
      <c r="M188" s="15" t="str">
        <f t="shared" si="4"/>
        <v/>
      </c>
      <c r="T188" s="15" t="str">
        <f t="shared" si="5"/>
        <v/>
      </c>
      <c r="AM188" s="13" t="str">
        <f>IF(COUNTBLANK(A188:AL188)=30,"",IF(A188="","User Name Missing",IF(B188="","First Name Missing",IF(C188="","Last Name Missing",IF(E188=0,"Password Short(Min 8 Charcters)",IF(M188="","Group Missing",IF(U188="","Security Clearance Missing","Good")))))))</f>
        <v>User Name Missing</v>
      </c>
      <c r="AN188" s="45" t="str">
        <f>IF(AM188&lt;&gt;"Good","",A188&amp;","&amp;C188&amp;","&amp;B188&amp;","&amp;D188&amp;","&amp;M188&amp;","&amp;T188&amp;","&amp;U188&amp;","&amp;V188&amp;","&amp;W188&amp;","&amp;X188&amp;","&amp;IF(Y188&lt;&gt;"",VLOOKUP(Y188,'Vlookup''sRef'!$C$3:$D$6,2,FALSE),"")&amp;","&amp;IF(Z188&lt;&gt;"",VLOOKUP(Z188,'Vlookup''sRef'!$F$3:$G$4,2,FALSE),"")&amp;","&amp;AA188&amp;","&amp;AB188&amp;","&amp;AC188&amp;","&amp;AD188&amp;","&amp;AE188&amp;","&amp;AF188&amp;","&amp;AG188&amp;","&amp;AH188&amp;","&amp;IF(AI188&lt;&gt;"",VLOOKUP(AI188,'Vlookup''sRef'!$O$2:$P$101,2,FALSE),"")&amp;","&amp;IF(AJ188&lt;&gt;"",VLOOKUP(AJ188,RulesetRef!$A$2:$B$77,2,FALSE),"")&amp;","&amp;AK188&amp;","&amp;AL188)</f>
        <v/>
      </c>
    </row>
    <row r="189" spans="5:40" ht="15.6" customHeight="1">
      <c r="E189" s="15" t="str">
        <f>IF(AND(A189="",D189=""),"",IF(OR(AND(ISNUMBER(SEARCH("@",A189))*ISNUMBER(SEARCH(".",A189,SEARCH("@",A189))),ISBLANK(D189)),LEN(D189)&gt;=8),1,0))</f>
        <v/>
      </c>
      <c r="M189" s="15" t="str">
        <f t="shared" si="4"/>
        <v/>
      </c>
      <c r="T189" s="15" t="str">
        <f t="shared" si="5"/>
        <v/>
      </c>
      <c r="AM189" s="13" t="str">
        <f>IF(COUNTBLANK(A189:AL189)=30,"",IF(A189="","User Name Missing",IF(B189="","First Name Missing",IF(C189="","Last Name Missing",IF(E189=0,"Password Short(Min 8 Charcters)",IF(M189="","Group Missing",IF(U189="","Security Clearance Missing","Good")))))))</f>
        <v>User Name Missing</v>
      </c>
      <c r="AN189" s="45" t="str">
        <f>IF(AM189&lt;&gt;"Good","",A189&amp;","&amp;C189&amp;","&amp;B189&amp;","&amp;D189&amp;","&amp;M189&amp;","&amp;T189&amp;","&amp;U189&amp;","&amp;V189&amp;","&amp;W189&amp;","&amp;X189&amp;","&amp;IF(Y189&lt;&gt;"",VLOOKUP(Y189,'Vlookup''sRef'!$C$3:$D$6,2,FALSE),"")&amp;","&amp;IF(Z189&lt;&gt;"",VLOOKUP(Z189,'Vlookup''sRef'!$F$3:$G$4,2,FALSE),"")&amp;","&amp;AA189&amp;","&amp;AB189&amp;","&amp;AC189&amp;","&amp;AD189&amp;","&amp;AE189&amp;","&amp;AF189&amp;","&amp;AG189&amp;","&amp;AH189&amp;","&amp;IF(AI189&lt;&gt;"",VLOOKUP(AI189,'Vlookup''sRef'!$O$2:$P$101,2,FALSE),"")&amp;","&amp;IF(AJ189&lt;&gt;"",VLOOKUP(AJ189,RulesetRef!$A$2:$B$77,2,FALSE),"")&amp;","&amp;AK189&amp;","&amp;AL189)</f>
        <v/>
      </c>
    </row>
    <row r="190" spans="5:40" ht="15.6" customHeight="1">
      <c r="E190" s="15" t="str">
        <f>IF(AND(A190="",D190=""),"",IF(OR(AND(ISNUMBER(SEARCH("@",A190))*ISNUMBER(SEARCH(".",A190,SEARCH("@",A190))),ISBLANK(D190)),LEN(D190)&gt;=8),1,0))</f>
        <v/>
      </c>
      <c r="M190" s="15" t="str">
        <f t="shared" si="4"/>
        <v/>
      </c>
      <c r="T190" s="15" t="str">
        <f t="shared" si="5"/>
        <v/>
      </c>
      <c r="AM190" s="13" t="str">
        <f>IF(COUNTBLANK(A190:AL190)=30,"",IF(A190="","User Name Missing",IF(B190="","First Name Missing",IF(C190="","Last Name Missing",IF(E190=0,"Password Short(Min 8 Charcters)",IF(M190="","Group Missing",IF(U190="","Security Clearance Missing","Good")))))))</f>
        <v>User Name Missing</v>
      </c>
      <c r="AN190" s="45" t="str">
        <f>IF(AM190&lt;&gt;"Good","",A190&amp;","&amp;C190&amp;","&amp;B190&amp;","&amp;D190&amp;","&amp;M190&amp;","&amp;T190&amp;","&amp;U190&amp;","&amp;V190&amp;","&amp;W190&amp;","&amp;X190&amp;","&amp;IF(Y190&lt;&gt;"",VLOOKUP(Y190,'Vlookup''sRef'!$C$3:$D$6,2,FALSE),"")&amp;","&amp;IF(Z190&lt;&gt;"",VLOOKUP(Z190,'Vlookup''sRef'!$F$3:$G$4,2,FALSE),"")&amp;","&amp;AA190&amp;","&amp;AB190&amp;","&amp;AC190&amp;","&amp;AD190&amp;","&amp;AE190&amp;","&amp;AF190&amp;","&amp;AG190&amp;","&amp;AH190&amp;","&amp;IF(AI190&lt;&gt;"",VLOOKUP(AI190,'Vlookup''sRef'!$O$2:$P$101,2,FALSE),"")&amp;","&amp;IF(AJ190&lt;&gt;"",VLOOKUP(AJ190,RulesetRef!$A$2:$B$77,2,FALSE),"")&amp;","&amp;AK190&amp;","&amp;AL190)</f>
        <v/>
      </c>
    </row>
    <row r="191" spans="5:40" ht="15.6" customHeight="1">
      <c r="E191" s="15" t="str">
        <f>IF(AND(A191="",D191=""),"",IF(OR(AND(ISNUMBER(SEARCH("@",A191))*ISNUMBER(SEARCH(".",A191,SEARCH("@",A191))),ISBLANK(D191)),LEN(D191)&gt;=8),1,0))</f>
        <v/>
      </c>
      <c r="M191" s="15" t="str">
        <f t="shared" si="4"/>
        <v/>
      </c>
      <c r="T191" s="15" t="str">
        <f t="shared" si="5"/>
        <v/>
      </c>
      <c r="AM191" s="13" t="str">
        <f>IF(COUNTBLANK(A191:AL191)=30,"",IF(A191="","User Name Missing",IF(B191="","First Name Missing",IF(C191="","Last Name Missing",IF(E191=0,"Password Short(Min 8 Charcters)",IF(M191="","Group Missing",IF(U191="","Security Clearance Missing","Good")))))))</f>
        <v>User Name Missing</v>
      </c>
      <c r="AN191" s="45" t="str">
        <f>IF(AM191&lt;&gt;"Good","",A191&amp;","&amp;C191&amp;","&amp;B191&amp;","&amp;D191&amp;","&amp;M191&amp;","&amp;T191&amp;","&amp;U191&amp;","&amp;V191&amp;","&amp;W191&amp;","&amp;X191&amp;","&amp;IF(Y191&lt;&gt;"",VLOOKUP(Y191,'Vlookup''sRef'!$C$3:$D$6,2,FALSE),"")&amp;","&amp;IF(Z191&lt;&gt;"",VLOOKUP(Z191,'Vlookup''sRef'!$F$3:$G$4,2,FALSE),"")&amp;","&amp;AA191&amp;","&amp;AB191&amp;","&amp;AC191&amp;","&amp;AD191&amp;","&amp;AE191&amp;","&amp;AF191&amp;","&amp;AG191&amp;","&amp;AH191&amp;","&amp;IF(AI191&lt;&gt;"",VLOOKUP(AI191,'Vlookup''sRef'!$O$2:$P$101,2,FALSE),"")&amp;","&amp;IF(AJ191&lt;&gt;"",VLOOKUP(AJ191,RulesetRef!$A$2:$B$77,2,FALSE),"")&amp;","&amp;AK191&amp;","&amp;AL191)</f>
        <v/>
      </c>
    </row>
    <row r="192" spans="5:40" ht="15.6" customHeight="1">
      <c r="E192" s="15" t="str">
        <f>IF(AND(A192="",D192=""),"",IF(OR(AND(ISNUMBER(SEARCH("@",A192))*ISNUMBER(SEARCH(".",A192,SEARCH("@",A192))),ISBLANK(D192)),LEN(D192)&gt;=8),1,0))</f>
        <v/>
      </c>
      <c r="M192" s="15" t="str">
        <f t="shared" ref="M192:M255" si="6">IF(G192="","",G192&amp;IF(H192&lt;&gt;"","|"&amp;H192&amp;IF(I192&lt;&gt;"","|"&amp;I192&amp;IF(J192&lt;&gt;"","|"&amp;J192&amp;IF(K192&lt;&gt;"","|"&amp;K192&amp;IF(L192&lt;&gt;"","|"&amp;L192,""),""),""),""),""))</f>
        <v/>
      </c>
      <c r="T192" s="15" t="str">
        <f t="shared" ref="T192:T255" si="7">IF(N192="","",N192&amp;IF(O192&lt;&gt;"","|"&amp;O192&amp;IF(P192&lt;&gt;"","|"&amp;P192&amp;IF(Q192&lt;&gt;"","|"&amp;Q192&amp;IF(R192&lt;&gt;"","|"&amp;R192&amp;IF(S192&lt;&gt;"","|"&amp;S192,""),""),""),""),""))</f>
        <v/>
      </c>
      <c r="AM192" s="13" t="str">
        <f>IF(COUNTBLANK(A192:AL192)=30,"",IF(A192="","User Name Missing",IF(B192="","First Name Missing",IF(C192="","Last Name Missing",IF(E192=0,"Password Short(Min 8 Charcters)",IF(M192="","Group Missing",IF(U192="","Security Clearance Missing","Good")))))))</f>
        <v>User Name Missing</v>
      </c>
      <c r="AN192" s="45" t="str">
        <f>IF(AM192&lt;&gt;"Good","",A192&amp;","&amp;C192&amp;","&amp;B192&amp;","&amp;D192&amp;","&amp;M192&amp;","&amp;T192&amp;","&amp;U192&amp;","&amp;V192&amp;","&amp;W192&amp;","&amp;X192&amp;","&amp;IF(Y192&lt;&gt;"",VLOOKUP(Y192,'Vlookup''sRef'!$C$3:$D$6,2,FALSE),"")&amp;","&amp;IF(Z192&lt;&gt;"",VLOOKUP(Z192,'Vlookup''sRef'!$F$3:$G$4,2,FALSE),"")&amp;","&amp;AA192&amp;","&amp;AB192&amp;","&amp;AC192&amp;","&amp;AD192&amp;","&amp;AE192&amp;","&amp;AF192&amp;","&amp;AG192&amp;","&amp;AH192&amp;","&amp;IF(AI192&lt;&gt;"",VLOOKUP(AI192,'Vlookup''sRef'!$O$2:$P$101,2,FALSE),"")&amp;","&amp;IF(AJ192&lt;&gt;"",VLOOKUP(AJ192,RulesetRef!$A$2:$B$77,2,FALSE),"")&amp;","&amp;AK192&amp;","&amp;AL192)</f>
        <v/>
      </c>
    </row>
    <row r="193" spans="5:40" ht="15.6" customHeight="1">
      <c r="E193" s="15" t="str">
        <f>IF(AND(A193="",D193=""),"",IF(OR(AND(ISNUMBER(SEARCH("@",A193))*ISNUMBER(SEARCH(".",A193,SEARCH("@",A193))),ISBLANK(D193)),LEN(D193)&gt;=8),1,0))</f>
        <v/>
      </c>
      <c r="M193" s="15" t="str">
        <f t="shared" si="6"/>
        <v/>
      </c>
      <c r="T193" s="15" t="str">
        <f t="shared" si="7"/>
        <v/>
      </c>
      <c r="AM193" s="13" t="str">
        <f>IF(COUNTBLANK(A193:AL193)=30,"",IF(A193="","User Name Missing",IF(B193="","First Name Missing",IF(C193="","Last Name Missing",IF(E193=0,"Password Short(Min 8 Charcters)",IF(M193="","Group Missing",IF(U193="","Security Clearance Missing","Good")))))))</f>
        <v>User Name Missing</v>
      </c>
      <c r="AN193" s="45" t="str">
        <f>IF(AM193&lt;&gt;"Good","",A193&amp;","&amp;C193&amp;","&amp;B193&amp;","&amp;D193&amp;","&amp;M193&amp;","&amp;T193&amp;","&amp;U193&amp;","&amp;V193&amp;","&amp;W193&amp;","&amp;X193&amp;","&amp;IF(Y193&lt;&gt;"",VLOOKUP(Y193,'Vlookup''sRef'!$C$3:$D$6,2,FALSE),"")&amp;","&amp;IF(Z193&lt;&gt;"",VLOOKUP(Z193,'Vlookup''sRef'!$F$3:$G$4,2,FALSE),"")&amp;","&amp;AA193&amp;","&amp;AB193&amp;","&amp;AC193&amp;","&amp;AD193&amp;","&amp;AE193&amp;","&amp;AF193&amp;","&amp;AG193&amp;","&amp;AH193&amp;","&amp;IF(AI193&lt;&gt;"",VLOOKUP(AI193,'Vlookup''sRef'!$O$2:$P$101,2,FALSE),"")&amp;","&amp;IF(AJ193&lt;&gt;"",VLOOKUP(AJ193,RulesetRef!$A$2:$B$77,2,FALSE),"")&amp;","&amp;AK193&amp;","&amp;AL193)</f>
        <v/>
      </c>
    </row>
    <row r="194" spans="5:40" ht="15.6" customHeight="1">
      <c r="E194" s="15" t="str">
        <f>IF(AND(A194="",D194=""),"",IF(OR(AND(ISNUMBER(SEARCH("@",A194))*ISNUMBER(SEARCH(".",A194,SEARCH("@",A194))),ISBLANK(D194)),LEN(D194)&gt;=8),1,0))</f>
        <v/>
      </c>
      <c r="M194" s="15" t="str">
        <f t="shared" si="6"/>
        <v/>
      </c>
      <c r="T194" s="15" t="str">
        <f t="shared" si="7"/>
        <v/>
      </c>
      <c r="AM194" s="13" t="str">
        <f>IF(COUNTBLANK(A194:AL194)=30,"",IF(A194="","User Name Missing",IF(B194="","First Name Missing",IF(C194="","Last Name Missing",IF(E194=0,"Password Short(Min 8 Charcters)",IF(M194="","Group Missing",IF(U194="","Security Clearance Missing","Good")))))))</f>
        <v>User Name Missing</v>
      </c>
      <c r="AN194" s="45" t="str">
        <f>IF(AM194&lt;&gt;"Good","",A194&amp;","&amp;C194&amp;","&amp;B194&amp;","&amp;D194&amp;","&amp;M194&amp;","&amp;T194&amp;","&amp;U194&amp;","&amp;V194&amp;","&amp;W194&amp;","&amp;X194&amp;","&amp;IF(Y194&lt;&gt;"",VLOOKUP(Y194,'Vlookup''sRef'!$C$3:$D$6,2,FALSE),"")&amp;","&amp;IF(Z194&lt;&gt;"",VLOOKUP(Z194,'Vlookup''sRef'!$F$3:$G$4,2,FALSE),"")&amp;","&amp;AA194&amp;","&amp;AB194&amp;","&amp;AC194&amp;","&amp;AD194&amp;","&amp;AE194&amp;","&amp;AF194&amp;","&amp;AG194&amp;","&amp;AH194&amp;","&amp;IF(AI194&lt;&gt;"",VLOOKUP(AI194,'Vlookup''sRef'!$O$2:$P$101,2,FALSE),"")&amp;","&amp;IF(AJ194&lt;&gt;"",VLOOKUP(AJ194,RulesetRef!$A$2:$B$77,2,FALSE),"")&amp;","&amp;AK194&amp;","&amp;AL194)</f>
        <v/>
      </c>
    </row>
    <row r="195" spans="5:40" ht="15.6" customHeight="1">
      <c r="E195" s="15" t="str">
        <f>IF(AND(A195="",D195=""),"",IF(OR(AND(ISNUMBER(SEARCH("@",A195))*ISNUMBER(SEARCH(".",A195,SEARCH("@",A195))),ISBLANK(D195)),LEN(D195)&gt;=8),1,0))</f>
        <v/>
      </c>
      <c r="M195" s="15" t="str">
        <f t="shared" si="6"/>
        <v/>
      </c>
      <c r="T195" s="15" t="str">
        <f t="shared" si="7"/>
        <v/>
      </c>
      <c r="AM195" s="13" t="str">
        <f>IF(COUNTBLANK(A195:AL195)=30,"",IF(A195="","User Name Missing",IF(B195="","First Name Missing",IF(C195="","Last Name Missing",IF(E195=0,"Password Short(Min 8 Charcters)",IF(M195="","Group Missing",IF(U195="","Security Clearance Missing","Good")))))))</f>
        <v>User Name Missing</v>
      </c>
      <c r="AN195" s="45" t="str">
        <f>IF(AM195&lt;&gt;"Good","",A195&amp;","&amp;C195&amp;","&amp;B195&amp;","&amp;D195&amp;","&amp;M195&amp;","&amp;T195&amp;","&amp;U195&amp;","&amp;V195&amp;","&amp;W195&amp;","&amp;X195&amp;","&amp;IF(Y195&lt;&gt;"",VLOOKUP(Y195,'Vlookup''sRef'!$C$3:$D$6,2,FALSE),"")&amp;","&amp;IF(Z195&lt;&gt;"",VLOOKUP(Z195,'Vlookup''sRef'!$F$3:$G$4,2,FALSE),"")&amp;","&amp;AA195&amp;","&amp;AB195&amp;","&amp;AC195&amp;","&amp;AD195&amp;","&amp;AE195&amp;","&amp;AF195&amp;","&amp;AG195&amp;","&amp;AH195&amp;","&amp;IF(AI195&lt;&gt;"",VLOOKUP(AI195,'Vlookup''sRef'!$O$2:$P$101,2,FALSE),"")&amp;","&amp;IF(AJ195&lt;&gt;"",VLOOKUP(AJ195,RulesetRef!$A$2:$B$77,2,FALSE),"")&amp;","&amp;AK195&amp;","&amp;AL195)</f>
        <v/>
      </c>
    </row>
    <row r="196" spans="5:40" ht="15.6" customHeight="1">
      <c r="E196" s="15" t="str">
        <f>IF(AND(A196="",D196=""),"",IF(OR(AND(ISNUMBER(SEARCH("@",A196))*ISNUMBER(SEARCH(".",A196,SEARCH("@",A196))),ISBLANK(D196)),LEN(D196)&gt;=8),1,0))</f>
        <v/>
      </c>
      <c r="M196" s="15" t="str">
        <f t="shared" si="6"/>
        <v/>
      </c>
      <c r="T196" s="15" t="str">
        <f t="shared" si="7"/>
        <v/>
      </c>
      <c r="AM196" s="13" t="str">
        <f>IF(COUNTBLANK(A196:AL196)=30,"",IF(A196="","User Name Missing",IF(B196="","First Name Missing",IF(C196="","Last Name Missing",IF(E196=0,"Password Short(Min 8 Charcters)",IF(M196="","Group Missing",IF(U196="","Security Clearance Missing","Good")))))))</f>
        <v>User Name Missing</v>
      </c>
      <c r="AN196" s="45" t="str">
        <f>IF(AM196&lt;&gt;"Good","",A196&amp;","&amp;C196&amp;","&amp;B196&amp;","&amp;D196&amp;","&amp;M196&amp;","&amp;T196&amp;","&amp;U196&amp;","&amp;V196&amp;","&amp;W196&amp;","&amp;X196&amp;","&amp;IF(Y196&lt;&gt;"",VLOOKUP(Y196,'Vlookup''sRef'!$C$3:$D$6,2,FALSE),"")&amp;","&amp;IF(Z196&lt;&gt;"",VLOOKUP(Z196,'Vlookup''sRef'!$F$3:$G$4,2,FALSE),"")&amp;","&amp;AA196&amp;","&amp;AB196&amp;","&amp;AC196&amp;","&amp;AD196&amp;","&amp;AE196&amp;","&amp;AF196&amp;","&amp;AG196&amp;","&amp;AH196&amp;","&amp;IF(AI196&lt;&gt;"",VLOOKUP(AI196,'Vlookup''sRef'!$O$2:$P$101,2,FALSE),"")&amp;","&amp;IF(AJ196&lt;&gt;"",VLOOKUP(AJ196,RulesetRef!$A$2:$B$77,2,FALSE),"")&amp;","&amp;AK196&amp;","&amp;AL196)</f>
        <v/>
      </c>
    </row>
    <row r="197" spans="5:40" ht="15.6" customHeight="1">
      <c r="E197" s="15" t="str">
        <f>IF(AND(A197="",D197=""),"",IF(OR(AND(ISNUMBER(SEARCH("@",A197))*ISNUMBER(SEARCH(".",A197,SEARCH("@",A197))),ISBLANK(D197)),LEN(D197)&gt;=8),1,0))</f>
        <v/>
      </c>
      <c r="M197" s="15" t="str">
        <f t="shared" si="6"/>
        <v/>
      </c>
      <c r="T197" s="15" t="str">
        <f t="shared" si="7"/>
        <v/>
      </c>
      <c r="AM197" s="13" t="str">
        <f>IF(COUNTBLANK(A197:AL197)=30,"",IF(A197="","User Name Missing",IF(B197="","First Name Missing",IF(C197="","Last Name Missing",IF(E197=0,"Password Short(Min 8 Charcters)",IF(M197="","Group Missing",IF(U197="","Security Clearance Missing","Good")))))))</f>
        <v>User Name Missing</v>
      </c>
      <c r="AN197" s="45" t="str">
        <f>IF(AM197&lt;&gt;"Good","",A197&amp;","&amp;C197&amp;","&amp;B197&amp;","&amp;D197&amp;","&amp;M197&amp;","&amp;T197&amp;","&amp;U197&amp;","&amp;V197&amp;","&amp;W197&amp;","&amp;X197&amp;","&amp;IF(Y197&lt;&gt;"",VLOOKUP(Y197,'Vlookup''sRef'!$C$3:$D$6,2,FALSE),"")&amp;","&amp;IF(Z197&lt;&gt;"",VLOOKUP(Z197,'Vlookup''sRef'!$F$3:$G$4,2,FALSE),"")&amp;","&amp;AA197&amp;","&amp;AB197&amp;","&amp;AC197&amp;","&amp;AD197&amp;","&amp;AE197&amp;","&amp;AF197&amp;","&amp;AG197&amp;","&amp;AH197&amp;","&amp;IF(AI197&lt;&gt;"",VLOOKUP(AI197,'Vlookup''sRef'!$O$2:$P$101,2,FALSE),"")&amp;","&amp;IF(AJ197&lt;&gt;"",VLOOKUP(AJ197,RulesetRef!$A$2:$B$77,2,FALSE),"")&amp;","&amp;AK197&amp;","&amp;AL197)</f>
        <v/>
      </c>
    </row>
    <row r="198" spans="5:40" ht="15.6" customHeight="1">
      <c r="E198" s="15" t="str">
        <f>IF(AND(A198="",D198=""),"",IF(OR(AND(ISNUMBER(SEARCH("@",A198))*ISNUMBER(SEARCH(".",A198,SEARCH("@",A198))),ISBLANK(D198)),LEN(D198)&gt;=8),1,0))</f>
        <v/>
      </c>
      <c r="M198" s="15" t="str">
        <f t="shared" si="6"/>
        <v/>
      </c>
      <c r="T198" s="15" t="str">
        <f t="shared" si="7"/>
        <v/>
      </c>
      <c r="AM198" s="13" t="str">
        <f>IF(COUNTBLANK(A198:AL198)=30,"",IF(A198="","User Name Missing",IF(B198="","First Name Missing",IF(C198="","Last Name Missing",IF(E198=0,"Password Short(Min 8 Charcters)",IF(M198="","Group Missing",IF(U198="","Security Clearance Missing","Good")))))))</f>
        <v>User Name Missing</v>
      </c>
      <c r="AN198" s="45" t="str">
        <f>IF(AM198&lt;&gt;"Good","",A198&amp;","&amp;C198&amp;","&amp;B198&amp;","&amp;D198&amp;","&amp;M198&amp;","&amp;T198&amp;","&amp;U198&amp;","&amp;V198&amp;","&amp;W198&amp;","&amp;X198&amp;","&amp;IF(Y198&lt;&gt;"",VLOOKUP(Y198,'Vlookup''sRef'!$C$3:$D$6,2,FALSE),"")&amp;","&amp;IF(Z198&lt;&gt;"",VLOOKUP(Z198,'Vlookup''sRef'!$F$3:$G$4,2,FALSE),"")&amp;","&amp;AA198&amp;","&amp;AB198&amp;","&amp;AC198&amp;","&amp;AD198&amp;","&amp;AE198&amp;","&amp;AF198&amp;","&amp;AG198&amp;","&amp;AH198&amp;","&amp;IF(AI198&lt;&gt;"",VLOOKUP(AI198,'Vlookup''sRef'!$O$2:$P$101,2,FALSE),"")&amp;","&amp;IF(AJ198&lt;&gt;"",VLOOKUP(AJ198,RulesetRef!$A$2:$B$77,2,FALSE),"")&amp;","&amp;AK198&amp;","&amp;AL198)</f>
        <v/>
      </c>
    </row>
    <row r="199" spans="5:40" ht="15.6" customHeight="1">
      <c r="E199" s="15" t="str">
        <f>IF(AND(A199="",D199=""),"",IF(OR(AND(ISNUMBER(SEARCH("@",A199))*ISNUMBER(SEARCH(".",A199,SEARCH("@",A199))),ISBLANK(D199)),LEN(D199)&gt;=8),1,0))</f>
        <v/>
      </c>
      <c r="M199" s="15" t="str">
        <f t="shared" si="6"/>
        <v/>
      </c>
      <c r="T199" s="15" t="str">
        <f t="shared" si="7"/>
        <v/>
      </c>
      <c r="AM199" s="13" t="str">
        <f>IF(COUNTBLANK(A199:AL199)=30,"",IF(A199="","User Name Missing",IF(B199="","First Name Missing",IF(C199="","Last Name Missing",IF(E199=0,"Password Short(Min 8 Charcters)",IF(M199="","Group Missing",IF(U199="","Security Clearance Missing","Good")))))))</f>
        <v>User Name Missing</v>
      </c>
      <c r="AN199" s="45" t="str">
        <f>IF(AM199&lt;&gt;"Good","",A199&amp;","&amp;C199&amp;","&amp;B199&amp;","&amp;D199&amp;","&amp;M199&amp;","&amp;T199&amp;","&amp;U199&amp;","&amp;V199&amp;","&amp;W199&amp;","&amp;X199&amp;","&amp;IF(Y199&lt;&gt;"",VLOOKUP(Y199,'Vlookup''sRef'!$C$3:$D$6,2,FALSE),"")&amp;","&amp;IF(Z199&lt;&gt;"",VLOOKUP(Z199,'Vlookup''sRef'!$F$3:$G$4,2,FALSE),"")&amp;","&amp;AA199&amp;","&amp;AB199&amp;","&amp;AC199&amp;","&amp;AD199&amp;","&amp;AE199&amp;","&amp;AF199&amp;","&amp;AG199&amp;","&amp;AH199&amp;","&amp;IF(AI199&lt;&gt;"",VLOOKUP(AI199,'Vlookup''sRef'!$O$2:$P$101,2,FALSE),"")&amp;","&amp;IF(AJ199&lt;&gt;"",VLOOKUP(AJ199,RulesetRef!$A$2:$B$77,2,FALSE),"")&amp;","&amp;AK199&amp;","&amp;AL199)</f>
        <v/>
      </c>
    </row>
    <row r="200" spans="5:40" ht="15.6" customHeight="1">
      <c r="E200" s="15" t="str">
        <f>IF(AND(A200="",D200=""),"",IF(OR(AND(ISNUMBER(SEARCH("@",A200))*ISNUMBER(SEARCH(".",A200,SEARCH("@",A200))),ISBLANK(D200)),LEN(D200)&gt;=8),1,0))</f>
        <v/>
      </c>
      <c r="M200" s="15" t="str">
        <f t="shared" si="6"/>
        <v/>
      </c>
      <c r="T200" s="15" t="str">
        <f t="shared" si="7"/>
        <v/>
      </c>
      <c r="AM200" s="13" t="str">
        <f>IF(COUNTBLANK(A200:AL200)=30,"",IF(A200="","User Name Missing",IF(B200="","First Name Missing",IF(C200="","Last Name Missing",IF(E200=0,"Password Short(Min 8 Charcters)",IF(M200="","Group Missing",IF(U200="","Security Clearance Missing","Good")))))))</f>
        <v>User Name Missing</v>
      </c>
      <c r="AN200" s="45" t="str">
        <f>IF(AM200&lt;&gt;"Good","",A200&amp;","&amp;C200&amp;","&amp;B200&amp;","&amp;D200&amp;","&amp;M200&amp;","&amp;T200&amp;","&amp;U200&amp;","&amp;V200&amp;","&amp;W200&amp;","&amp;X200&amp;","&amp;IF(Y200&lt;&gt;"",VLOOKUP(Y200,'Vlookup''sRef'!$C$3:$D$6,2,FALSE),"")&amp;","&amp;IF(Z200&lt;&gt;"",VLOOKUP(Z200,'Vlookup''sRef'!$F$3:$G$4,2,FALSE),"")&amp;","&amp;AA200&amp;","&amp;AB200&amp;","&amp;AC200&amp;","&amp;AD200&amp;","&amp;AE200&amp;","&amp;AF200&amp;","&amp;AG200&amp;","&amp;AH200&amp;","&amp;IF(AI200&lt;&gt;"",VLOOKUP(AI200,'Vlookup''sRef'!$O$2:$P$101,2,FALSE),"")&amp;","&amp;IF(AJ200&lt;&gt;"",VLOOKUP(AJ200,RulesetRef!$A$2:$B$77,2,FALSE),"")&amp;","&amp;AK200&amp;","&amp;AL200)</f>
        <v/>
      </c>
    </row>
    <row r="201" spans="5:40" ht="15.6" customHeight="1">
      <c r="E201" s="15" t="str">
        <f>IF(AND(A201="",D201=""),"",IF(OR(AND(ISNUMBER(SEARCH("@",A201))*ISNUMBER(SEARCH(".",A201,SEARCH("@",A201))),ISBLANK(D201)),LEN(D201)&gt;=8),1,0))</f>
        <v/>
      </c>
      <c r="M201" s="15" t="str">
        <f t="shared" si="6"/>
        <v/>
      </c>
      <c r="T201" s="15" t="str">
        <f t="shared" si="7"/>
        <v/>
      </c>
      <c r="AM201" s="13" t="str">
        <f>IF(COUNTBLANK(A201:AL201)=30,"",IF(A201="","User Name Missing",IF(B201="","First Name Missing",IF(C201="","Last Name Missing",IF(E201=0,"Password Short(Min 8 Charcters)",IF(M201="","Group Missing",IF(U201="","Security Clearance Missing","Good")))))))</f>
        <v>User Name Missing</v>
      </c>
      <c r="AN201" s="45" t="str">
        <f>IF(AM201&lt;&gt;"Good","",A201&amp;","&amp;C201&amp;","&amp;B201&amp;","&amp;D201&amp;","&amp;M201&amp;","&amp;T201&amp;","&amp;U201&amp;","&amp;V201&amp;","&amp;W201&amp;","&amp;X201&amp;","&amp;IF(Y201&lt;&gt;"",VLOOKUP(Y201,'Vlookup''sRef'!$C$3:$D$6,2,FALSE),"")&amp;","&amp;IF(Z201&lt;&gt;"",VLOOKUP(Z201,'Vlookup''sRef'!$F$3:$G$4,2,FALSE),"")&amp;","&amp;AA201&amp;","&amp;AB201&amp;","&amp;AC201&amp;","&amp;AD201&amp;","&amp;AE201&amp;","&amp;AF201&amp;","&amp;AG201&amp;","&amp;AH201&amp;","&amp;IF(AI201&lt;&gt;"",VLOOKUP(AI201,'Vlookup''sRef'!$O$2:$P$101,2,FALSE),"")&amp;","&amp;IF(AJ201&lt;&gt;"",VLOOKUP(AJ201,RulesetRef!$A$2:$B$77,2,FALSE),"")&amp;","&amp;AK201&amp;","&amp;AL201)</f>
        <v/>
      </c>
    </row>
    <row r="202" spans="5:40" ht="15.6" customHeight="1">
      <c r="E202" s="15" t="str">
        <f>IF(AND(A202="",D202=""),"",IF(OR(AND(ISNUMBER(SEARCH("@",A202))*ISNUMBER(SEARCH(".",A202,SEARCH("@",A202))),ISBLANK(D202)),LEN(D202)&gt;=8),1,0))</f>
        <v/>
      </c>
      <c r="M202" s="15" t="str">
        <f t="shared" si="6"/>
        <v/>
      </c>
      <c r="T202" s="15" t="str">
        <f t="shared" si="7"/>
        <v/>
      </c>
      <c r="AM202" s="13" t="str">
        <f>IF(COUNTBLANK(A202:AL202)=30,"",IF(A202="","User Name Missing",IF(B202="","First Name Missing",IF(C202="","Last Name Missing",IF(E202=0,"Password Short(Min 8 Charcters)",IF(M202="","Group Missing",IF(U202="","Security Clearance Missing","Good")))))))</f>
        <v>User Name Missing</v>
      </c>
      <c r="AN202" s="45" t="str">
        <f>IF(AM202&lt;&gt;"Good","",A202&amp;","&amp;C202&amp;","&amp;B202&amp;","&amp;D202&amp;","&amp;M202&amp;","&amp;T202&amp;","&amp;U202&amp;","&amp;V202&amp;","&amp;W202&amp;","&amp;X202&amp;","&amp;IF(Y202&lt;&gt;"",VLOOKUP(Y202,'Vlookup''sRef'!$C$3:$D$6,2,FALSE),"")&amp;","&amp;IF(Z202&lt;&gt;"",VLOOKUP(Z202,'Vlookup''sRef'!$F$3:$G$4,2,FALSE),"")&amp;","&amp;AA202&amp;","&amp;AB202&amp;","&amp;AC202&amp;","&amp;AD202&amp;","&amp;AE202&amp;","&amp;AF202&amp;","&amp;AG202&amp;","&amp;AH202&amp;","&amp;IF(AI202&lt;&gt;"",VLOOKUP(AI202,'Vlookup''sRef'!$O$2:$P$101,2,FALSE),"")&amp;","&amp;IF(AJ202&lt;&gt;"",VLOOKUP(AJ202,RulesetRef!$A$2:$B$77,2,FALSE),"")&amp;","&amp;AK202&amp;","&amp;AL202)</f>
        <v/>
      </c>
    </row>
    <row r="203" spans="5:40" ht="15.6" customHeight="1">
      <c r="E203" s="15" t="str">
        <f>IF(AND(A203="",D203=""),"",IF(OR(AND(ISNUMBER(SEARCH("@",A203))*ISNUMBER(SEARCH(".",A203,SEARCH("@",A203))),ISBLANK(D203)),LEN(D203)&gt;=8),1,0))</f>
        <v/>
      </c>
      <c r="M203" s="15" t="str">
        <f t="shared" si="6"/>
        <v/>
      </c>
      <c r="T203" s="15" t="str">
        <f t="shared" si="7"/>
        <v/>
      </c>
      <c r="AM203" s="13" t="str">
        <f>IF(COUNTBLANK(A203:AL203)=30,"",IF(A203="","User Name Missing",IF(B203="","First Name Missing",IF(C203="","Last Name Missing",IF(E203=0,"Password Short(Min 8 Charcters)",IF(M203="","Group Missing",IF(U203="","Security Clearance Missing","Good")))))))</f>
        <v>User Name Missing</v>
      </c>
      <c r="AN203" s="45" t="str">
        <f>IF(AM203&lt;&gt;"Good","",A203&amp;","&amp;C203&amp;","&amp;B203&amp;","&amp;D203&amp;","&amp;M203&amp;","&amp;T203&amp;","&amp;U203&amp;","&amp;V203&amp;","&amp;W203&amp;","&amp;X203&amp;","&amp;IF(Y203&lt;&gt;"",VLOOKUP(Y203,'Vlookup''sRef'!$C$3:$D$6,2,FALSE),"")&amp;","&amp;IF(Z203&lt;&gt;"",VLOOKUP(Z203,'Vlookup''sRef'!$F$3:$G$4,2,FALSE),"")&amp;","&amp;AA203&amp;","&amp;AB203&amp;","&amp;AC203&amp;","&amp;AD203&amp;","&amp;AE203&amp;","&amp;AF203&amp;","&amp;AG203&amp;","&amp;AH203&amp;","&amp;IF(AI203&lt;&gt;"",VLOOKUP(AI203,'Vlookup''sRef'!$O$2:$P$101,2,FALSE),"")&amp;","&amp;IF(AJ203&lt;&gt;"",VLOOKUP(AJ203,RulesetRef!$A$2:$B$77,2,FALSE),"")&amp;","&amp;AK203&amp;","&amp;AL203)</f>
        <v/>
      </c>
    </row>
    <row r="204" spans="5:40" ht="15.6" customHeight="1">
      <c r="E204" s="15" t="str">
        <f>IF(AND(A204="",D204=""),"",IF(OR(AND(ISNUMBER(SEARCH("@",A204))*ISNUMBER(SEARCH(".",A204,SEARCH("@",A204))),ISBLANK(D204)),LEN(D204)&gt;=8),1,0))</f>
        <v/>
      </c>
      <c r="M204" s="15" t="str">
        <f t="shared" si="6"/>
        <v/>
      </c>
      <c r="T204" s="15" t="str">
        <f t="shared" si="7"/>
        <v/>
      </c>
      <c r="AM204" s="13" t="str">
        <f>IF(COUNTBLANK(A204:AL204)=30,"",IF(A204="","User Name Missing",IF(B204="","First Name Missing",IF(C204="","Last Name Missing",IF(E204=0,"Password Short(Min 8 Charcters)",IF(M204="","Group Missing",IF(U204="","Security Clearance Missing","Good")))))))</f>
        <v>User Name Missing</v>
      </c>
      <c r="AN204" s="45" t="str">
        <f>IF(AM204&lt;&gt;"Good","",A204&amp;","&amp;C204&amp;","&amp;B204&amp;","&amp;D204&amp;","&amp;M204&amp;","&amp;T204&amp;","&amp;U204&amp;","&amp;V204&amp;","&amp;W204&amp;","&amp;X204&amp;","&amp;IF(Y204&lt;&gt;"",VLOOKUP(Y204,'Vlookup''sRef'!$C$3:$D$6,2,FALSE),"")&amp;","&amp;IF(Z204&lt;&gt;"",VLOOKUP(Z204,'Vlookup''sRef'!$F$3:$G$4,2,FALSE),"")&amp;","&amp;AA204&amp;","&amp;AB204&amp;","&amp;AC204&amp;","&amp;AD204&amp;","&amp;AE204&amp;","&amp;AF204&amp;","&amp;AG204&amp;","&amp;AH204&amp;","&amp;IF(AI204&lt;&gt;"",VLOOKUP(AI204,'Vlookup''sRef'!$O$2:$P$101,2,FALSE),"")&amp;","&amp;IF(AJ204&lt;&gt;"",VLOOKUP(AJ204,RulesetRef!$A$2:$B$77,2,FALSE),"")&amp;","&amp;AK204&amp;","&amp;AL204)</f>
        <v/>
      </c>
    </row>
    <row r="205" spans="5:40" ht="15.6" customHeight="1">
      <c r="E205" s="15" t="str">
        <f>IF(AND(A205="",D205=""),"",IF(OR(AND(ISNUMBER(SEARCH("@",A205))*ISNUMBER(SEARCH(".",A205,SEARCH("@",A205))),ISBLANK(D205)),LEN(D205)&gt;=8),1,0))</f>
        <v/>
      </c>
      <c r="M205" s="15" t="str">
        <f t="shared" si="6"/>
        <v/>
      </c>
      <c r="T205" s="15" t="str">
        <f t="shared" si="7"/>
        <v/>
      </c>
      <c r="AM205" s="13" t="str">
        <f>IF(COUNTBLANK(A205:AL205)=30,"",IF(A205="","User Name Missing",IF(B205="","First Name Missing",IF(C205="","Last Name Missing",IF(E205=0,"Password Short(Min 8 Charcters)",IF(M205="","Group Missing",IF(U205="","Security Clearance Missing","Good")))))))</f>
        <v>User Name Missing</v>
      </c>
      <c r="AN205" s="45" t="str">
        <f>IF(AM205&lt;&gt;"Good","",A205&amp;","&amp;C205&amp;","&amp;B205&amp;","&amp;D205&amp;","&amp;M205&amp;","&amp;T205&amp;","&amp;U205&amp;","&amp;V205&amp;","&amp;W205&amp;","&amp;X205&amp;","&amp;IF(Y205&lt;&gt;"",VLOOKUP(Y205,'Vlookup''sRef'!$C$3:$D$6,2,FALSE),"")&amp;","&amp;IF(Z205&lt;&gt;"",VLOOKUP(Z205,'Vlookup''sRef'!$F$3:$G$4,2,FALSE),"")&amp;","&amp;AA205&amp;","&amp;AB205&amp;","&amp;AC205&amp;","&amp;AD205&amp;","&amp;AE205&amp;","&amp;AF205&amp;","&amp;AG205&amp;","&amp;AH205&amp;","&amp;IF(AI205&lt;&gt;"",VLOOKUP(AI205,'Vlookup''sRef'!$O$2:$P$101,2,FALSE),"")&amp;","&amp;IF(AJ205&lt;&gt;"",VLOOKUP(AJ205,RulesetRef!$A$2:$B$77,2,FALSE),"")&amp;","&amp;AK205&amp;","&amp;AL205)</f>
        <v/>
      </c>
    </row>
    <row r="206" spans="5:40" ht="15.6" customHeight="1">
      <c r="E206" s="15" t="str">
        <f>IF(AND(A206="",D206=""),"",IF(OR(AND(ISNUMBER(SEARCH("@",A206))*ISNUMBER(SEARCH(".",A206,SEARCH("@",A206))),ISBLANK(D206)),LEN(D206)&gt;=8),1,0))</f>
        <v/>
      </c>
      <c r="M206" s="15" t="str">
        <f t="shared" si="6"/>
        <v/>
      </c>
      <c r="T206" s="15" t="str">
        <f t="shared" si="7"/>
        <v/>
      </c>
      <c r="AM206" s="13" t="str">
        <f>IF(COUNTBLANK(A206:AL206)=30,"",IF(A206="","User Name Missing",IF(B206="","First Name Missing",IF(C206="","Last Name Missing",IF(E206=0,"Password Short(Min 8 Charcters)",IF(M206="","Group Missing",IF(U206="","Security Clearance Missing","Good")))))))</f>
        <v>User Name Missing</v>
      </c>
      <c r="AN206" s="45" t="str">
        <f>IF(AM206&lt;&gt;"Good","",A206&amp;","&amp;C206&amp;","&amp;B206&amp;","&amp;D206&amp;","&amp;M206&amp;","&amp;T206&amp;","&amp;U206&amp;","&amp;V206&amp;","&amp;W206&amp;","&amp;X206&amp;","&amp;IF(Y206&lt;&gt;"",VLOOKUP(Y206,'Vlookup''sRef'!$C$3:$D$6,2,FALSE),"")&amp;","&amp;IF(Z206&lt;&gt;"",VLOOKUP(Z206,'Vlookup''sRef'!$F$3:$G$4,2,FALSE),"")&amp;","&amp;AA206&amp;","&amp;AB206&amp;","&amp;AC206&amp;","&amp;AD206&amp;","&amp;AE206&amp;","&amp;AF206&amp;","&amp;AG206&amp;","&amp;AH206&amp;","&amp;IF(AI206&lt;&gt;"",VLOOKUP(AI206,'Vlookup''sRef'!$O$2:$P$101,2,FALSE),"")&amp;","&amp;IF(AJ206&lt;&gt;"",VLOOKUP(AJ206,RulesetRef!$A$2:$B$77,2,FALSE),"")&amp;","&amp;AK206&amp;","&amp;AL206)</f>
        <v/>
      </c>
    </row>
    <row r="207" spans="5:40" ht="15.6" customHeight="1">
      <c r="E207" s="15" t="str">
        <f>IF(AND(A207="",D207=""),"",IF(OR(AND(ISNUMBER(SEARCH("@",A207))*ISNUMBER(SEARCH(".",A207,SEARCH("@",A207))),ISBLANK(D207)),LEN(D207)&gt;=8),1,0))</f>
        <v/>
      </c>
      <c r="M207" s="15" t="str">
        <f t="shared" si="6"/>
        <v/>
      </c>
      <c r="T207" s="15" t="str">
        <f t="shared" si="7"/>
        <v/>
      </c>
      <c r="AM207" s="13" t="str">
        <f>IF(COUNTBLANK(A207:AL207)=30,"",IF(A207="","User Name Missing",IF(B207="","First Name Missing",IF(C207="","Last Name Missing",IF(E207=0,"Password Short(Min 8 Charcters)",IF(M207="","Group Missing",IF(U207="","Security Clearance Missing","Good")))))))</f>
        <v>User Name Missing</v>
      </c>
      <c r="AN207" s="45" t="str">
        <f>IF(AM207&lt;&gt;"Good","",A207&amp;","&amp;C207&amp;","&amp;B207&amp;","&amp;D207&amp;","&amp;M207&amp;","&amp;T207&amp;","&amp;U207&amp;","&amp;V207&amp;","&amp;W207&amp;","&amp;X207&amp;","&amp;IF(Y207&lt;&gt;"",VLOOKUP(Y207,'Vlookup''sRef'!$C$3:$D$6,2,FALSE),"")&amp;","&amp;IF(Z207&lt;&gt;"",VLOOKUP(Z207,'Vlookup''sRef'!$F$3:$G$4,2,FALSE),"")&amp;","&amp;AA207&amp;","&amp;AB207&amp;","&amp;AC207&amp;","&amp;AD207&amp;","&amp;AE207&amp;","&amp;AF207&amp;","&amp;AG207&amp;","&amp;AH207&amp;","&amp;IF(AI207&lt;&gt;"",VLOOKUP(AI207,'Vlookup''sRef'!$O$2:$P$101,2,FALSE),"")&amp;","&amp;IF(AJ207&lt;&gt;"",VLOOKUP(AJ207,RulesetRef!$A$2:$B$77,2,FALSE),"")&amp;","&amp;AK207&amp;","&amp;AL207)</f>
        <v/>
      </c>
    </row>
    <row r="208" spans="5:40" ht="15.6" customHeight="1">
      <c r="E208" s="15" t="str">
        <f>IF(AND(A208="",D208=""),"",IF(OR(AND(ISNUMBER(SEARCH("@",A208))*ISNUMBER(SEARCH(".",A208,SEARCH("@",A208))),ISBLANK(D208)),LEN(D208)&gt;=8),1,0))</f>
        <v/>
      </c>
      <c r="M208" s="15" t="str">
        <f t="shared" si="6"/>
        <v/>
      </c>
      <c r="T208" s="15" t="str">
        <f t="shared" si="7"/>
        <v/>
      </c>
      <c r="AM208" s="13" t="str">
        <f>IF(COUNTBLANK(A208:AL208)=30,"",IF(A208="","User Name Missing",IF(B208="","First Name Missing",IF(C208="","Last Name Missing",IF(E208=0,"Password Short(Min 8 Charcters)",IF(M208="","Group Missing",IF(U208="","Security Clearance Missing","Good")))))))</f>
        <v>User Name Missing</v>
      </c>
      <c r="AN208" s="45" t="str">
        <f>IF(AM208&lt;&gt;"Good","",A208&amp;","&amp;C208&amp;","&amp;B208&amp;","&amp;D208&amp;","&amp;M208&amp;","&amp;T208&amp;","&amp;U208&amp;","&amp;V208&amp;","&amp;W208&amp;","&amp;X208&amp;","&amp;IF(Y208&lt;&gt;"",VLOOKUP(Y208,'Vlookup''sRef'!$C$3:$D$6,2,FALSE),"")&amp;","&amp;IF(Z208&lt;&gt;"",VLOOKUP(Z208,'Vlookup''sRef'!$F$3:$G$4,2,FALSE),"")&amp;","&amp;AA208&amp;","&amp;AB208&amp;","&amp;AC208&amp;","&amp;AD208&amp;","&amp;AE208&amp;","&amp;AF208&amp;","&amp;AG208&amp;","&amp;AH208&amp;","&amp;IF(AI208&lt;&gt;"",VLOOKUP(AI208,'Vlookup''sRef'!$O$2:$P$101,2,FALSE),"")&amp;","&amp;IF(AJ208&lt;&gt;"",VLOOKUP(AJ208,RulesetRef!$A$2:$B$77,2,FALSE),"")&amp;","&amp;AK208&amp;","&amp;AL208)</f>
        <v/>
      </c>
    </row>
    <row r="209" spans="5:40" ht="15.6" customHeight="1">
      <c r="E209" s="15" t="str">
        <f>IF(AND(A209="",D209=""),"",IF(OR(AND(ISNUMBER(SEARCH("@",A209))*ISNUMBER(SEARCH(".",A209,SEARCH("@",A209))),ISBLANK(D209)),LEN(D209)&gt;=8),1,0))</f>
        <v/>
      </c>
      <c r="M209" s="15" t="str">
        <f t="shared" si="6"/>
        <v/>
      </c>
      <c r="T209" s="15" t="str">
        <f t="shared" si="7"/>
        <v/>
      </c>
      <c r="AM209" s="13" t="str">
        <f>IF(COUNTBLANK(A209:AL209)=30,"",IF(A209="","User Name Missing",IF(B209="","First Name Missing",IF(C209="","Last Name Missing",IF(E209=0,"Password Short(Min 8 Charcters)",IF(M209="","Group Missing",IF(U209="","Security Clearance Missing","Good")))))))</f>
        <v>User Name Missing</v>
      </c>
      <c r="AN209" s="45" t="str">
        <f>IF(AM209&lt;&gt;"Good","",A209&amp;","&amp;C209&amp;","&amp;B209&amp;","&amp;D209&amp;","&amp;M209&amp;","&amp;T209&amp;","&amp;U209&amp;","&amp;V209&amp;","&amp;W209&amp;","&amp;X209&amp;","&amp;IF(Y209&lt;&gt;"",VLOOKUP(Y209,'Vlookup''sRef'!$C$3:$D$6,2,FALSE),"")&amp;","&amp;IF(Z209&lt;&gt;"",VLOOKUP(Z209,'Vlookup''sRef'!$F$3:$G$4,2,FALSE),"")&amp;","&amp;AA209&amp;","&amp;AB209&amp;","&amp;AC209&amp;","&amp;AD209&amp;","&amp;AE209&amp;","&amp;AF209&amp;","&amp;AG209&amp;","&amp;AH209&amp;","&amp;IF(AI209&lt;&gt;"",VLOOKUP(AI209,'Vlookup''sRef'!$O$2:$P$101,2,FALSE),"")&amp;","&amp;IF(AJ209&lt;&gt;"",VLOOKUP(AJ209,RulesetRef!$A$2:$B$77,2,FALSE),"")&amp;","&amp;AK209&amp;","&amp;AL209)</f>
        <v/>
      </c>
    </row>
    <row r="210" spans="5:40" ht="15.6" customHeight="1">
      <c r="E210" s="15" t="str">
        <f>IF(AND(A210="",D210=""),"",IF(OR(AND(ISNUMBER(SEARCH("@",A210))*ISNUMBER(SEARCH(".",A210,SEARCH("@",A210))),ISBLANK(D210)),LEN(D210)&gt;=8),1,0))</f>
        <v/>
      </c>
      <c r="M210" s="15" t="str">
        <f t="shared" si="6"/>
        <v/>
      </c>
      <c r="T210" s="15" t="str">
        <f t="shared" si="7"/>
        <v/>
      </c>
      <c r="AM210" s="13" t="str">
        <f>IF(COUNTBLANK(A210:AL210)=30,"",IF(A210="","User Name Missing",IF(B210="","First Name Missing",IF(C210="","Last Name Missing",IF(E210=0,"Password Short(Min 8 Charcters)",IF(M210="","Group Missing",IF(U210="","Security Clearance Missing","Good")))))))</f>
        <v>User Name Missing</v>
      </c>
      <c r="AN210" s="45" t="str">
        <f>IF(AM210&lt;&gt;"Good","",A210&amp;","&amp;C210&amp;","&amp;B210&amp;","&amp;D210&amp;","&amp;M210&amp;","&amp;T210&amp;","&amp;U210&amp;","&amp;V210&amp;","&amp;W210&amp;","&amp;X210&amp;","&amp;IF(Y210&lt;&gt;"",VLOOKUP(Y210,'Vlookup''sRef'!$C$3:$D$6,2,FALSE),"")&amp;","&amp;IF(Z210&lt;&gt;"",VLOOKUP(Z210,'Vlookup''sRef'!$F$3:$G$4,2,FALSE),"")&amp;","&amp;AA210&amp;","&amp;AB210&amp;","&amp;AC210&amp;","&amp;AD210&amp;","&amp;AE210&amp;","&amp;AF210&amp;","&amp;AG210&amp;","&amp;AH210&amp;","&amp;IF(AI210&lt;&gt;"",VLOOKUP(AI210,'Vlookup''sRef'!$O$2:$P$101,2,FALSE),"")&amp;","&amp;IF(AJ210&lt;&gt;"",VLOOKUP(AJ210,RulesetRef!$A$2:$B$77,2,FALSE),"")&amp;","&amp;AK210&amp;","&amp;AL210)</f>
        <v/>
      </c>
    </row>
    <row r="211" spans="5:40" ht="15.6" customHeight="1">
      <c r="E211" s="15" t="str">
        <f>IF(AND(A211="",D211=""),"",IF(OR(AND(ISNUMBER(SEARCH("@",A211))*ISNUMBER(SEARCH(".",A211,SEARCH("@",A211))),ISBLANK(D211)),LEN(D211)&gt;=8),1,0))</f>
        <v/>
      </c>
      <c r="M211" s="15" t="str">
        <f t="shared" si="6"/>
        <v/>
      </c>
      <c r="T211" s="15" t="str">
        <f t="shared" si="7"/>
        <v/>
      </c>
      <c r="AM211" s="13" t="str">
        <f>IF(COUNTBLANK(A211:AL211)=30,"",IF(A211="","User Name Missing",IF(B211="","First Name Missing",IF(C211="","Last Name Missing",IF(E211=0,"Password Short(Min 8 Charcters)",IF(M211="","Group Missing",IF(U211="","Security Clearance Missing","Good")))))))</f>
        <v>User Name Missing</v>
      </c>
      <c r="AN211" s="45" t="str">
        <f>IF(AM211&lt;&gt;"Good","",A211&amp;","&amp;C211&amp;","&amp;B211&amp;","&amp;D211&amp;","&amp;M211&amp;","&amp;T211&amp;","&amp;U211&amp;","&amp;V211&amp;","&amp;W211&amp;","&amp;X211&amp;","&amp;IF(Y211&lt;&gt;"",VLOOKUP(Y211,'Vlookup''sRef'!$C$3:$D$6,2,FALSE),"")&amp;","&amp;IF(Z211&lt;&gt;"",VLOOKUP(Z211,'Vlookup''sRef'!$F$3:$G$4,2,FALSE),"")&amp;","&amp;AA211&amp;","&amp;AB211&amp;","&amp;AC211&amp;","&amp;AD211&amp;","&amp;AE211&amp;","&amp;AF211&amp;","&amp;AG211&amp;","&amp;AH211&amp;","&amp;IF(AI211&lt;&gt;"",VLOOKUP(AI211,'Vlookup''sRef'!$O$2:$P$101,2,FALSE),"")&amp;","&amp;IF(AJ211&lt;&gt;"",VLOOKUP(AJ211,RulesetRef!$A$2:$B$77,2,FALSE),"")&amp;","&amp;AK211&amp;","&amp;AL211)</f>
        <v/>
      </c>
    </row>
    <row r="212" spans="5:40" ht="15.6" customHeight="1">
      <c r="E212" s="15" t="str">
        <f>IF(AND(A212="",D212=""),"",IF(OR(AND(ISNUMBER(SEARCH("@",A212))*ISNUMBER(SEARCH(".",A212,SEARCH("@",A212))),ISBLANK(D212)),LEN(D212)&gt;=8),1,0))</f>
        <v/>
      </c>
      <c r="M212" s="15" t="str">
        <f t="shared" si="6"/>
        <v/>
      </c>
      <c r="T212" s="15" t="str">
        <f t="shared" si="7"/>
        <v/>
      </c>
      <c r="AM212" s="13" t="str">
        <f>IF(COUNTBLANK(A212:AL212)=30,"",IF(A212="","User Name Missing",IF(B212="","First Name Missing",IF(C212="","Last Name Missing",IF(E212=0,"Password Short(Min 8 Charcters)",IF(M212="","Group Missing",IF(U212="","Security Clearance Missing","Good")))))))</f>
        <v>User Name Missing</v>
      </c>
      <c r="AN212" s="45" t="str">
        <f>IF(AM212&lt;&gt;"Good","",A212&amp;","&amp;C212&amp;","&amp;B212&amp;","&amp;D212&amp;","&amp;M212&amp;","&amp;T212&amp;","&amp;U212&amp;","&amp;V212&amp;","&amp;W212&amp;","&amp;X212&amp;","&amp;IF(Y212&lt;&gt;"",VLOOKUP(Y212,'Vlookup''sRef'!$C$3:$D$6,2,FALSE),"")&amp;","&amp;IF(Z212&lt;&gt;"",VLOOKUP(Z212,'Vlookup''sRef'!$F$3:$G$4,2,FALSE),"")&amp;","&amp;AA212&amp;","&amp;AB212&amp;","&amp;AC212&amp;","&amp;AD212&amp;","&amp;AE212&amp;","&amp;AF212&amp;","&amp;AG212&amp;","&amp;AH212&amp;","&amp;IF(AI212&lt;&gt;"",VLOOKUP(AI212,'Vlookup''sRef'!$O$2:$P$101,2,FALSE),"")&amp;","&amp;IF(AJ212&lt;&gt;"",VLOOKUP(AJ212,RulesetRef!$A$2:$B$77,2,FALSE),"")&amp;","&amp;AK212&amp;","&amp;AL212)</f>
        <v/>
      </c>
    </row>
    <row r="213" spans="5:40" ht="15.6" customHeight="1">
      <c r="E213" s="15" t="str">
        <f>IF(AND(A213="",D213=""),"",IF(OR(AND(ISNUMBER(SEARCH("@",A213))*ISNUMBER(SEARCH(".",A213,SEARCH("@",A213))),ISBLANK(D213)),LEN(D213)&gt;=8),1,0))</f>
        <v/>
      </c>
      <c r="M213" s="15" t="str">
        <f t="shared" si="6"/>
        <v/>
      </c>
      <c r="T213" s="15" t="str">
        <f t="shared" si="7"/>
        <v/>
      </c>
      <c r="AM213" s="13" t="str">
        <f>IF(COUNTBLANK(A213:AL213)=30,"",IF(A213="","User Name Missing",IF(B213="","First Name Missing",IF(C213="","Last Name Missing",IF(E213=0,"Password Short(Min 8 Charcters)",IF(M213="","Group Missing",IF(U213="","Security Clearance Missing","Good")))))))</f>
        <v>User Name Missing</v>
      </c>
      <c r="AN213" s="45" t="str">
        <f>IF(AM213&lt;&gt;"Good","",A213&amp;","&amp;C213&amp;","&amp;B213&amp;","&amp;D213&amp;","&amp;M213&amp;","&amp;T213&amp;","&amp;U213&amp;","&amp;V213&amp;","&amp;W213&amp;","&amp;X213&amp;","&amp;IF(Y213&lt;&gt;"",VLOOKUP(Y213,'Vlookup''sRef'!$C$3:$D$6,2,FALSE),"")&amp;","&amp;IF(Z213&lt;&gt;"",VLOOKUP(Z213,'Vlookup''sRef'!$F$3:$G$4,2,FALSE),"")&amp;","&amp;AA213&amp;","&amp;AB213&amp;","&amp;AC213&amp;","&amp;AD213&amp;","&amp;AE213&amp;","&amp;AF213&amp;","&amp;AG213&amp;","&amp;AH213&amp;","&amp;IF(AI213&lt;&gt;"",VLOOKUP(AI213,'Vlookup''sRef'!$O$2:$P$101,2,FALSE),"")&amp;","&amp;IF(AJ213&lt;&gt;"",VLOOKUP(AJ213,RulesetRef!$A$2:$B$77,2,FALSE),"")&amp;","&amp;AK213&amp;","&amp;AL213)</f>
        <v/>
      </c>
    </row>
    <row r="214" spans="5:40" ht="15.6" customHeight="1">
      <c r="E214" s="15" t="str">
        <f>IF(AND(A214="",D214=""),"",IF(OR(AND(ISNUMBER(SEARCH("@",A214))*ISNUMBER(SEARCH(".",A214,SEARCH("@",A214))),ISBLANK(D214)),LEN(D214)&gt;=8),1,0))</f>
        <v/>
      </c>
      <c r="M214" s="15" t="str">
        <f t="shared" si="6"/>
        <v/>
      </c>
      <c r="T214" s="15" t="str">
        <f t="shared" si="7"/>
        <v/>
      </c>
      <c r="AM214" s="13" t="str">
        <f>IF(COUNTBLANK(A214:AL214)=30,"",IF(A214="","User Name Missing",IF(B214="","First Name Missing",IF(C214="","Last Name Missing",IF(E214=0,"Password Short(Min 8 Charcters)",IF(M214="","Group Missing",IF(U214="","Security Clearance Missing","Good")))))))</f>
        <v>User Name Missing</v>
      </c>
      <c r="AN214" s="45" t="str">
        <f>IF(AM214&lt;&gt;"Good","",A214&amp;","&amp;C214&amp;","&amp;B214&amp;","&amp;D214&amp;","&amp;M214&amp;","&amp;T214&amp;","&amp;U214&amp;","&amp;V214&amp;","&amp;W214&amp;","&amp;X214&amp;","&amp;IF(Y214&lt;&gt;"",VLOOKUP(Y214,'Vlookup''sRef'!$C$3:$D$6,2,FALSE),"")&amp;","&amp;IF(Z214&lt;&gt;"",VLOOKUP(Z214,'Vlookup''sRef'!$F$3:$G$4,2,FALSE),"")&amp;","&amp;AA214&amp;","&amp;AB214&amp;","&amp;AC214&amp;","&amp;AD214&amp;","&amp;AE214&amp;","&amp;AF214&amp;","&amp;AG214&amp;","&amp;AH214&amp;","&amp;IF(AI214&lt;&gt;"",VLOOKUP(AI214,'Vlookup''sRef'!$O$2:$P$101,2,FALSE),"")&amp;","&amp;IF(AJ214&lt;&gt;"",VLOOKUP(AJ214,RulesetRef!$A$2:$B$77,2,FALSE),"")&amp;","&amp;AK214&amp;","&amp;AL214)</f>
        <v/>
      </c>
    </row>
    <row r="215" spans="5:40" ht="15.6" customHeight="1">
      <c r="E215" s="15" t="str">
        <f>IF(AND(A215="",D215=""),"",IF(OR(AND(ISNUMBER(SEARCH("@",A215))*ISNUMBER(SEARCH(".",A215,SEARCH("@",A215))),ISBLANK(D215)),LEN(D215)&gt;=8),1,0))</f>
        <v/>
      </c>
      <c r="M215" s="15" t="str">
        <f t="shared" si="6"/>
        <v/>
      </c>
      <c r="T215" s="15" t="str">
        <f t="shared" si="7"/>
        <v/>
      </c>
      <c r="AM215" s="13" t="str">
        <f>IF(COUNTBLANK(A215:AL215)=30,"",IF(A215="","User Name Missing",IF(B215="","First Name Missing",IF(C215="","Last Name Missing",IF(E215=0,"Password Short(Min 8 Charcters)",IF(M215="","Group Missing",IF(U215="","Security Clearance Missing","Good")))))))</f>
        <v>User Name Missing</v>
      </c>
      <c r="AN215" s="45" t="str">
        <f>IF(AM215&lt;&gt;"Good","",A215&amp;","&amp;C215&amp;","&amp;B215&amp;","&amp;D215&amp;","&amp;M215&amp;","&amp;T215&amp;","&amp;U215&amp;","&amp;V215&amp;","&amp;W215&amp;","&amp;X215&amp;","&amp;IF(Y215&lt;&gt;"",VLOOKUP(Y215,'Vlookup''sRef'!$C$3:$D$6,2,FALSE),"")&amp;","&amp;IF(Z215&lt;&gt;"",VLOOKUP(Z215,'Vlookup''sRef'!$F$3:$G$4,2,FALSE),"")&amp;","&amp;AA215&amp;","&amp;AB215&amp;","&amp;AC215&amp;","&amp;AD215&amp;","&amp;AE215&amp;","&amp;AF215&amp;","&amp;AG215&amp;","&amp;AH215&amp;","&amp;IF(AI215&lt;&gt;"",VLOOKUP(AI215,'Vlookup''sRef'!$O$2:$P$101,2,FALSE),"")&amp;","&amp;IF(AJ215&lt;&gt;"",VLOOKUP(AJ215,RulesetRef!$A$2:$B$77,2,FALSE),"")&amp;","&amp;AK215&amp;","&amp;AL215)</f>
        <v/>
      </c>
    </row>
    <row r="216" spans="5:40" ht="15.6" customHeight="1">
      <c r="E216" s="15" t="str">
        <f>IF(AND(A216="",D216=""),"",IF(OR(AND(ISNUMBER(SEARCH("@",A216))*ISNUMBER(SEARCH(".",A216,SEARCH("@",A216))),ISBLANK(D216)),LEN(D216)&gt;=8),1,0))</f>
        <v/>
      </c>
      <c r="M216" s="15" t="str">
        <f t="shared" si="6"/>
        <v/>
      </c>
      <c r="T216" s="15" t="str">
        <f t="shared" si="7"/>
        <v/>
      </c>
      <c r="AM216" s="13" t="str">
        <f>IF(COUNTBLANK(A216:AL216)=30,"",IF(A216="","User Name Missing",IF(B216="","First Name Missing",IF(C216="","Last Name Missing",IF(E216=0,"Password Short(Min 8 Charcters)",IF(M216="","Group Missing",IF(U216="","Security Clearance Missing","Good")))))))</f>
        <v>User Name Missing</v>
      </c>
      <c r="AN216" s="45" t="str">
        <f>IF(AM216&lt;&gt;"Good","",A216&amp;","&amp;C216&amp;","&amp;B216&amp;","&amp;D216&amp;","&amp;M216&amp;","&amp;T216&amp;","&amp;U216&amp;","&amp;V216&amp;","&amp;W216&amp;","&amp;X216&amp;","&amp;IF(Y216&lt;&gt;"",VLOOKUP(Y216,'Vlookup''sRef'!$C$3:$D$6,2,FALSE),"")&amp;","&amp;IF(Z216&lt;&gt;"",VLOOKUP(Z216,'Vlookup''sRef'!$F$3:$G$4,2,FALSE),"")&amp;","&amp;AA216&amp;","&amp;AB216&amp;","&amp;AC216&amp;","&amp;AD216&amp;","&amp;AE216&amp;","&amp;AF216&amp;","&amp;AG216&amp;","&amp;AH216&amp;","&amp;IF(AI216&lt;&gt;"",VLOOKUP(AI216,'Vlookup''sRef'!$O$2:$P$101,2,FALSE),"")&amp;","&amp;IF(AJ216&lt;&gt;"",VLOOKUP(AJ216,RulesetRef!$A$2:$B$77,2,FALSE),"")&amp;","&amp;AK216&amp;","&amp;AL216)</f>
        <v/>
      </c>
    </row>
    <row r="217" spans="5:40" ht="15.6" customHeight="1">
      <c r="E217" s="15" t="str">
        <f>IF(AND(A217="",D217=""),"",IF(OR(AND(ISNUMBER(SEARCH("@",A217))*ISNUMBER(SEARCH(".",A217,SEARCH("@",A217))),ISBLANK(D217)),LEN(D217)&gt;=8),1,0))</f>
        <v/>
      </c>
      <c r="M217" s="15" t="str">
        <f t="shared" si="6"/>
        <v/>
      </c>
      <c r="T217" s="15" t="str">
        <f t="shared" si="7"/>
        <v/>
      </c>
      <c r="AM217" s="13" t="str">
        <f>IF(COUNTBLANK(A217:AL217)=30,"",IF(A217="","User Name Missing",IF(B217="","First Name Missing",IF(C217="","Last Name Missing",IF(E217=0,"Password Short(Min 8 Charcters)",IF(M217="","Group Missing",IF(U217="","Security Clearance Missing","Good")))))))</f>
        <v>User Name Missing</v>
      </c>
      <c r="AN217" s="45" t="str">
        <f>IF(AM217&lt;&gt;"Good","",A217&amp;","&amp;C217&amp;","&amp;B217&amp;","&amp;D217&amp;","&amp;M217&amp;","&amp;T217&amp;","&amp;U217&amp;","&amp;V217&amp;","&amp;W217&amp;","&amp;X217&amp;","&amp;IF(Y217&lt;&gt;"",VLOOKUP(Y217,'Vlookup''sRef'!$C$3:$D$6,2,FALSE),"")&amp;","&amp;IF(Z217&lt;&gt;"",VLOOKUP(Z217,'Vlookup''sRef'!$F$3:$G$4,2,FALSE),"")&amp;","&amp;AA217&amp;","&amp;AB217&amp;","&amp;AC217&amp;","&amp;AD217&amp;","&amp;AE217&amp;","&amp;AF217&amp;","&amp;AG217&amp;","&amp;AH217&amp;","&amp;IF(AI217&lt;&gt;"",VLOOKUP(AI217,'Vlookup''sRef'!$O$2:$P$101,2,FALSE),"")&amp;","&amp;IF(AJ217&lt;&gt;"",VLOOKUP(AJ217,RulesetRef!$A$2:$B$77,2,FALSE),"")&amp;","&amp;AK217&amp;","&amp;AL217)</f>
        <v/>
      </c>
    </row>
    <row r="218" spans="5:40" ht="15.6" customHeight="1">
      <c r="E218" s="15" t="str">
        <f>IF(AND(A218="",D218=""),"",IF(OR(AND(ISNUMBER(SEARCH("@",A218))*ISNUMBER(SEARCH(".",A218,SEARCH("@",A218))),ISBLANK(D218)),LEN(D218)&gt;=8),1,0))</f>
        <v/>
      </c>
      <c r="M218" s="15" t="str">
        <f t="shared" si="6"/>
        <v/>
      </c>
      <c r="T218" s="15" t="str">
        <f t="shared" si="7"/>
        <v/>
      </c>
      <c r="AM218" s="13" t="str">
        <f>IF(COUNTBLANK(A218:AL218)=30,"",IF(A218="","User Name Missing",IF(B218="","First Name Missing",IF(C218="","Last Name Missing",IF(E218=0,"Password Short(Min 8 Charcters)",IF(M218="","Group Missing",IF(U218="","Security Clearance Missing","Good")))))))</f>
        <v>User Name Missing</v>
      </c>
      <c r="AN218" s="45" t="str">
        <f>IF(AM218&lt;&gt;"Good","",A218&amp;","&amp;C218&amp;","&amp;B218&amp;","&amp;D218&amp;","&amp;M218&amp;","&amp;T218&amp;","&amp;U218&amp;","&amp;V218&amp;","&amp;W218&amp;","&amp;X218&amp;","&amp;IF(Y218&lt;&gt;"",VLOOKUP(Y218,'Vlookup''sRef'!$C$3:$D$6,2,FALSE),"")&amp;","&amp;IF(Z218&lt;&gt;"",VLOOKUP(Z218,'Vlookup''sRef'!$F$3:$G$4,2,FALSE),"")&amp;","&amp;AA218&amp;","&amp;AB218&amp;","&amp;AC218&amp;","&amp;AD218&amp;","&amp;AE218&amp;","&amp;AF218&amp;","&amp;AG218&amp;","&amp;AH218&amp;","&amp;IF(AI218&lt;&gt;"",VLOOKUP(AI218,'Vlookup''sRef'!$O$2:$P$101,2,FALSE),"")&amp;","&amp;IF(AJ218&lt;&gt;"",VLOOKUP(AJ218,RulesetRef!$A$2:$B$77,2,FALSE),"")&amp;","&amp;AK218&amp;","&amp;AL218)</f>
        <v/>
      </c>
    </row>
    <row r="219" spans="5:40" ht="15.6" customHeight="1">
      <c r="E219" s="15" t="str">
        <f>IF(AND(A219="",D219=""),"",IF(OR(AND(ISNUMBER(SEARCH("@",A219))*ISNUMBER(SEARCH(".",A219,SEARCH("@",A219))),ISBLANK(D219)),LEN(D219)&gt;=8),1,0))</f>
        <v/>
      </c>
      <c r="M219" s="15" t="str">
        <f t="shared" si="6"/>
        <v/>
      </c>
      <c r="T219" s="15" t="str">
        <f t="shared" si="7"/>
        <v/>
      </c>
      <c r="AM219" s="13" t="str">
        <f>IF(COUNTBLANK(A219:AL219)=30,"",IF(A219="","User Name Missing",IF(B219="","First Name Missing",IF(C219="","Last Name Missing",IF(E219=0,"Password Short(Min 8 Charcters)",IF(M219="","Group Missing",IF(U219="","Security Clearance Missing","Good")))))))</f>
        <v>User Name Missing</v>
      </c>
      <c r="AN219" s="45" t="str">
        <f>IF(AM219&lt;&gt;"Good","",A219&amp;","&amp;C219&amp;","&amp;B219&amp;","&amp;D219&amp;","&amp;M219&amp;","&amp;T219&amp;","&amp;U219&amp;","&amp;V219&amp;","&amp;W219&amp;","&amp;X219&amp;","&amp;IF(Y219&lt;&gt;"",VLOOKUP(Y219,'Vlookup''sRef'!$C$3:$D$6,2,FALSE),"")&amp;","&amp;IF(Z219&lt;&gt;"",VLOOKUP(Z219,'Vlookup''sRef'!$F$3:$G$4,2,FALSE),"")&amp;","&amp;AA219&amp;","&amp;AB219&amp;","&amp;AC219&amp;","&amp;AD219&amp;","&amp;AE219&amp;","&amp;AF219&amp;","&amp;AG219&amp;","&amp;AH219&amp;","&amp;IF(AI219&lt;&gt;"",VLOOKUP(AI219,'Vlookup''sRef'!$O$2:$P$101,2,FALSE),"")&amp;","&amp;IF(AJ219&lt;&gt;"",VLOOKUP(AJ219,RulesetRef!$A$2:$B$77,2,FALSE),"")&amp;","&amp;AK219&amp;","&amp;AL219)</f>
        <v/>
      </c>
    </row>
    <row r="220" spans="5:40" ht="15.6" customHeight="1">
      <c r="E220" s="15" t="str">
        <f>IF(AND(A220="",D220=""),"",IF(OR(AND(ISNUMBER(SEARCH("@",A220))*ISNUMBER(SEARCH(".",A220,SEARCH("@",A220))),ISBLANK(D220)),LEN(D220)&gt;=8),1,0))</f>
        <v/>
      </c>
      <c r="M220" s="15" t="str">
        <f t="shared" si="6"/>
        <v/>
      </c>
      <c r="T220" s="15" t="str">
        <f t="shared" si="7"/>
        <v/>
      </c>
      <c r="AM220" s="13" t="str">
        <f>IF(COUNTBLANK(A220:AL220)=30,"",IF(A220="","User Name Missing",IF(B220="","First Name Missing",IF(C220="","Last Name Missing",IF(E220=0,"Password Short(Min 8 Charcters)",IF(M220="","Group Missing",IF(U220="","Security Clearance Missing","Good")))))))</f>
        <v>User Name Missing</v>
      </c>
      <c r="AN220" s="45" t="str">
        <f>IF(AM220&lt;&gt;"Good","",A220&amp;","&amp;C220&amp;","&amp;B220&amp;","&amp;D220&amp;","&amp;M220&amp;","&amp;T220&amp;","&amp;U220&amp;","&amp;V220&amp;","&amp;W220&amp;","&amp;X220&amp;","&amp;IF(Y220&lt;&gt;"",VLOOKUP(Y220,'Vlookup''sRef'!$C$3:$D$6,2,FALSE),"")&amp;","&amp;IF(Z220&lt;&gt;"",VLOOKUP(Z220,'Vlookup''sRef'!$F$3:$G$4,2,FALSE),"")&amp;","&amp;AA220&amp;","&amp;AB220&amp;","&amp;AC220&amp;","&amp;AD220&amp;","&amp;AE220&amp;","&amp;AF220&amp;","&amp;AG220&amp;","&amp;AH220&amp;","&amp;IF(AI220&lt;&gt;"",VLOOKUP(AI220,'Vlookup''sRef'!$O$2:$P$101,2,FALSE),"")&amp;","&amp;IF(AJ220&lt;&gt;"",VLOOKUP(AJ220,RulesetRef!$A$2:$B$77,2,FALSE),"")&amp;","&amp;AK220&amp;","&amp;AL220)</f>
        <v/>
      </c>
    </row>
    <row r="221" spans="5:40" ht="15.6" customHeight="1">
      <c r="E221" s="15" t="str">
        <f>IF(AND(A221="",D221=""),"",IF(OR(AND(ISNUMBER(SEARCH("@",A221))*ISNUMBER(SEARCH(".",A221,SEARCH("@",A221))),ISBLANK(D221)),LEN(D221)&gt;=8),1,0))</f>
        <v/>
      </c>
      <c r="M221" s="15" t="str">
        <f t="shared" si="6"/>
        <v/>
      </c>
      <c r="T221" s="15" t="str">
        <f t="shared" si="7"/>
        <v/>
      </c>
      <c r="AM221" s="13" t="str">
        <f>IF(COUNTBLANK(A221:AL221)=30,"",IF(A221="","User Name Missing",IF(B221="","First Name Missing",IF(C221="","Last Name Missing",IF(E221=0,"Password Short(Min 8 Charcters)",IF(M221="","Group Missing",IF(U221="","Security Clearance Missing","Good")))))))</f>
        <v>User Name Missing</v>
      </c>
      <c r="AN221" s="45" t="str">
        <f>IF(AM221&lt;&gt;"Good","",A221&amp;","&amp;C221&amp;","&amp;B221&amp;","&amp;D221&amp;","&amp;M221&amp;","&amp;T221&amp;","&amp;U221&amp;","&amp;V221&amp;","&amp;W221&amp;","&amp;X221&amp;","&amp;IF(Y221&lt;&gt;"",VLOOKUP(Y221,'Vlookup''sRef'!$C$3:$D$6,2,FALSE),"")&amp;","&amp;IF(Z221&lt;&gt;"",VLOOKUP(Z221,'Vlookup''sRef'!$F$3:$G$4,2,FALSE),"")&amp;","&amp;AA221&amp;","&amp;AB221&amp;","&amp;AC221&amp;","&amp;AD221&amp;","&amp;AE221&amp;","&amp;AF221&amp;","&amp;AG221&amp;","&amp;AH221&amp;","&amp;IF(AI221&lt;&gt;"",VLOOKUP(AI221,'Vlookup''sRef'!$O$2:$P$101,2,FALSE),"")&amp;","&amp;IF(AJ221&lt;&gt;"",VLOOKUP(AJ221,RulesetRef!$A$2:$B$77,2,FALSE),"")&amp;","&amp;AK221&amp;","&amp;AL221)</f>
        <v/>
      </c>
    </row>
    <row r="222" spans="5:40" ht="15.6" customHeight="1">
      <c r="E222" s="15" t="str">
        <f>IF(AND(A222="",D222=""),"",IF(OR(AND(ISNUMBER(SEARCH("@",A222))*ISNUMBER(SEARCH(".",A222,SEARCH("@",A222))),ISBLANK(D222)),LEN(D222)&gt;=8),1,0))</f>
        <v/>
      </c>
      <c r="M222" s="15" t="str">
        <f t="shared" si="6"/>
        <v/>
      </c>
      <c r="T222" s="15" t="str">
        <f t="shared" si="7"/>
        <v/>
      </c>
      <c r="AM222" s="13" t="str">
        <f>IF(COUNTBLANK(A222:AL222)=30,"",IF(A222="","User Name Missing",IF(B222="","First Name Missing",IF(C222="","Last Name Missing",IF(E222=0,"Password Short(Min 8 Charcters)",IF(M222="","Group Missing",IF(U222="","Security Clearance Missing","Good")))))))</f>
        <v>User Name Missing</v>
      </c>
      <c r="AN222" s="45" t="str">
        <f>IF(AM222&lt;&gt;"Good","",A222&amp;","&amp;C222&amp;","&amp;B222&amp;","&amp;D222&amp;","&amp;M222&amp;","&amp;T222&amp;","&amp;U222&amp;","&amp;V222&amp;","&amp;W222&amp;","&amp;X222&amp;","&amp;IF(Y222&lt;&gt;"",VLOOKUP(Y222,'Vlookup''sRef'!$C$3:$D$6,2,FALSE),"")&amp;","&amp;IF(Z222&lt;&gt;"",VLOOKUP(Z222,'Vlookup''sRef'!$F$3:$G$4,2,FALSE),"")&amp;","&amp;AA222&amp;","&amp;AB222&amp;","&amp;AC222&amp;","&amp;AD222&amp;","&amp;AE222&amp;","&amp;AF222&amp;","&amp;AG222&amp;","&amp;AH222&amp;","&amp;IF(AI222&lt;&gt;"",VLOOKUP(AI222,'Vlookup''sRef'!$O$2:$P$101,2,FALSE),"")&amp;","&amp;IF(AJ222&lt;&gt;"",VLOOKUP(AJ222,RulesetRef!$A$2:$B$77,2,FALSE),"")&amp;","&amp;AK222&amp;","&amp;AL222)</f>
        <v/>
      </c>
    </row>
    <row r="223" spans="5:40" ht="15.6" customHeight="1">
      <c r="E223" s="15" t="str">
        <f>IF(AND(A223="",D223=""),"",IF(OR(AND(ISNUMBER(SEARCH("@",A223))*ISNUMBER(SEARCH(".",A223,SEARCH("@",A223))),ISBLANK(D223)),LEN(D223)&gt;=8),1,0))</f>
        <v/>
      </c>
      <c r="M223" s="15" t="str">
        <f t="shared" si="6"/>
        <v/>
      </c>
      <c r="T223" s="15" t="str">
        <f t="shared" si="7"/>
        <v/>
      </c>
      <c r="AM223" s="13" t="str">
        <f>IF(COUNTBLANK(A223:AL223)=30,"",IF(A223="","User Name Missing",IF(B223="","First Name Missing",IF(C223="","Last Name Missing",IF(E223=0,"Password Short(Min 8 Charcters)",IF(M223="","Group Missing",IF(U223="","Security Clearance Missing","Good")))))))</f>
        <v>User Name Missing</v>
      </c>
      <c r="AN223" s="45" t="str">
        <f>IF(AM223&lt;&gt;"Good","",A223&amp;","&amp;C223&amp;","&amp;B223&amp;","&amp;D223&amp;","&amp;M223&amp;","&amp;T223&amp;","&amp;U223&amp;","&amp;V223&amp;","&amp;W223&amp;","&amp;X223&amp;","&amp;IF(Y223&lt;&gt;"",VLOOKUP(Y223,'Vlookup''sRef'!$C$3:$D$6,2,FALSE),"")&amp;","&amp;IF(Z223&lt;&gt;"",VLOOKUP(Z223,'Vlookup''sRef'!$F$3:$G$4,2,FALSE),"")&amp;","&amp;AA223&amp;","&amp;AB223&amp;","&amp;AC223&amp;","&amp;AD223&amp;","&amp;AE223&amp;","&amp;AF223&amp;","&amp;AG223&amp;","&amp;AH223&amp;","&amp;IF(AI223&lt;&gt;"",VLOOKUP(AI223,'Vlookup''sRef'!$O$2:$P$101,2,FALSE),"")&amp;","&amp;IF(AJ223&lt;&gt;"",VLOOKUP(AJ223,RulesetRef!$A$2:$B$77,2,FALSE),"")&amp;","&amp;AK223&amp;","&amp;AL223)</f>
        <v/>
      </c>
    </row>
    <row r="224" spans="5:40" ht="15.6" customHeight="1">
      <c r="E224" s="15" t="str">
        <f>IF(AND(A224="",D224=""),"",IF(OR(AND(ISNUMBER(SEARCH("@",A224))*ISNUMBER(SEARCH(".",A224,SEARCH("@",A224))),ISBLANK(D224)),LEN(D224)&gt;=8),1,0))</f>
        <v/>
      </c>
      <c r="M224" s="15" t="str">
        <f t="shared" si="6"/>
        <v/>
      </c>
      <c r="T224" s="15" t="str">
        <f t="shared" si="7"/>
        <v/>
      </c>
      <c r="AM224" s="13" t="str">
        <f>IF(COUNTBLANK(A224:AL224)=30,"",IF(A224="","User Name Missing",IF(B224="","First Name Missing",IF(C224="","Last Name Missing",IF(E224=0,"Password Short(Min 8 Charcters)",IF(M224="","Group Missing",IF(U224="","Security Clearance Missing","Good")))))))</f>
        <v>User Name Missing</v>
      </c>
      <c r="AN224" s="45" t="str">
        <f>IF(AM224&lt;&gt;"Good","",A224&amp;","&amp;C224&amp;","&amp;B224&amp;","&amp;D224&amp;","&amp;M224&amp;","&amp;T224&amp;","&amp;U224&amp;","&amp;V224&amp;","&amp;W224&amp;","&amp;X224&amp;","&amp;IF(Y224&lt;&gt;"",VLOOKUP(Y224,'Vlookup''sRef'!$C$3:$D$6,2,FALSE),"")&amp;","&amp;IF(Z224&lt;&gt;"",VLOOKUP(Z224,'Vlookup''sRef'!$F$3:$G$4,2,FALSE),"")&amp;","&amp;AA224&amp;","&amp;AB224&amp;","&amp;AC224&amp;","&amp;AD224&amp;","&amp;AE224&amp;","&amp;AF224&amp;","&amp;AG224&amp;","&amp;AH224&amp;","&amp;IF(AI224&lt;&gt;"",VLOOKUP(AI224,'Vlookup''sRef'!$O$2:$P$101,2,FALSE),"")&amp;","&amp;IF(AJ224&lt;&gt;"",VLOOKUP(AJ224,RulesetRef!$A$2:$B$77,2,FALSE),"")&amp;","&amp;AK224&amp;","&amp;AL224)</f>
        <v/>
      </c>
    </row>
    <row r="225" spans="5:40" ht="15.6" customHeight="1">
      <c r="E225" s="15" t="str">
        <f>IF(AND(A225="",D225=""),"",IF(OR(AND(ISNUMBER(SEARCH("@",A225))*ISNUMBER(SEARCH(".",A225,SEARCH("@",A225))),ISBLANK(D225)),LEN(D225)&gt;=8),1,0))</f>
        <v/>
      </c>
      <c r="M225" s="15" t="str">
        <f t="shared" si="6"/>
        <v/>
      </c>
      <c r="T225" s="15" t="str">
        <f t="shared" si="7"/>
        <v/>
      </c>
      <c r="AM225" s="13" t="str">
        <f>IF(COUNTBLANK(A225:AL225)=30,"",IF(A225="","User Name Missing",IF(B225="","First Name Missing",IF(C225="","Last Name Missing",IF(E225=0,"Password Short(Min 8 Charcters)",IF(M225="","Group Missing",IF(U225="","Security Clearance Missing","Good")))))))</f>
        <v>User Name Missing</v>
      </c>
      <c r="AN225" s="45" t="str">
        <f>IF(AM225&lt;&gt;"Good","",A225&amp;","&amp;C225&amp;","&amp;B225&amp;","&amp;D225&amp;","&amp;M225&amp;","&amp;T225&amp;","&amp;U225&amp;","&amp;V225&amp;","&amp;W225&amp;","&amp;X225&amp;","&amp;IF(Y225&lt;&gt;"",VLOOKUP(Y225,'Vlookup''sRef'!$C$3:$D$6,2,FALSE),"")&amp;","&amp;IF(Z225&lt;&gt;"",VLOOKUP(Z225,'Vlookup''sRef'!$F$3:$G$4,2,FALSE),"")&amp;","&amp;AA225&amp;","&amp;AB225&amp;","&amp;AC225&amp;","&amp;AD225&amp;","&amp;AE225&amp;","&amp;AF225&amp;","&amp;AG225&amp;","&amp;AH225&amp;","&amp;IF(AI225&lt;&gt;"",VLOOKUP(AI225,'Vlookup''sRef'!$O$2:$P$101,2,FALSE),"")&amp;","&amp;IF(AJ225&lt;&gt;"",VLOOKUP(AJ225,RulesetRef!$A$2:$B$77,2,FALSE),"")&amp;","&amp;AK225&amp;","&amp;AL225)</f>
        <v/>
      </c>
    </row>
    <row r="226" spans="5:40" ht="15.6" customHeight="1">
      <c r="E226" s="15" t="str">
        <f>IF(AND(A226="",D226=""),"",IF(OR(AND(ISNUMBER(SEARCH("@",A226))*ISNUMBER(SEARCH(".",A226,SEARCH("@",A226))),ISBLANK(D226)),LEN(D226)&gt;=8),1,0))</f>
        <v/>
      </c>
      <c r="M226" s="15" t="str">
        <f t="shared" si="6"/>
        <v/>
      </c>
      <c r="T226" s="15" t="str">
        <f t="shared" si="7"/>
        <v/>
      </c>
      <c r="AM226" s="13" t="str">
        <f>IF(COUNTBLANK(A226:AL226)=30,"",IF(A226="","User Name Missing",IF(B226="","First Name Missing",IF(C226="","Last Name Missing",IF(E226=0,"Password Short(Min 8 Charcters)",IF(M226="","Group Missing",IF(U226="","Security Clearance Missing","Good")))))))</f>
        <v>User Name Missing</v>
      </c>
      <c r="AN226" s="45" t="str">
        <f>IF(AM226&lt;&gt;"Good","",A226&amp;","&amp;C226&amp;","&amp;B226&amp;","&amp;D226&amp;","&amp;M226&amp;","&amp;T226&amp;","&amp;U226&amp;","&amp;V226&amp;","&amp;W226&amp;","&amp;X226&amp;","&amp;IF(Y226&lt;&gt;"",VLOOKUP(Y226,'Vlookup''sRef'!$C$3:$D$6,2,FALSE),"")&amp;","&amp;IF(Z226&lt;&gt;"",VLOOKUP(Z226,'Vlookup''sRef'!$F$3:$G$4,2,FALSE),"")&amp;","&amp;AA226&amp;","&amp;AB226&amp;","&amp;AC226&amp;","&amp;AD226&amp;","&amp;AE226&amp;","&amp;AF226&amp;","&amp;AG226&amp;","&amp;AH226&amp;","&amp;IF(AI226&lt;&gt;"",VLOOKUP(AI226,'Vlookup''sRef'!$O$2:$P$101,2,FALSE),"")&amp;","&amp;IF(AJ226&lt;&gt;"",VLOOKUP(AJ226,RulesetRef!$A$2:$B$77,2,FALSE),"")&amp;","&amp;AK226&amp;","&amp;AL226)</f>
        <v/>
      </c>
    </row>
    <row r="227" spans="5:40" ht="15.6" customHeight="1">
      <c r="E227" s="15" t="str">
        <f>IF(AND(A227="",D227=""),"",IF(OR(AND(ISNUMBER(SEARCH("@",A227))*ISNUMBER(SEARCH(".",A227,SEARCH("@",A227))),ISBLANK(D227)),LEN(D227)&gt;=8),1,0))</f>
        <v/>
      </c>
      <c r="M227" s="15" t="str">
        <f t="shared" si="6"/>
        <v/>
      </c>
      <c r="T227" s="15" t="str">
        <f t="shared" si="7"/>
        <v/>
      </c>
      <c r="AM227" s="13" t="str">
        <f>IF(COUNTBLANK(A227:AL227)=30,"",IF(A227="","User Name Missing",IF(B227="","First Name Missing",IF(C227="","Last Name Missing",IF(E227=0,"Password Short(Min 8 Charcters)",IF(M227="","Group Missing",IF(U227="","Security Clearance Missing","Good")))))))</f>
        <v>User Name Missing</v>
      </c>
      <c r="AN227" s="45" t="str">
        <f>IF(AM227&lt;&gt;"Good","",A227&amp;","&amp;C227&amp;","&amp;B227&amp;","&amp;D227&amp;","&amp;M227&amp;","&amp;T227&amp;","&amp;U227&amp;","&amp;V227&amp;","&amp;W227&amp;","&amp;X227&amp;","&amp;IF(Y227&lt;&gt;"",VLOOKUP(Y227,'Vlookup''sRef'!$C$3:$D$6,2,FALSE),"")&amp;","&amp;IF(Z227&lt;&gt;"",VLOOKUP(Z227,'Vlookup''sRef'!$F$3:$G$4,2,FALSE),"")&amp;","&amp;AA227&amp;","&amp;AB227&amp;","&amp;AC227&amp;","&amp;AD227&amp;","&amp;AE227&amp;","&amp;AF227&amp;","&amp;AG227&amp;","&amp;AH227&amp;","&amp;IF(AI227&lt;&gt;"",VLOOKUP(AI227,'Vlookup''sRef'!$O$2:$P$101,2,FALSE),"")&amp;","&amp;IF(AJ227&lt;&gt;"",VLOOKUP(AJ227,RulesetRef!$A$2:$B$77,2,FALSE),"")&amp;","&amp;AK227&amp;","&amp;AL227)</f>
        <v/>
      </c>
    </row>
    <row r="228" spans="5:40" ht="15.6" customHeight="1">
      <c r="E228" s="15" t="str">
        <f>IF(AND(A228="",D228=""),"",IF(OR(AND(ISNUMBER(SEARCH("@",A228))*ISNUMBER(SEARCH(".",A228,SEARCH("@",A228))),ISBLANK(D228)),LEN(D228)&gt;=8),1,0))</f>
        <v/>
      </c>
      <c r="M228" s="15" t="str">
        <f t="shared" si="6"/>
        <v/>
      </c>
      <c r="T228" s="15" t="str">
        <f t="shared" si="7"/>
        <v/>
      </c>
      <c r="AM228" s="13" t="str">
        <f>IF(COUNTBLANK(A228:AL228)=30,"",IF(A228="","User Name Missing",IF(B228="","First Name Missing",IF(C228="","Last Name Missing",IF(E228=0,"Password Short(Min 8 Charcters)",IF(M228="","Group Missing",IF(U228="","Security Clearance Missing","Good")))))))</f>
        <v>User Name Missing</v>
      </c>
      <c r="AN228" s="45" t="str">
        <f>IF(AM228&lt;&gt;"Good","",A228&amp;","&amp;C228&amp;","&amp;B228&amp;","&amp;D228&amp;","&amp;M228&amp;","&amp;T228&amp;","&amp;U228&amp;","&amp;V228&amp;","&amp;W228&amp;","&amp;X228&amp;","&amp;IF(Y228&lt;&gt;"",VLOOKUP(Y228,'Vlookup''sRef'!$C$3:$D$6,2,FALSE),"")&amp;","&amp;IF(Z228&lt;&gt;"",VLOOKUP(Z228,'Vlookup''sRef'!$F$3:$G$4,2,FALSE),"")&amp;","&amp;AA228&amp;","&amp;AB228&amp;","&amp;AC228&amp;","&amp;AD228&amp;","&amp;AE228&amp;","&amp;AF228&amp;","&amp;AG228&amp;","&amp;AH228&amp;","&amp;IF(AI228&lt;&gt;"",VLOOKUP(AI228,'Vlookup''sRef'!$O$2:$P$101,2,FALSE),"")&amp;","&amp;IF(AJ228&lt;&gt;"",VLOOKUP(AJ228,RulesetRef!$A$2:$B$77,2,FALSE),"")&amp;","&amp;AK228&amp;","&amp;AL228)</f>
        <v/>
      </c>
    </row>
    <row r="229" spans="5:40" ht="15.6" customHeight="1">
      <c r="E229" s="15" t="str">
        <f>IF(AND(A229="",D229=""),"",IF(OR(AND(ISNUMBER(SEARCH("@",A229))*ISNUMBER(SEARCH(".",A229,SEARCH("@",A229))),ISBLANK(D229)),LEN(D229)&gt;=8),1,0))</f>
        <v/>
      </c>
      <c r="M229" s="15" t="str">
        <f t="shared" si="6"/>
        <v/>
      </c>
      <c r="T229" s="15" t="str">
        <f t="shared" si="7"/>
        <v/>
      </c>
      <c r="AM229" s="13" t="str">
        <f>IF(COUNTBLANK(A229:AL229)=30,"",IF(A229="","User Name Missing",IF(B229="","First Name Missing",IF(C229="","Last Name Missing",IF(E229=0,"Password Short(Min 8 Charcters)",IF(M229="","Group Missing",IF(U229="","Security Clearance Missing","Good")))))))</f>
        <v>User Name Missing</v>
      </c>
      <c r="AN229" s="45" t="str">
        <f>IF(AM229&lt;&gt;"Good","",A229&amp;","&amp;C229&amp;","&amp;B229&amp;","&amp;D229&amp;","&amp;M229&amp;","&amp;T229&amp;","&amp;U229&amp;","&amp;V229&amp;","&amp;W229&amp;","&amp;X229&amp;","&amp;IF(Y229&lt;&gt;"",VLOOKUP(Y229,'Vlookup''sRef'!$C$3:$D$6,2,FALSE),"")&amp;","&amp;IF(Z229&lt;&gt;"",VLOOKUP(Z229,'Vlookup''sRef'!$F$3:$G$4,2,FALSE),"")&amp;","&amp;AA229&amp;","&amp;AB229&amp;","&amp;AC229&amp;","&amp;AD229&amp;","&amp;AE229&amp;","&amp;AF229&amp;","&amp;AG229&amp;","&amp;AH229&amp;","&amp;IF(AI229&lt;&gt;"",VLOOKUP(AI229,'Vlookup''sRef'!$O$2:$P$101,2,FALSE),"")&amp;","&amp;IF(AJ229&lt;&gt;"",VLOOKUP(AJ229,RulesetRef!$A$2:$B$77,2,FALSE),"")&amp;","&amp;AK229&amp;","&amp;AL229)</f>
        <v/>
      </c>
    </row>
    <row r="230" spans="5:40" ht="15.6" customHeight="1">
      <c r="E230" s="15" t="str">
        <f>IF(AND(A230="",D230=""),"",IF(OR(AND(ISNUMBER(SEARCH("@",A230))*ISNUMBER(SEARCH(".",A230,SEARCH("@",A230))),ISBLANK(D230)),LEN(D230)&gt;=8),1,0))</f>
        <v/>
      </c>
      <c r="M230" s="15" t="str">
        <f t="shared" si="6"/>
        <v/>
      </c>
      <c r="T230" s="15" t="str">
        <f t="shared" si="7"/>
        <v/>
      </c>
      <c r="AM230" s="13" t="str">
        <f>IF(COUNTBLANK(A230:AL230)=30,"",IF(A230="","User Name Missing",IF(B230="","First Name Missing",IF(C230="","Last Name Missing",IF(E230=0,"Password Short(Min 8 Charcters)",IF(M230="","Group Missing",IF(U230="","Security Clearance Missing","Good")))))))</f>
        <v>User Name Missing</v>
      </c>
      <c r="AN230" s="45" t="str">
        <f>IF(AM230&lt;&gt;"Good","",A230&amp;","&amp;C230&amp;","&amp;B230&amp;","&amp;D230&amp;","&amp;M230&amp;","&amp;T230&amp;","&amp;U230&amp;","&amp;V230&amp;","&amp;W230&amp;","&amp;X230&amp;","&amp;IF(Y230&lt;&gt;"",VLOOKUP(Y230,'Vlookup''sRef'!$C$3:$D$6,2,FALSE),"")&amp;","&amp;IF(Z230&lt;&gt;"",VLOOKUP(Z230,'Vlookup''sRef'!$F$3:$G$4,2,FALSE),"")&amp;","&amp;AA230&amp;","&amp;AB230&amp;","&amp;AC230&amp;","&amp;AD230&amp;","&amp;AE230&amp;","&amp;AF230&amp;","&amp;AG230&amp;","&amp;AH230&amp;","&amp;IF(AI230&lt;&gt;"",VLOOKUP(AI230,'Vlookup''sRef'!$O$2:$P$101,2,FALSE),"")&amp;","&amp;IF(AJ230&lt;&gt;"",VLOOKUP(AJ230,RulesetRef!$A$2:$B$77,2,FALSE),"")&amp;","&amp;AK230&amp;","&amp;AL230)</f>
        <v/>
      </c>
    </row>
    <row r="231" spans="5:40" ht="15.6" customHeight="1">
      <c r="E231" s="15" t="str">
        <f>IF(AND(A231="",D231=""),"",IF(OR(AND(ISNUMBER(SEARCH("@",A231))*ISNUMBER(SEARCH(".",A231,SEARCH("@",A231))),ISBLANK(D231)),LEN(D231)&gt;=8),1,0))</f>
        <v/>
      </c>
      <c r="M231" s="15" t="str">
        <f t="shared" si="6"/>
        <v/>
      </c>
      <c r="T231" s="15" t="str">
        <f t="shared" si="7"/>
        <v/>
      </c>
      <c r="AM231" s="13" t="str">
        <f>IF(COUNTBLANK(A231:AL231)=30,"",IF(A231="","User Name Missing",IF(B231="","First Name Missing",IF(C231="","Last Name Missing",IF(E231=0,"Password Short(Min 8 Charcters)",IF(M231="","Group Missing",IF(U231="","Security Clearance Missing","Good")))))))</f>
        <v>User Name Missing</v>
      </c>
      <c r="AN231" s="45" t="str">
        <f>IF(AM231&lt;&gt;"Good","",A231&amp;","&amp;C231&amp;","&amp;B231&amp;","&amp;D231&amp;","&amp;M231&amp;","&amp;T231&amp;","&amp;U231&amp;","&amp;V231&amp;","&amp;W231&amp;","&amp;X231&amp;","&amp;IF(Y231&lt;&gt;"",VLOOKUP(Y231,'Vlookup''sRef'!$C$3:$D$6,2,FALSE),"")&amp;","&amp;IF(Z231&lt;&gt;"",VLOOKUP(Z231,'Vlookup''sRef'!$F$3:$G$4,2,FALSE),"")&amp;","&amp;AA231&amp;","&amp;AB231&amp;","&amp;AC231&amp;","&amp;AD231&amp;","&amp;AE231&amp;","&amp;AF231&amp;","&amp;AG231&amp;","&amp;AH231&amp;","&amp;IF(AI231&lt;&gt;"",VLOOKUP(AI231,'Vlookup''sRef'!$O$2:$P$101,2,FALSE),"")&amp;","&amp;IF(AJ231&lt;&gt;"",VLOOKUP(AJ231,RulesetRef!$A$2:$B$77,2,FALSE),"")&amp;","&amp;AK231&amp;","&amp;AL231)</f>
        <v/>
      </c>
    </row>
    <row r="232" spans="5:40" ht="15.6" customHeight="1">
      <c r="E232" s="15" t="str">
        <f>IF(AND(A232="",D232=""),"",IF(OR(AND(ISNUMBER(SEARCH("@",A232))*ISNUMBER(SEARCH(".",A232,SEARCH("@",A232))),ISBLANK(D232)),LEN(D232)&gt;=8),1,0))</f>
        <v/>
      </c>
      <c r="M232" s="15" t="str">
        <f t="shared" si="6"/>
        <v/>
      </c>
      <c r="T232" s="15" t="str">
        <f t="shared" si="7"/>
        <v/>
      </c>
      <c r="AM232" s="13" t="str">
        <f>IF(COUNTBLANK(A232:AL232)=30,"",IF(A232="","User Name Missing",IF(B232="","First Name Missing",IF(C232="","Last Name Missing",IF(E232=0,"Password Short(Min 8 Charcters)",IF(M232="","Group Missing",IF(U232="","Security Clearance Missing","Good")))))))</f>
        <v>User Name Missing</v>
      </c>
      <c r="AN232" s="45" t="str">
        <f>IF(AM232&lt;&gt;"Good","",A232&amp;","&amp;C232&amp;","&amp;B232&amp;","&amp;D232&amp;","&amp;M232&amp;","&amp;T232&amp;","&amp;U232&amp;","&amp;V232&amp;","&amp;W232&amp;","&amp;X232&amp;","&amp;IF(Y232&lt;&gt;"",VLOOKUP(Y232,'Vlookup''sRef'!$C$3:$D$6,2,FALSE),"")&amp;","&amp;IF(Z232&lt;&gt;"",VLOOKUP(Z232,'Vlookup''sRef'!$F$3:$G$4,2,FALSE),"")&amp;","&amp;AA232&amp;","&amp;AB232&amp;","&amp;AC232&amp;","&amp;AD232&amp;","&amp;AE232&amp;","&amp;AF232&amp;","&amp;AG232&amp;","&amp;AH232&amp;","&amp;IF(AI232&lt;&gt;"",VLOOKUP(AI232,'Vlookup''sRef'!$O$2:$P$101,2,FALSE),"")&amp;","&amp;IF(AJ232&lt;&gt;"",VLOOKUP(AJ232,RulesetRef!$A$2:$B$77,2,FALSE),"")&amp;","&amp;AK232&amp;","&amp;AL232)</f>
        <v/>
      </c>
    </row>
    <row r="233" spans="5:40" ht="15.6" customHeight="1">
      <c r="E233" s="15" t="str">
        <f>IF(AND(A233="",D233=""),"",IF(OR(AND(ISNUMBER(SEARCH("@",A233))*ISNUMBER(SEARCH(".",A233,SEARCH("@",A233))),ISBLANK(D233)),LEN(D233)&gt;=8),1,0))</f>
        <v/>
      </c>
      <c r="M233" s="15" t="str">
        <f t="shared" si="6"/>
        <v/>
      </c>
      <c r="T233" s="15" t="str">
        <f t="shared" si="7"/>
        <v/>
      </c>
      <c r="AM233" s="13" t="str">
        <f>IF(COUNTBLANK(A233:AL233)=30,"",IF(A233="","User Name Missing",IF(B233="","First Name Missing",IF(C233="","Last Name Missing",IF(E233=0,"Password Short(Min 8 Charcters)",IF(M233="","Group Missing",IF(U233="","Security Clearance Missing","Good")))))))</f>
        <v>User Name Missing</v>
      </c>
      <c r="AN233" s="45" t="str">
        <f>IF(AM233&lt;&gt;"Good","",A233&amp;","&amp;C233&amp;","&amp;B233&amp;","&amp;D233&amp;","&amp;M233&amp;","&amp;T233&amp;","&amp;U233&amp;","&amp;V233&amp;","&amp;W233&amp;","&amp;X233&amp;","&amp;IF(Y233&lt;&gt;"",VLOOKUP(Y233,'Vlookup''sRef'!$C$3:$D$6,2,FALSE),"")&amp;","&amp;IF(Z233&lt;&gt;"",VLOOKUP(Z233,'Vlookup''sRef'!$F$3:$G$4,2,FALSE),"")&amp;","&amp;AA233&amp;","&amp;AB233&amp;","&amp;AC233&amp;","&amp;AD233&amp;","&amp;AE233&amp;","&amp;AF233&amp;","&amp;AG233&amp;","&amp;AH233&amp;","&amp;IF(AI233&lt;&gt;"",VLOOKUP(AI233,'Vlookup''sRef'!$O$2:$P$101,2,FALSE),"")&amp;","&amp;IF(AJ233&lt;&gt;"",VLOOKUP(AJ233,RulesetRef!$A$2:$B$77,2,FALSE),"")&amp;","&amp;AK233&amp;","&amp;AL233)</f>
        <v/>
      </c>
    </row>
    <row r="234" spans="5:40" ht="15.6" customHeight="1">
      <c r="E234" s="15" t="str">
        <f>IF(AND(A234="",D234=""),"",IF(OR(AND(ISNUMBER(SEARCH("@",A234))*ISNUMBER(SEARCH(".",A234,SEARCH("@",A234))),ISBLANK(D234)),LEN(D234)&gt;=8),1,0))</f>
        <v/>
      </c>
      <c r="M234" s="15" t="str">
        <f t="shared" si="6"/>
        <v/>
      </c>
      <c r="T234" s="15" t="str">
        <f t="shared" si="7"/>
        <v/>
      </c>
      <c r="AM234" s="13" t="str">
        <f>IF(COUNTBLANK(A234:AL234)=30,"",IF(A234="","User Name Missing",IF(B234="","First Name Missing",IF(C234="","Last Name Missing",IF(E234=0,"Password Short(Min 8 Charcters)",IF(M234="","Group Missing",IF(U234="","Security Clearance Missing","Good")))))))</f>
        <v>User Name Missing</v>
      </c>
      <c r="AN234" s="45" t="str">
        <f>IF(AM234&lt;&gt;"Good","",A234&amp;","&amp;C234&amp;","&amp;B234&amp;","&amp;D234&amp;","&amp;M234&amp;","&amp;T234&amp;","&amp;U234&amp;","&amp;V234&amp;","&amp;W234&amp;","&amp;X234&amp;","&amp;IF(Y234&lt;&gt;"",VLOOKUP(Y234,'Vlookup''sRef'!$C$3:$D$6,2,FALSE),"")&amp;","&amp;IF(Z234&lt;&gt;"",VLOOKUP(Z234,'Vlookup''sRef'!$F$3:$G$4,2,FALSE),"")&amp;","&amp;AA234&amp;","&amp;AB234&amp;","&amp;AC234&amp;","&amp;AD234&amp;","&amp;AE234&amp;","&amp;AF234&amp;","&amp;AG234&amp;","&amp;AH234&amp;","&amp;IF(AI234&lt;&gt;"",VLOOKUP(AI234,'Vlookup''sRef'!$O$2:$P$101,2,FALSE),"")&amp;","&amp;IF(AJ234&lt;&gt;"",VLOOKUP(AJ234,RulesetRef!$A$2:$B$77,2,FALSE),"")&amp;","&amp;AK234&amp;","&amp;AL234)</f>
        <v/>
      </c>
    </row>
    <row r="235" spans="5:40" ht="15.6" customHeight="1">
      <c r="E235" s="15" t="str">
        <f>IF(AND(A235="",D235=""),"",IF(OR(AND(ISNUMBER(SEARCH("@",A235))*ISNUMBER(SEARCH(".",A235,SEARCH("@",A235))),ISBLANK(D235)),LEN(D235)&gt;=8),1,0))</f>
        <v/>
      </c>
      <c r="M235" s="15" t="str">
        <f t="shared" si="6"/>
        <v/>
      </c>
      <c r="T235" s="15" t="str">
        <f t="shared" si="7"/>
        <v/>
      </c>
      <c r="AM235" s="13" t="str">
        <f>IF(COUNTBLANK(A235:AL235)=30,"",IF(A235="","User Name Missing",IF(B235="","First Name Missing",IF(C235="","Last Name Missing",IF(E235=0,"Password Short(Min 8 Charcters)",IF(M235="","Group Missing",IF(U235="","Security Clearance Missing","Good")))))))</f>
        <v>User Name Missing</v>
      </c>
      <c r="AN235" s="45" t="str">
        <f>IF(AM235&lt;&gt;"Good","",A235&amp;","&amp;C235&amp;","&amp;B235&amp;","&amp;D235&amp;","&amp;M235&amp;","&amp;T235&amp;","&amp;U235&amp;","&amp;V235&amp;","&amp;W235&amp;","&amp;X235&amp;","&amp;IF(Y235&lt;&gt;"",VLOOKUP(Y235,'Vlookup''sRef'!$C$3:$D$6,2,FALSE),"")&amp;","&amp;IF(Z235&lt;&gt;"",VLOOKUP(Z235,'Vlookup''sRef'!$F$3:$G$4,2,FALSE),"")&amp;","&amp;AA235&amp;","&amp;AB235&amp;","&amp;AC235&amp;","&amp;AD235&amp;","&amp;AE235&amp;","&amp;AF235&amp;","&amp;AG235&amp;","&amp;AH235&amp;","&amp;IF(AI235&lt;&gt;"",VLOOKUP(AI235,'Vlookup''sRef'!$O$2:$P$101,2,FALSE),"")&amp;","&amp;IF(AJ235&lt;&gt;"",VLOOKUP(AJ235,RulesetRef!$A$2:$B$77,2,FALSE),"")&amp;","&amp;AK235&amp;","&amp;AL235)</f>
        <v/>
      </c>
    </row>
    <row r="236" spans="5:40" ht="15.6" customHeight="1">
      <c r="E236" s="15" t="str">
        <f>IF(AND(A236="",D236=""),"",IF(OR(AND(ISNUMBER(SEARCH("@",A236))*ISNUMBER(SEARCH(".",A236,SEARCH("@",A236))),ISBLANK(D236)),LEN(D236)&gt;=8),1,0))</f>
        <v/>
      </c>
      <c r="M236" s="15" t="str">
        <f t="shared" si="6"/>
        <v/>
      </c>
      <c r="T236" s="15" t="str">
        <f t="shared" si="7"/>
        <v/>
      </c>
      <c r="AM236" s="13" t="str">
        <f>IF(COUNTBLANK(A236:AL236)=30,"",IF(A236="","User Name Missing",IF(B236="","First Name Missing",IF(C236="","Last Name Missing",IF(E236=0,"Password Short(Min 8 Charcters)",IF(M236="","Group Missing",IF(U236="","Security Clearance Missing","Good")))))))</f>
        <v>User Name Missing</v>
      </c>
      <c r="AN236" s="45" t="str">
        <f>IF(AM236&lt;&gt;"Good","",A236&amp;","&amp;C236&amp;","&amp;B236&amp;","&amp;D236&amp;","&amp;M236&amp;","&amp;T236&amp;","&amp;U236&amp;","&amp;V236&amp;","&amp;W236&amp;","&amp;X236&amp;","&amp;IF(Y236&lt;&gt;"",VLOOKUP(Y236,'Vlookup''sRef'!$C$3:$D$6,2,FALSE),"")&amp;","&amp;IF(Z236&lt;&gt;"",VLOOKUP(Z236,'Vlookup''sRef'!$F$3:$G$4,2,FALSE),"")&amp;","&amp;AA236&amp;","&amp;AB236&amp;","&amp;AC236&amp;","&amp;AD236&amp;","&amp;AE236&amp;","&amp;AF236&amp;","&amp;AG236&amp;","&amp;AH236&amp;","&amp;IF(AI236&lt;&gt;"",VLOOKUP(AI236,'Vlookup''sRef'!$O$2:$P$101,2,FALSE),"")&amp;","&amp;IF(AJ236&lt;&gt;"",VLOOKUP(AJ236,RulesetRef!$A$2:$B$77,2,FALSE),"")&amp;","&amp;AK236&amp;","&amp;AL236)</f>
        <v/>
      </c>
    </row>
    <row r="237" spans="5:40" ht="15.6" customHeight="1">
      <c r="E237" s="15" t="str">
        <f>IF(AND(A237="",D237=""),"",IF(OR(AND(ISNUMBER(SEARCH("@",A237))*ISNUMBER(SEARCH(".",A237,SEARCH("@",A237))),ISBLANK(D237)),LEN(D237)&gt;=8),1,0))</f>
        <v/>
      </c>
      <c r="M237" s="15" t="str">
        <f t="shared" si="6"/>
        <v/>
      </c>
      <c r="T237" s="15" t="str">
        <f t="shared" si="7"/>
        <v/>
      </c>
      <c r="AM237" s="13" t="str">
        <f>IF(COUNTBLANK(A237:AL237)=30,"",IF(A237="","User Name Missing",IF(B237="","First Name Missing",IF(C237="","Last Name Missing",IF(E237=0,"Password Short(Min 8 Charcters)",IF(M237="","Group Missing",IF(U237="","Security Clearance Missing","Good")))))))</f>
        <v>User Name Missing</v>
      </c>
      <c r="AN237" s="45" t="str">
        <f>IF(AM237&lt;&gt;"Good","",A237&amp;","&amp;C237&amp;","&amp;B237&amp;","&amp;D237&amp;","&amp;M237&amp;","&amp;T237&amp;","&amp;U237&amp;","&amp;V237&amp;","&amp;W237&amp;","&amp;X237&amp;","&amp;IF(Y237&lt;&gt;"",VLOOKUP(Y237,'Vlookup''sRef'!$C$3:$D$6,2,FALSE),"")&amp;","&amp;IF(Z237&lt;&gt;"",VLOOKUP(Z237,'Vlookup''sRef'!$F$3:$G$4,2,FALSE),"")&amp;","&amp;AA237&amp;","&amp;AB237&amp;","&amp;AC237&amp;","&amp;AD237&amp;","&amp;AE237&amp;","&amp;AF237&amp;","&amp;AG237&amp;","&amp;AH237&amp;","&amp;IF(AI237&lt;&gt;"",VLOOKUP(AI237,'Vlookup''sRef'!$O$2:$P$101,2,FALSE),"")&amp;","&amp;IF(AJ237&lt;&gt;"",VLOOKUP(AJ237,RulesetRef!$A$2:$B$77,2,FALSE),"")&amp;","&amp;AK237&amp;","&amp;AL237)</f>
        <v/>
      </c>
    </row>
    <row r="238" spans="5:40" ht="15.6" customHeight="1">
      <c r="E238" s="15" t="str">
        <f>IF(AND(A238="",D238=""),"",IF(OR(AND(ISNUMBER(SEARCH("@",A238))*ISNUMBER(SEARCH(".",A238,SEARCH("@",A238))),ISBLANK(D238)),LEN(D238)&gt;=8),1,0))</f>
        <v/>
      </c>
      <c r="M238" s="15" t="str">
        <f t="shared" si="6"/>
        <v/>
      </c>
      <c r="T238" s="15" t="str">
        <f t="shared" si="7"/>
        <v/>
      </c>
      <c r="AM238" s="13" t="str">
        <f>IF(COUNTBLANK(A238:AL238)=30,"",IF(A238="","User Name Missing",IF(B238="","First Name Missing",IF(C238="","Last Name Missing",IF(E238=0,"Password Short(Min 8 Charcters)",IF(M238="","Group Missing",IF(U238="","Security Clearance Missing","Good")))))))</f>
        <v>User Name Missing</v>
      </c>
      <c r="AN238" s="45" t="str">
        <f>IF(AM238&lt;&gt;"Good","",A238&amp;","&amp;C238&amp;","&amp;B238&amp;","&amp;D238&amp;","&amp;M238&amp;","&amp;T238&amp;","&amp;U238&amp;","&amp;V238&amp;","&amp;W238&amp;","&amp;X238&amp;","&amp;IF(Y238&lt;&gt;"",VLOOKUP(Y238,'Vlookup''sRef'!$C$3:$D$6,2,FALSE),"")&amp;","&amp;IF(Z238&lt;&gt;"",VLOOKUP(Z238,'Vlookup''sRef'!$F$3:$G$4,2,FALSE),"")&amp;","&amp;AA238&amp;","&amp;AB238&amp;","&amp;AC238&amp;","&amp;AD238&amp;","&amp;AE238&amp;","&amp;AF238&amp;","&amp;AG238&amp;","&amp;AH238&amp;","&amp;IF(AI238&lt;&gt;"",VLOOKUP(AI238,'Vlookup''sRef'!$O$2:$P$101,2,FALSE),"")&amp;","&amp;IF(AJ238&lt;&gt;"",VLOOKUP(AJ238,RulesetRef!$A$2:$B$77,2,FALSE),"")&amp;","&amp;AK238&amp;","&amp;AL238)</f>
        <v/>
      </c>
    </row>
    <row r="239" spans="5:40" ht="15.6" customHeight="1">
      <c r="E239" s="15" t="str">
        <f>IF(AND(A239="",D239=""),"",IF(OR(AND(ISNUMBER(SEARCH("@",A239))*ISNUMBER(SEARCH(".",A239,SEARCH("@",A239))),ISBLANK(D239)),LEN(D239)&gt;=8),1,0))</f>
        <v/>
      </c>
      <c r="M239" s="15" t="str">
        <f t="shared" si="6"/>
        <v/>
      </c>
      <c r="T239" s="15" t="str">
        <f t="shared" si="7"/>
        <v/>
      </c>
      <c r="AM239" s="13" t="str">
        <f>IF(COUNTBLANK(A239:AL239)=30,"",IF(A239="","User Name Missing",IF(B239="","First Name Missing",IF(C239="","Last Name Missing",IF(E239=0,"Password Short(Min 8 Charcters)",IF(M239="","Group Missing",IF(U239="","Security Clearance Missing","Good")))))))</f>
        <v>User Name Missing</v>
      </c>
      <c r="AN239" s="45" t="str">
        <f>IF(AM239&lt;&gt;"Good","",A239&amp;","&amp;C239&amp;","&amp;B239&amp;","&amp;D239&amp;","&amp;M239&amp;","&amp;T239&amp;","&amp;U239&amp;","&amp;V239&amp;","&amp;W239&amp;","&amp;X239&amp;","&amp;IF(Y239&lt;&gt;"",VLOOKUP(Y239,'Vlookup''sRef'!$C$3:$D$6,2,FALSE),"")&amp;","&amp;IF(Z239&lt;&gt;"",VLOOKUP(Z239,'Vlookup''sRef'!$F$3:$G$4,2,FALSE),"")&amp;","&amp;AA239&amp;","&amp;AB239&amp;","&amp;AC239&amp;","&amp;AD239&amp;","&amp;AE239&amp;","&amp;AF239&amp;","&amp;AG239&amp;","&amp;AH239&amp;","&amp;IF(AI239&lt;&gt;"",VLOOKUP(AI239,'Vlookup''sRef'!$O$2:$P$101,2,FALSE),"")&amp;","&amp;IF(AJ239&lt;&gt;"",VLOOKUP(AJ239,RulesetRef!$A$2:$B$77,2,FALSE),"")&amp;","&amp;AK239&amp;","&amp;AL239)</f>
        <v/>
      </c>
    </row>
    <row r="240" spans="5:40" ht="15.6" customHeight="1">
      <c r="E240" s="15" t="str">
        <f>IF(AND(A240="",D240=""),"",IF(OR(AND(ISNUMBER(SEARCH("@",A240))*ISNUMBER(SEARCH(".",A240,SEARCH("@",A240))),ISBLANK(D240)),LEN(D240)&gt;=8),1,0))</f>
        <v/>
      </c>
      <c r="M240" s="15" t="str">
        <f t="shared" si="6"/>
        <v/>
      </c>
      <c r="T240" s="15" t="str">
        <f t="shared" si="7"/>
        <v/>
      </c>
      <c r="AM240" s="13" t="str">
        <f>IF(COUNTBLANK(A240:AL240)=30,"",IF(A240="","User Name Missing",IF(B240="","First Name Missing",IF(C240="","Last Name Missing",IF(E240=0,"Password Short(Min 8 Charcters)",IF(M240="","Group Missing",IF(U240="","Security Clearance Missing","Good")))))))</f>
        <v>User Name Missing</v>
      </c>
      <c r="AN240" s="45" t="str">
        <f>IF(AM240&lt;&gt;"Good","",A240&amp;","&amp;C240&amp;","&amp;B240&amp;","&amp;D240&amp;","&amp;M240&amp;","&amp;T240&amp;","&amp;U240&amp;","&amp;V240&amp;","&amp;W240&amp;","&amp;X240&amp;","&amp;IF(Y240&lt;&gt;"",VLOOKUP(Y240,'Vlookup''sRef'!$C$3:$D$6,2,FALSE),"")&amp;","&amp;IF(Z240&lt;&gt;"",VLOOKUP(Z240,'Vlookup''sRef'!$F$3:$G$4,2,FALSE),"")&amp;","&amp;AA240&amp;","&amp;AB240&amp;","&amp;AC240&amp;","&amp;AD240&amp;","&amp;AE240&amp;","&amp;AF240&amp;","&amp;AG240&amp;","&amp;AH240&amp;","&amp;IF(AI240&lt;&gt;"",VLOOKUP(AI240,'Vlookup''sRef'!$O$2:$P$101,2,FALSE),"")&amp;","&amp;IF(AJ240&lt;&gt;"",VLOOKUP(AJ240,RulesetRef!$A$2:$B$77,2,FALSE),"")&amp;","&amp;AK240&amp;","&amp;AL240)</f>
        <v/>
      </c>
    </row>
    <row r="241" spans="5:40" ht="15.6" customHeight="1">
      <c r="E241" s="15" t="str">
        <f>IF(AND(A241="",D241=""),"",IF(OR(AND(ISNUMBER(SEARCH("@",A241))*ISNUMBER(SEARCH(".",A241,SEARCH("@",A241))),ISBLANK(D241)),LEN(D241)&gt;=8),1,0))</f>
        <v/>
      </c>
      <c r="M241" s="15" t="str">
        <f t="shared" si="6"/>
        <v/>
      </c>
      <c r="T241" s="15" t="str">
        <f t="shared" si="7"/>
        <v/>
      </c>
      <c r="AM241" s="13" t="str">
        <f>IF(COUNTBLANK(A241:AL241)=30,"",IF(A241="","User Name Missing",IF(B241="","First Name Missing",IF(C241="","Last Name Missing",IF(E241=0,"Password Short(Min 8 Charcters)",IF(M241="","Group Missing",IF(U241="","Security Clearance Missing","Good")))))))</f>
        <v>User Name Missing</v>
      </c>
      <c r="AN241" s="45" t="str">
        <f>IF(AM241&lt;&gt;"Good","",A241&amp;","&amp;C241&amp;","&amp;B241&amp;","&amp;D241&amp;","&amp;M241&amp;","&amp;T241&amp;","&amp;U241&amp;","&amp;V241&amp;","&amp;W241&amp;","&amp;X241&amp;","&amp;IF(Y241&lt;&gt;"",VLOOKUP(Y241,'Vlookup''sRef'!$C$3:$D$6,2,FALSE),"")&amp;","&amp;IF(Z241&lt;&gt;"",VLOOKUP(Z241,'Vlookup''sRef'!$F$3:$G$4,2,FALSE),"")&amp;","&amp;AA241&amp;","&amp;AB241&amp;","&amp;AC241&amp;","&amp;AD241&amp;","&amp;AE241&amp;","&amp;AF241&amp;","&amp;AG241&amp;","&amp;AH241&amp;","&amp;IF(AI241&lt;&gt;"",VLOOKUP(AI241,'Vlookup''sRef'!$O$2:$P$101,2,FALSE),"")&amp;","&amp;IF(AJ241&lt;&gt;"",VLOOKUP(AJ241,RulesetRef!$A$2:$B$77,2,FALSE),"")&amp;","&amp;AK241&amp;","&amp;AL241)</f>
        <v/>
      </c>
    </row>
    <row r="242" spans="5:40" ht="15.6" customHeight="1">
      <c r="E242" s="15" t="str">
        <f>IF(AND(A242="",D242=""),"",IF(OR(AND(ISNUMBER(SEARCH("@",A242))*ISNUMBER(SEARCH(".",A242,SEARCH("@",A242))),ISBLANK(D242)),LEN(D242)&gt;=8),1,0))</f>
        <v/>
      </c>
      <c r="M242" s="15" t="str">
        <f t="shared" si="6"/>
        <v/>
      </c>
      <c r="T242" s="15" t="str">
        <f t="shared" si="7"/>
        <v/>
      </c>
      <c r="AM242" s="13" t="str">
        <f>IF(COUNTBLANK(A242:AL242)=30,"",IF(A242="","User Name Missing",IF(B242="","First Name Missing",IF(C242="","Last Name Missing",IF(E242=0,"Password Short(Min 8 Charcters)",IF(M242="","Group Missing",IF(U242="","Security Clearance Missing","Good")))))))</f>
        <v>User Name Missing</v>
      </c>
      <c r="AN242" s="45" t="str">
        <f>IF(AM242&lt;&gt;"Good","",A242&amp;","&amp;C242&amp;","&amp;B242&amp;","&amp;D242&amp;","&amp;M242&amp;","&amp;T242&amp;","&amp;U242&amp;","&amp;V242&amp;","&amp;W242&amp;","&amp;X242&amp;","&amp;IF(Y242&lt;&gt;"",VLOOKUP(Y242,'Vlookup''sRef'!$C$3:$D$6,2,FALSE),"")&amp;","&amp;IF(Z242&lt;&gt;"",VLOOKUP(Z242,'Vlookup''sRef'!$F$3:$G$4,2,FALSE),"")&amp;","&amp;AA242&amp;","&amp;AB242&amp;","&amp;AC242&amp;","&amp;AD242&amp;","&amp;AE242&amp;","&amp;AF242&amp;","&amp;AG242&amp;","&amp;AH242&amp;","&amp;IF(AI242&lt;&gt;"",VLOOKUP(AI242,'Vlookup''sRef'!$O$2:$P$101,2,FALSE),"")&amp;","&amp;IF(AJ242&lt;&gt;"",VLOOKUP(AJ242,RulesetRef!$A$2:$B$77,2,FALSE),"")&amp;","&amp;AK242&amp;","&amp;AL242)</f>
        <v/>
      </c>
    </row>
    <row r="243" spans="5:40" ht="15.6" customHeight="1">
      <c r="E243" s="15" t="str">
        <f>IF(AND(A243="",D243=""),"",IF(OR(AND(ISNUMBER(SEARCH("@",A243))*ISNUMBER(SEARCH(".",A243,SEARCH("@",A243))),ISBLANK(D243)),LEN(D243)&gt;=8),1,0))</f>
        <v/>
      </c>
      <c r="M243" s="15" t="str">
        <f t="shared" si="6"/>
        <v/>
      </c>
      <c r="T243" s="15" t="str">
        <f t="shared" si="7"/>
        <v/>
      </c>
      <c r="AM243" s="13" t="str">
        <f>IF(COUNTBLANK(A243:AL243)=30,"",IF(A243="","User Name Missing",IF(B243="","First Name Missing",IF(C243="","Last Name Missing",IF(E243=0,"Password Short(Min 8 Charcters)",IF(M243="","Group Missing",IF(U243="","Security Clearance Missing","Good")))))))</f>
        <v>User Name Missing</v>
      </c>
      <c r="AN243" s="45" t="str">
        <f>IF(AM243&lt;&gt;"Good","",A243&amp;","&amp;C243&amp;","&amp;B243&amp;","&amp;D243&amp;","&amp;M243&amp;","&amp;T243&amp;","&amp;U243&amp;","&amp;V243&amp;","&amp;W243&amp;","&amp;X243&amp;","&amp;IF(Y243&lt;&gt;"",VLOOKUP(Y243,'Vlookup''sRef'!$C$3:$D$6,2,FALSE),"")&amp;","&amp;IF(Z243&lt;&gt;"",VLOOKUP(Z243,'Vlookup''sRef'!$F$3:$G$4,2,FALSE),"")&amp;","&amp;AA243&amp;","&amp;AB243&amp;","&amp;AC243&amp;","&amp;AD243&amp;","&amp;AE243&amp;","&amp;AF243&amp;","&amp;AG243&amp;","&amp;AH243&amp;","&amp;IF(AI243&lt;&gt;"",VLOOKUP(AI243,'Vlookup''sRef'!$O$2:$P$101,2,FALSE),"")&amp;","&amp;IF(AJ243&lt;&gt;"",VLOOKUP(AJ243,RulesetRef!$A$2:$B$77,2,FALSE),"")&amp;","&amp;AK243&amp;","&amp;AL243)</f>
        <v/>
      </c>
    </row>
    <row r="244" spans="5:40" ht="15.6" customHeight="1">
      <c r="E244" s="15" t="str">
        <f>IF(AND(A244="",D244=""),"",IF(OR(AND(ISNUMBER(SEARCH("@",A244))*ISNUMBER(SEARCH(".",A244,SEARCH("@",A244))),ISBLANK(D244)),LEN(D244)&gt;=8),1,0))</f>
        <v/>
      </c>
      <c r="M244" s="15" t="str">
        <f t="shared" si="6"/>
        <v/>
      </c>
      <c r="T244" s="15" t="str">
        <f t="shared" si="7"/>
        <v/>
      </c>
      <c r="AM244" s="13" t="str">
        <f>IF(COUNTBLANK(A244:AL244)=30,"",IF(A244="","User Name Missing",IF(B244="","First Name Missing",IF(C244="","Last Name Missing",IF(E244=0,"Password Short(Min 8 Charcters)",IF(M244="","Group Missing",IF(U244="","Security Clearance Missing","Good")))))))</f>
        <v>User Name Missing</v>
      </c>
      <c r="AN244" s="45" t="str">
        <f>IF(AM244&lt;&gt;"Good","",A244&amp;","&amp;C244&amp;","&amp;B244&amp;","&amp;D244&amp;","&amp;M244&amp;","&amp;T244&amp;","&amp;U244&amp;","&amp;V244&amp;","&amp;W244&amp;","&amp;X244&amp;","&amp;IF(Y244&lt;&gt;"",VLOOKUP(Y244,'Vlookup''sRef'!$C$3:$D$6,2,FALSE),"")&amp;","&amp;IF(Z244&lt;&gt;"",VLOOKUP(Z244,'Vlookup''sRef'!$F$3:$G$4,2,FALSE),"")&amp;","&amp;AA244&amp;","&amp;AB244&amp;","&amp;AC244&amp;","&amp;AD244&amp;","&amp;AE244&amp;","&amp;AF244&amp;","&amp;AG244&amp;","&amp;AH244&amp;","&amp;IF(AI244&lt;&gt;"",VLOOKUP(AI244,'Vlookup''sRef'!$O$2:$P$101,2,FALSE),"")&amp;","&amp;IF(AJ244&lt;&gt;"",VLOOKUP(AJ244,RulesetRef!$A$2:$B$77,2,FALSE),"")&amp;","&amp;AK244&amp;","&amp;AL244)</f>
        <v/>
      </c>
    </row>
    <row r="245" spans="5:40" ht="15.6" customHeight="1">
      <c r="E245" s="15" t="str">
        <f>IF(AND(A245="",D245=""),"",IF(OR(AND(ISNUMBER(SEARCH("@",A245))*ISNUMBER(SEARCH(".",A245,SEARCH("@",A245))),ISBLANK(D245)),LEN(D245)&gt;=8),1,0))</f>
        <v/>
      </c>
      <c r="M245" s="15" t="str">
        <f t="shared" si="6"/>
        <v/>
      </c>
      <c r="T245" s="15" t="str">
        <f t="shared" si="7"/>
        <v/>
      </c>
      <c r="AM245" s="13" t="str">
        <f>IF(COUNTBLANK(A245:AL245)=30,"",IF(A245="","User Name Missing",IF(B245="","First Name Missing",IF(C245="","Last Name Missing",IF(E245=0,"Password Short(Min 8 Charcters)",IF(M245="","Group Missing",IF(U245="","Security Clearance Missing","Good")))))))</f>
        <v>User Name Missing</v>
      </c>
      <c r="AN245" s="45" t="str">
        <f>IF(AM245&lt;&gt;"Good","",A245&amp;","&amp;C245&amp;","&amp;B245&amp;","&amp;D245&amp;","&amp;M245&amp;","&amp;T245&amp;","&amp;U245&amp;","&amp;V245&amp;","&amp;W245&amp;","&amp;X245&amp;","&amp;IF(Y245&lt;&gt;"",VLOOKUP(Y245,'Vlookup''sRef'!$C$3:$D$6,2,FALSE),"")&amp;","&amp;IF(Z245&lt;&gt;"",VLOOKUP(Z245,'Vlookup''sRef'!$F$3:$G$4,2,FALSE),"")&amp;","&amp;AA245&amp;","&amp;AB245&amp;","&amp;AC245&amp;","&amp;AD245&amp;","&amp;AE245&amp;","&amp;AF245&amp;","&amp;AG245&amp;","&amp;AH245&amp;","&amp;IF(AI245&lt;&gt;"",VLOOKUP(AI245,'Vlookup''sRef'!$O$2:$P$101,2,FALSE),"")&amp;","&amp;IF(AJ245&lt;&gt;"",VLOOKUP(AJ245,RulesetRef!$A$2:$B$77,2,FALSE),"")&amp;","&amp;AK245&amp;","&amp;AL245)</f>
        <v/>
      </c>
    </row>
    <row r="246" spans="5:40" ht="15.6" customHeight="1">
      <c r="E246" s="15" t="str">
        <f>IF(AND(A246="",D246=""),"",IF(OR(AND(ISNUMBER(SEARCH("@",A246))*ISNUMBER(SEARCH(".",A246,SEARCH("@",A246))),ISBLANK(D246)),LEN(D246)&gt;=8),1,0))</f>
        <v/>
      </c>
      <c r="M246" s="15" t="str">
        <f t="shared" si="6"/>
        <v/>
      </c>
      <c r="T246" s="15" t="str">
        <f t="shared" si="7"/>
        <v/>
      </c>
      <c r="AM246" s="13" t="str">
        <f>IF(COUNTBLANK(A246:AL246)=30,"",IF(A246="","User Name Missing",IF(B246="","First Name Missing",IF(C246="","Last Name Missing",IF(E246=0,"Password Short(Min 8 Charcters)",IF(M246="","Group Missing",IF(U246="","Security Clearance Missing","Good")))))))</f>
        <v>User Name Missing</v>
      </c>
      <c r="AN246" s="45" t="str">
        <f>IF(AM246&lt;&gt;"Good","",A246&amp;","&amp;C246&amp;","&amp;B246&amp;","&amp;D246&amp;","&amp;M246&amp;","&amp;T246&amp;","&amp;U246&amp;","&amp;V246&amp;","&amp;W246&amp;","&amp;X246&amp;","&amp;IF(Y246&lt;&gt;"",VLOOKUP(Y246,'Vlookup''sRef'!$C$3:$D$6,2,FALSE),"")&amp;","&amp;IF(Z246&lt;&gt;"",VLOOKUP(Z246,'Vlookup''sRef'!$F$3:$G$4,2,FALSE),"")&amp;","&amp;AA246&amp;","&amp;AB246&amp;","&amp;AC246&amp;","&amp;AD246&amp;","&amp;AE246&amp;","&amp;AF246&amp;","&amp;AG246&amp;","&amp;AH246&amp;","&amp;IF(AI246&lt;&gt;"",VLOOKUP(AI246,'Vlookup''sRef'!$O$2:$P$101,2,FALSE),"")&amp;","&amp;IF(AJ246&lt;&gt;"",VLOOKUP(AJ246,RulesetRef!$A$2:$B$77,2,FALSE),"")&amp;","&amp;AK246&amp;","&amp;AL246)</f>
        <v/>
      </c>
    </row>
    <row r="247" spans="5:40" ht="15.6" customHeight="1">
      <c r="E247" s="15" t="str">
        <f>IF(AND(A247="",D247=""),"",IF(OR(AND(ISNUMBER(SEARCH("@",A247))*ISNUMBER(SEARCH(".",A247,SEARCH("@",A247))),ISBLANK(D247)),LEN(D247)&gt;=8),1,0))</f>
        <v/>
      </c>
      <c r="M247" s="15" t="str">
        <f t="shared" si="6"/>
        <v/>
      </c>
      <c r="T247" s="15" t="str">
        <f t="shared" si="7"/>
        <v/>
      </c>
      <c r="AM247" s="13" t="str">
        <f>IF(COUNTBLANK(A247:AL247)=30,"",IF(A247="","User Name Missing",IF(B247="","First Name Missing",IF(C247="","Last Name Missing",IF(E247=0,"Password Short(Min 8 Charcters)",IF(M247="","Group Missing",IF(U247="","Security Clearance Missing","Good")))))))</f>
        <v>User Name Missing</v>
      </c>
      <c r="AN247" s="45" t="str">
        <f>IF(AM247&lt;&gt;"Good","",A247&amp;","&amp;C247&amp;","&amp;B247&amp;","&amp;D247&amp;","&amp;M247&amp;","&amp;T247&amp;","&amp;U247&amp;","&amp;V247&amp;","&amp;W247&amp;","&amp;X247&amp;","&amp;IF(Y247&lt;&gt;"",VLOOKUP(Y247,'Vlookup''sRef'!$C$3:$D$6,2,FALSE),"")&amp;","&amp;IF(Z247&lt;&gt;"",VLOOKUP(Z247,'Vlookup''sRef'!$F$3:$G$4,2,FALSE),"")&amp;","&amp;AA247&amp;","&amp;AB247&amp;","&amp;AC247&amp;","&amp;AD247&amp;","&amp;AE247&amp;","&amp;AF247&amp;","&amp;AG247&amp;","&amp;AH247&amp;","&amp;IF(AI247&lt;&gt;"",VLOOKUP(AI247,'Vlookup''sRef'!$O$2:$P$101,2,FALSE),"")&amp;","&amp;IF(AJ247&lt;&gt;"",VLOOKUP(AJ247,RulesetRef!$A$2:$B$77,2,FALSE),"")&amp;","&amp;AK247&amp;","&amp;AL247)</f>
        <v/>
      </c>
    </row>
    <row r="248" spans="5:40" ht="15.6" customHeight="1">
      <c r="E248" s="15" t="str">
        <f>IF(AND(A248="",D248=""),"",IF(OR(AND(ISNUMBER(SEARCH("@",A248))*ISNUMBER(SEARCH(".",A248,SEARCH("@",A248))),ISBLANK(D248)),LEN(D248)&gt;=8),1,0))</f>
        <v/>
      </c>
      <c r="M248" s="15" t="str">
        <f t="shared" si="6"/>
        <v/>
      </c>
      <c r="T248" s="15" t="str">
        <f t="shared" si="7"/>
        <v/>
      </c>
      <c r="AM248" s="13" t="str">
        <f>IF(COUNTBLANK(A248:AL248)=30,"",IF(A248="","User Name Missing",IF(B248="","First Name Missing",IF(C248="","Last Name Missing",IF(E248=0,"Password Short(Min 8 Charcters)",IF(M248="","Group Missing",IF(U248="","Security Clearance Missing","Good")))))))</f>
        <v>User Name Missing</v>
      </c>
      <c r="AN248" s="45" t="str">
        <f>IF(AM248&lt;&gt;"Good","",A248&amp;","&amp;C248&amp;","&amp;B248&amp;","&amp;D248&amp;","&amp;M248&amp;","&amp;T248&amp;","&amp;U248&amp;","&amp;V248&amp;","&amp;W248&amp;","&amp;X248&amp;","&amp;IF(Y248&lt;&gt;"",VLOOKUP(Y248,'Vlookup''sRef'!$C$3:$D$6,2,FALSE),"")&amp;","&amp;IF(Z248&lt;&gt;"",VLOOKUP(Z248,'Vlookup''sRef'!$F$3:$G$4,2,FALSE),"")&amp;","&amp;AA248&amp;","&amp;AB248&amp;","&amp;AC248&amp;","&amp;AD248&amp;","&amp;AE248&amp;","&amp;AF248&amp;","&amp;AG248&amp;","&amp;AH248&amp;","&amp;IF(AI248&lt;&gt;"",VLOOKUP(AI248,'Vlookup''sRef'!$O$2:$P$101,2,FALSE),"")&amp;","&amp;IF(AJ248&lt;&gt;"",VLOOKUP(AJ248,RulesetRef!$A$2:$B$77,2,FALSE),"")&amp;","&amp;AK248&amp;","&amp;AL248)</f>
        <v/>
      </c>
    </row>
    <row r="249" spans="5:40" ht="15.6" customHeight="1">
      <c r="E249" s="15" t="str">
        <f>IF(AND(A249="",D249=""),"",IF(OR(AND(ISNUMBER(SEARCH("@",A249))*ISNUMBER(SEARCH(".",A249,SEARCH("@",A249))),ISBLANK(D249)),LEN(D249)&gt;=8),1,0))</f>
        <v/>
      </c>
      <c r="M249" s="15" t="str">
        <f t="shared" si="6"/>
        <v/>
      </c>
      <c r="T249" s="15" t="str">
        <f t="shared" si="7"/>
        <v/>
      </c>
      <c r="AM249" s="13" t="str">
        <f>IF(COUNTBLANK(A249:AL249)=30,"",IF(A249="","User Name Missing",IF(B249="","First Name Missing",IF(C249="","Last Name Missing",IF(E249=0,"Password Short(Min 8 Charcters)",IF(M249="","Group Missing",IF(U249="","Security Clearance Missing","Good")))))))</f>
        <v>User Name Missing</v>
      </c>
      <c r="AN249" s="45" t="str">
        <f>IF(AM249&lt;&gt;"Good","",A249&amp;","&amp;C249&amp;","&amp;B249&amp;","&amp;D249&amp;","&amp;M249&amp;","&amp;T249&amp;","&amp;U249&amp;","&amp;V249&amp;","&amp;W249&amp;","&amp;X249&amp;","&amp;IF(Y249&lt;&gt;"",VLOOKUP(Y249,'Vlookup''sRef'!$C$3:$D$6,2,FALSE),"")&amp;","&amp;IF(Z249&lt;&gt;"",VLOOKUP(Z249,'Vlookup''sRef'!$F$3:$G$4,2,FALSE),"")&amp;","&amp;AA249&amp;","&amp;AB249&amp;","&amp;AC249&amp;","&amp;AD249&amp;","&amp;AE249&amp;","&amp;AF249&amp;","&amp;AG249&amp;","&amp;AH249&amp;","&amp;IF(AI249&lt;&gt;"",VLOOKUP(AI249,'Vlookup''sRef'!$O$2:$P$101,2,FALSE),"")&amp;","&amp;IF(AJ249&lt;&gt;"",VLOOKUP(AJ249,RulesetRef!$A$2:$B$77,2,FALSE),"")&amp;","&amp;AK249&amp;","&amp;AL249)</f>
        <v/>
      </c>
    </row>
    <row r="250" spans="5:40" ht="15.6" customHeight="1">
      <c r="E250" s="15" t="str">
        <f>IF(AND(A250="",D250=""),"",IF(OR(AND(ISNUMBER(SEARCH("@",A250))*ISNUMBER(SEARCH(".",A250,SEARCH("@",A250))),ISBLANK(D250)),LEN(D250)&gt;=8),1,0))</f>
        <v/>
      </c>
      <c r="M250" s="15" t="str">
        <f t="shared" si="6"/>
        <v/>
      </c>
      <c r="T250" s="15" t="str">
        <f t="shared" si="7"/>
        <v/>
      </c>
      <c r="AM250" s="13" t="str">
        <f>IF(COUNTBLANK(A250:AL250)=30,"",IF(A250="","User Name Missing",IF(B250="","First Name Missing",IF(C250="","Last Name Missing",IF(E250=0,"Password Short(Min 8 Charcters)",IF(M250="","Group Missing",IF(U250="","Security Clearance Missing","Good")))))))</f>
        <v>User Name Missing</v>
      </c>
      <c r="AN250" s="45" t="str">
        <f>IF(AM250&lt;&gt;"Good","",A250&amp;","&amp;C250&amp;","&amp;B250&amp;","&amp;D250&amp;","&amp;M250&amp;","&amp;T250&amp;","&amp;U250&amp;","&amp;V250&amp;","&amp;W250&amp;","&amp;X250&amp;","&amp;IF(Y250&lt;&gt;"",VLOOKUP(Y250,'Vlookup''sRef'!$C$3:$D$6,2,FALSE),"")&amp;","&amp;IF(Z250&lt;&gt;"",VLOOKUP(Z250,'Vlookup''sRef'!$F$3:$G$4,2,FALSE),"")&amp;","&amp;AA250&amp;","&amp;AB250&amp;","&amp;AC250&amp;","&amp;AD250&amp;","&amp;AE250&amp;","&amp;AF250&amp;","&amp;AG250&amp;","&amp;AH250&amp;","&amp;IF(AI250&lt;&gt;"",VLOOKUP(AI250,'Vlookup''sRef'!$O$2:$P$101,2,FALSE),"")&amp;","&amp;IF(AJ250&lt;&gt;"",VLOOKUP(AJ250,RulesetRef!$A$2:$B$77,2,FALSE),"")&amp;","&amp;AK250&amp;","&amp;AL250)</f>
        <v/>
      </c>
    </row>
    <row r="251" spans="5:40" ht="15.6" customHeight="1">
      <c r="E251" s="15" t="str">
        <f>IF(AND(A251="",D251=""),"",IF(OR(AND(ISNUMBER(SEARCH("@",A251))*ISNUMBER(SEARCH(".",A251,SEARCH("@",A251))),ISBLANK(D251)),LEN(D251)&gt;=8),1,0))</f>
        <v/>
      </c>
      <c r="M251" s="15" t="str">
        <f t="shared" si="6"/>
        <v/>
      </c>
      <c r="T251" s="15" t="str">
        <f t="shared" si="7"/>
        <v/>
      </c>
      <c r="AM251" s="13" t="str">
        <f>IF(COUNTBLANK(A251:AL251)=30,"",IF(A251="","User Name Missing",IF(B251="","First Name Missing",IF(C251="","Last Name Missing",IF(E251=0,"Password Short(Min 8 Charcters)",IF(M251="","Group Missing",IF(U251="","Security Clearance Missing","Good")))))))</f>
        <v>User Name Missing</v>
      </c>
      <c r="AN251" s="45" t="str">
        <f>IF(AM251&lt;&gt;"Good","",A251&amp;","&amp;C251&amp;","&amp;B251&amp;","&amp;D251&amp;","&amp;M251&amp;","&amp;T251&amp;","&amp;U251&amp;","&amp;V251&amp;","&amp;W251&amp;","&amp;X251&amp;","&amp;IF(Y251&lt;&gt;"",VLOOKUP(Y251,'Vlookup''sRef'!$C$3:$D$6,2,FALSE),"")&amp;","&amp;IF(Z251&lt;&gt;"",VLOOKUP(Z251,'Vlookup''sRef'!$F$3:$G$4,2,FALSE),"")&amp;","&amp;AA251&amp;","&amp;AB251&amp;","&amp;AC251&amp;","&amp;AD251&amp;","&amp;AE251&amp;","&amp;AF251&amp;","&amp;AG251&amp;","&amp;AH251&amp;","&amp;IF(AI251&lt;&gt;"",VLOOKUP(AI251,'Vlookup''sRef'!$O$2:$P$101,2,FALSE),"")&amp;","&amp;IF(AJ251&lt;&gt;"",VLOOKUP(AJ251,RulesetRef!$A$2:$B$77,2,FALSE),"")&amp;","&amp;AK251&amp;","&amp;AL251)</f>
        <v/>
      </c>
    </row>
    <row r="252" spans="5:40" ht="15.6" customHeight="1">
      <c r="E252" s="15" t="str">
        <f>IF(AND(A252="",D252=""),"",IF(OR(AND(ISNUMBER(SEARCH("@",A252))*ISNUMBER(SEARCH(".",A252,SEARCH("@",A252))),ISBLANK(D252)),LEN(D252)&gt;=8),1,0))</f>
        <v/>
      </c>
      <c r="M252" s="15" t="str">
        <f t="shared" si="6"/>
        <v/>
      </c>
      <c r="T252" s="15" t="str">
        <f t="shared" si="7"/>
        <v/>
      </c>
      <c r="AM252" s="13" t="str">
        <f>IF(COUNTBLANK(A252:AL252)=30,"",IF(A252="","User Name Missing",IF(B252="","First Name Missing",IF(C252="","Last Name Missing",IF(E252=0,"Password Short(Min 8 Charcters)",IF(M252="","Group Missing",IF(U252="","Security Clearance Missing","Good")))))))</f>
        <v>User Name Missing</v>
      </c>
      <c r="AN252" s="45" t="str">
        <f>IF(AM252&lt;&gt;"Good","",A252&amp;","&amp;C252&amp;","&amp;B252&amp;","&amp;D252&amp;","&amp;M252&amp;","&amp;T252&amp;","&amp;U252&amp;","&amp;V252&amp;","&amp;W252&amp;","&amp;X252&amp;","&amp;IF(Y252&lt;&gt;"",VLOOKUP(Y252,'Vlookup''sRef'!$C$3:$D$6,2,FALSE),"")&amp;","&amp;IF(Z252&lt;&gt;"",VLOOKUP(Z252,'Vlookup''sRef'!$F$3:$G$4,2,FALSE),"")&amp;","&amp;AA252&amp;","&amp;AB252&amp;","&amp;AC252&amp;","&amp;AD252&amp;","&amp;AE252&amp;","&amp;AF252&amp;","&amp;AG252&amp;","&amp;AH252&amp;","&amp;IF(AI252&lt;&gt;"",VLOOKUP(AI252,'Vlookup''sRef'!$O$2:$P$101,2,FALSE),"")&amp;","&amp;IF(AJ252&lt;&gt;"",VLOOKUP(AJ252,RulesetRef!$A$2:$B$77,2,FALSE),"")&amp;","&amp;AK252&amp;","&amp;AL252)</f>
        <v/>
      </c>
    </row>
    <row r="253" spans="5:40" ht="15.6" customHeight="1">
      <c r="E253" s="15" t="str">
        <f>IF(AND(A253="",D253=""),"",IF(OR(AND(ISNUMBER(SEARCH("@",A253))*ISNUMBER(SEARCH(".",A253,SEARCH("@",A253))),ISBLANK(D253)),LEN(D253)&gt;=8),1,0))</f>
        <v/>
      </c>
      <c r="M253" s="15" t="str">
        <f t="shared" si="6"/>
        <v/>
      </c>
      <c r="T253" s="15" t="str">
        <f t="shared" si="7"/>
        <v/>
      </c>
      <c r="AM253" s="13" t="str">
        <f>IF(COUNTBLANK(A253:AL253)=30,"",IF(A253="","User Name Missing",IF(B253="","First Name Missing",IF(C253="","Last Name Missing",IF(E253=0,"Password Short(Min 8 Charcters)",IF(M253="","Group Missing",IF(U253="","Security Clearance Missing","Good")))))))</f>
        <v>User Name Missing</v>
      </c>
      <c r="AN253" s="45" t="str">
        <f>IF(AM253&lt;&gt;"Good","",A253&amp;","&amp;C253&amp;","&amp;B253&amp;","&amp;D253&amp;","&amp;M253&amp;","&amp;T253&amp;","&amp;U253&amp;","&amp;V253&amp;","&amp;W253&amp;","&amp;X253&amp;","&amp;IF(Y253&lt;&gt;"",VLOOKUP(Y253,'Vlookup''sRef'!$C$3:$D$6,2,FALSE),"")&amp;","&amp;IF(Z253&lt;&gt;"",VLOOKUP(Z253,'Vlookup''sRef'!$F$3:$G$4,2,FALSE),"")&amp;","&amp;AA253&amp;","&amp;AB253&amp;","&amp;AC253&amp;","&amp;AD253&amp;","&amp;AE253&amp;","&amp;AF253&amp;","&amp;AG253&amp;","&amp;AH253&amp;","&amp;IF(AI253&lt;&gt;"",VLOOKUP(AI253,'Vlookup''sRef'!$O$2:$P$101,2,FALSE),"")&amp;","&amp;IF(AJ253&lt;&gt;"",VLOOKUP(AJ253,RulesetRef!$A$2:$B$77,2,FALSE),"")&amp;","&amp;AK253&amp;","&amp;AL253)</f>
        <v/>
      </c>
    </row>
    <row r="254" spans="5:40" ht="15.6" customHeight="1">
      <c r="E254" s="15" t="str">
        <f>IF(AND(A254="",D254=""),"",IF(OR(AND(ISNUMBER(SEARCH("@",A254))*ISNUMBER(SEARCH(".",A254,SEARCH("@",A254))),ISBLANK(D254)),LEN(D254)&gt;=8),1,0))</f>
        <v/>
      </c>
      <c r="M254" s="15" t="str">
        <f t="shared" si="6"/>
        <v/>
      </c>
      <c r="T254" s="15" t="str">
        <f t="shared" si="7"/>
        <v/>
      </c>
      <c r="AM254" s="13" t="str">
        <f>IF(COUNTBLANK(A254:AL254)=30,"",IF(A254="","User Name Missing",IF(B254="","First Name Missing",IF(C254="","Last Name Missing",IF(E254=0,"Password Short(Min 8 Charcters)",IF(M254="","Group Missing",IF(U254="","Security Clearance Missing","Good")))))))</f>
        <v>User Name Missing</v>
      </c>
      <c r="AN254" s="45" t="str">
        <f>IF(AM254&lt;&gt;"Good","",A254&amp;","&amp;C254&amp;","&amp;B254&amp;","&amp;D254&amp;","&amp;M254&amp;","&amp;T254&amp;","&amp;U254&amp;","&amp;V254&amp;","&amp;W254&amp;","&amp;X254&amp;","&amp;IF(Y254&lt;&gt;"",VLOOKUP(Y254,'Vlookup''sRef'!$C$3:$D$6,2,FALSE),"")&amp;","&amp;IF(Z254&lt;&gt;"",VLOOKUP(Z254,'Vlookup''sRef'!$F$3:$G$4,2,FALSE),"")&amp;","&amp;AA254&amp;","&amp;AB254&amp;","&amp;AC254&amp;","&amp;AD254&amp;","&amp;AE254&amp;","&amp;AF254&amp;","&amp;AG254&amp;","&amp;AH254&amp;","&amp;IF(AI254&lt;&gt;"",VLOOKUP(AI254,'Vlookup''sRef'!$O$2:$P$101,2,FALSE),"")&amp;","&amp;IF(AJ254&lt;&gt;"",VLOOKUP(AJ254,RulesetRef!$A$2:$B$77,2,FALSE),"")&amp;","&amp;AK254&amp;","&amp;AL254)</f>
        <v/>
      </c>
    </row>
    <row r="255" spans="5:40" ht="15.6" customHeight="1">
      <c r="E255" s="15" t="str">
        <f>IF(AND(A255="",D255=""),"",IF(OR(AND(ISNUMBER(SEARCH("@",A255))*ISNUMBER(SEARCH(".",A255,SEARCH("@",A255))),ISBLANK(D255)),LEN(D255)&gt;=8),1,0))</f>
        <v/>
      </c>
      <c r="M255" s="15" t="str">
        <f t="shared" si="6"/>
        <v/>
      </c>
      <c r="T255" s="15" t="str">
        <f t="shared" si="7"/>
        <v/>
      </c>
      <c r="AM255" s="13" t="str">
        <f>IF(COUNTBLANK(A255:AL255)=30,"",IF(A255="","User Name Missing",IF(B255="","First Name Missing",IF(C255="","Last Name Missing",IF(E255=0,"Password Short(Min 8 Charcters)",IF(M255="","Group Missing",IF(U255="","Security Clearance Missing","Good")))))))</f>
        <v>User Name Missing</v>
      </c>
      <c r="AN255" s="45" t="str">
        <f>IF(AM255&lt;&gt;"Good","",A255&amp;","&amp;C255&amp;","&amp;B255&amp;","&amp;D255&amp;","&amp;M255&amp;","&amp;T255&amp;","&amp;U255&amp;","&amp;V255&amp;","&amp;W255&amp;","&amp;X255&amp;","&amp;IF(Y255&lt;&gt;"",VLOOKUP(Y255,'Vlookup''sRef'!$C$3:$D$6,2,FALSE),"")&amp;","&amp;IF(Z255&lt;&gt;"",VLOOKUP(Z255,'Vlookup''sRef'!$F$3:$G$4,2,FALSE),"")&amp;","&amp;AA255&amp;","&amp;AB255&amp;","&amp;AC255&amp;","&amp;AD255&amp;","&amp;AE255&amp;","&amp;AF255&amp;","&amp;AG255&amp;","&amp;AH255&amp;","&amp;IF(AI255&lt;&gt;"",VLOOKUP(AI255,'Vlookup''sRef'!$O$2:$P$101,2,FALSE),"")&amp;","&amp;IF(AJ255&lt;&gt;"",VLOOKUP(AJ255,RulesetRef!$A$2:$B$77,2,FALSE),"")&amp;","&amp;AK255&amp;","&amp;AL255)</f>
        <v/>
      </c>
    </row>
    <row r="256" spans="5:40" ht="15.6" customHeight="1">
      <c r="E256" s="15" t="str">
        <f>IF(AND(A256="",D256=""),"",IF(OR(AND(ISNUMBER(SEARCH("@",A256))*ISNUMBER(SEARCH(".",A256,SEARCH("@",A256))),ISBLANK(D256)),LEN(D256)&gt;=8),1,0))</f>
        <v/>
      </c>
      <c r="M256" s="15" t="str">
        <f t="shared" ref="M256:M319" si="8">IF(G256="","",G256&amp;IF(H256&lt;&gt;"","|"&amp;H256&amp;IF(I256&lt;&gt;"","|"&amp;I256&amp;IF(J256&lt;&gt;"","|"&amp;J256&amp;IF(K256&lt;&gt;"","|"&amp;K256&amp;IF(L256&lt;&gt;"","|"&amp;L256,""),""),""),""),""))</f>
        <v/>
      </c>
      <c r="T256" s="15" t="str">
        <f t="shared" ref="T256:T319" si="9">IF(N256="","",N256&amp;IF(O256&lt;&gt;"","|"&amp;O256&amp;IF(P256&lt;&gt;"","|"&amp;P256&amp;IF(Q256&lt;&gt;"","|"&amp;Q256&amp;IF(R256&lt;&gt;"","|"&amp;R256&amp;IF(S256&lt;&gt;"","|"&amp;S256,""),""),""),""),""))</f>
        <v/>
      </c>
      <c r="AM256" s="13" t="str">
        <f>IF(COUNTBLANK(A256:AL256)=30,"",IF(A256="","User Name Missing",IF(B256="","First Name Missing",IF(C256="","Last Name Missing",IF(E256=0,"Password Short(Min 8 Charcters)",IF(M256="","Group Missing",IF(U256="","Security Clearance Missing","Good")))))))</f>
        <v>User Name Missing</v>
      </c>
      <c r="AN256" s="45" t="str">
        <f>IF(AM256&lt;&gt;"Good","",A256&amp;","&amp;C256&amp;","&amp;B256&amp;","&amp;D256&amp;","&amp;M256&amp;","&amp;T256&amp;","&amp;U256&amp;","&amp;V256&amp;","&amp;W256&amp;","&amp;X256&amp;","&amp;IF(Y256&lt;&gt;"",VLOOKUP(Y256,'Vlookup''sRef'!$C$3:$D$6,2,FALSE),"")&amp;","&amp;IF(Z256&lt;&gt;"",VLOOKUP(Z256,'Vlookup''sRef'!$F$3:$G$4,2,FALSE),"")&amp;","&amp;AA256&amp;","&amp;AB256&amp;","&amp;AC256&amp;","&amp;AD256&amp;","&amp;AE256&amp;","&amp;AF256&amp;","&amp;AG256&amp;","&amp;AH256&amp;","&amp;IF(AI256&lt;&gt;"",VLOOKUP(AI256,'Vlookup''sRef'!$O$2:$P$101,2,FALSE),"")&amp;","&amp;IF(AJ256&lt;&gt;"",VLOOKUP(AJ256,RulesetRef!$A$2:$B$77,2,FALSE),"")&amp;","&amp;AK256&amp;","&amp;AL256)</f>
        <v/>
      </c>
    </row>
    <row r="257" spans="5:40" ht="15.6" customHeight="1">
      <c r="E257" s="15" t="str">
        <f>IF(AND(A257="",D257=""),"",IF(OR(AND(ISNUMBER(SEARCH("@",A257))*ISNUMBER(SEARCH(".",A257,SEARCH("@",A257))),ISBLANK(D257)),LEN(D257)&gt;=8),1,0))</f>
        <v/>
      </c>
      <c r="M257" s="15" t="str">
        <f t="shared" si="8"/>
        <v/>
      </c>
      <c r="T257" s="15" t="str">
        <f t="shared" si="9"/>
        <v/>
      </c>
      <c r="AM257" s="13" t="str">
        <f>IF(COUNTBLANK(A257:AL257)=30,"",IF(A257="","User Name Missing",IF(B257="","First Name Missing",IF(C257="","Last Name Missing",IF(E257=0,"Password Short(Min 8 Charcters)",IF(M257="","Group Missing",IF(U257="","Security Clearance Missing","Good")))))))</f>
        <v>User Name Missing</v>
      </c>
      <c r="AN257" s="45" t="str">
        <f>IF(AM257&lt;&gt;"Good","",A257&amp;","&amp;C257&amp;","&amp;B257&amp;","&amp;D257&amp;","&amp;M257&amp;","&amp;T257&amp;","&amp;U257&amp;","&amp;V257&amp;","&amp;W257&amp;","&amp;X257&amp;","&amp;IF(Y257&lt;&gt;"",VLOOKUP(Y257,'Vlookup''sRef'!$C$3:$D$6,2,FALSE),"")&amp;","&amp;IF(Z257&lt;&gt;"",VLOOKUP(Z257,'Vlookup''sRef'!$F$3:$G$4,2,FALSE),"")&amp;","&amp;AA257&amp;","&amp;AB257&amp;","&amp;AC257&amp;","&amp;AD257&amp;","&amp;AE257&amp;","&amp;AF257&amp;","&amp;AG257&amp;","&amp;AH257&amp;","&amp;IF(AI257&lt;&gt;"",VLOOKUP(AI257,'Vlookup''sRef'!$O$2:$P$101,2,FALSE),"")&amp;","&amp;IF(AJ257&lt;&gt;"",VLOOKUP(AJ257,RulesetRef!$A$2:$B$77,2,FALSE),"")&amp;","&amp;AK257&amp;","&amp;AL257)</f>
        <v/>
      </c>
    </row>
    <row r="258" spans="5:40" ht="15.6" customHeight="1">
      <c r="E258" s="15" t="str">
        <f>IF(AND(A258="",D258=""),"",IF(OR(AND(ISNUMBER(SEARCH("@",A258))*ISNUMBER(SEARCH(".",A258,SEARCH("@",A258))),ISBLANK(D258)),LEN(D258)&gt;=8),1,0))</f>
        <v/>
      </c>
      <c r="M258" s="15" t="str">
        <f t="shared" si="8"/>
        <v/>
      </c>
      <c r="T258" s="15" t="str">
        <f t="shared" si="9"/>
        <v/>
      </c>
      <c r="AM258" s="13" t="str">
        <f>IF(COUNTBLANK(A258:AL258)=30,"",IF(A258="","User Name Missing",IF(B258="","First Name Missing",IF(C258="","Last Name Missing",IF(E258=0,"Password Short(Min 8 Charcters)",IF(M258="","Group Missing",IF(U258="","Security Clearance Missing","Good")))))))</f>
        <v>User Name Missing</v>
      </c>
      <c r="AN258" s="45" t="str">
        <f>IF(AM258&lt;&gt;"Good","",A258&amp;","&amp;C258&amp;","&amp;B258&amp;","&amp;D258&amp;","&amp;M258&amp;","&amp;T258&amp;","&amp;U258&amp;","&amp;V258&amp;","&amp;W258&amp;","&amp;X258&amp;","&amp;IF(Y258&lt;&gt;"",VLOOKUP(Y258,'Vlookup''sRef'!$C$3:$D$6,2,FALSE),"")&amp;","&amp;IF(Z258&lt;&gt;"",VLOOKUP(Z258,'Vlookup''sRef'!$F$3:$G$4,2,FALSE),"")&amp;","&amp;AA258&amp;","&amp;AB258&amp;","&amp;AC258&amp;","&amp;AD258&amp;","&amp;AE258&amp;","&amp;AF258&amp;","&amp;AG258&amp;","&amp;AH258&amp;","&amp;IF(AI258&lt;&gt;"",VLOOKUP(AI258,'Vlookup''sRef'!$O$2:$P$101,2,FALSE),"")&amp;","&amp;IF(AJ258&lt;&gt;"",VLOOKUP(AJ258,RulesetRef!$A$2:$B$77,2,FALSE),"")&amp;","&amp;AK258&amp;","&amp;AL258)</f>
        <v/>
      </c>
    </row>
    <row r="259" spans="5:40" ht="15.6" customHeight="1">
      <c r="E259" s="15" t="str">
        <f>IF(AND(A259="",D259=""),"",IF(OR(AND(ISNUMBER(SEARCH("@",A259))*ISNUMBER(SEARCH(".",A259,SEARCH("@",A259))),ISBLANK(D259)),LEN(D259)&gt;=8),1,0))</f>
        <v/>
      </c>
      <c r="M259" s="15" t="str">
        <f t="shared" si="8"/>
        <v/>
      </c>
      <c r="T259" s="15" t="str">
        <f t="shared" si="9"/>
        <v/>
      </c>
      <c r="AM259" s="13" t="str">
        <f>IF(COUNTBLANK(A259:AL259)=30,"",IF(A259="","User Name Missing",IF(B259="","First Name Missing",IF(C259="","Last Name Missing",IF(E259=0,"Password Short(Min 8 Charcters)",IF(M259="","Group Missing",IF(U259="","Security Clearance Missing","Good")))))))</f>
        <v>User Name Missing</v>
      </c>
      <c r="AN259" s="45" t="str">
        <f>IF(AM259&lt;&gt;"Good","",A259&amp;","&amp;C259&amp;","&amp;B259&amp;","&amp;D259&amp;","&amp;M259&amp;","&amp;T259&amp;","&amp;U259&amp;","&amp;V259&amp;","&amp;W259&amp;","&amp;X259&amp;","&amp;IF(Y259&lt;&gt;"",VLOOKUP(Y259,'Vlookup''sRef'!$C$3:$D$6,2,FALSE),"")&amp;","&amp;IF(Z259&lt;&gt;"",VLOOKUP(Z259,'Vlookup''sRef'!$F$3:$G$4,2,FALSE),"")&amp;","&amp;AA259&amp;","&amp;AB259&amp;","&amp;AC259&amp;","&amp;AD259&amp;","&amp;AE259&amp;","&amp;AF259&amp;","&amp;AG259&amp;","&amp;AH259&amp;","&amp;IF(AI259&lt;&gt;"",VLOOKUP(AI259,'Vlookup''sRef'!$O$2:$P$101,2,FALSE),"")&amp;","&amp;IF(AJ259&lt;&gt;"",VLOOKUP(AJ259,RulesetRef!$A$2:$B$77,2,FALSE),"")&amp;","&amp;AK259&amp;","&amp;AL259)</f>
        <v/>
      </c>
    </row>
    <row r="260" spans="5:40" ht="15.6" customHeight="1">
      <c r="E260" s="15" t="str">
        <f>IF(AND(A260="",D260=""),"",IF(OR(AND(ISNUMBER(SEARCH("@",A260))*ISNUMBER(SEARCH(".",A260,SEARCH("@",A260))),ISBLANK(D260)),LEN(D260)&gt;=8),1,0))</f>
        <v/>
      </c>
      <c r="M260" s="15" t="str">
        <f t="shared" si="8"/>
        <v/>
      </c>
      <c r="T260" s="15" t="str">
        <f t="shared" si="9"/>
        <v/>
      </c>
      <c r="AM260" s="13" t="str">
        <f>IF(COUNTBLANK(A260:AL260)=30,"",IF(A260="","User Name Missing",IF(B260="","First Name Missing",IF(C260="","Last Name Missing",IF(E260=0,"Password Short(Min 8 Charcters)",IF(M260="","Group Missing",IF(U260="","Security Clearance Missing","Good")))))))</f>
        <v>User Name Missing</v>
      </c>
      <c r="AN260" s="45" t="str">
        <f>IF(AM260&lt;&gt;"Good","",A260&amp;","&amp;C260&amp;","&amp;B260&amp;","&amp;D260&amp;","&amp;M260&amp;","&amp;T260&amp;","&amp;U260&amp;","&amp;V260&amp;","&amp;W260&amp;","&amp;X260&amp;","&amp;IF(Y260&lt;&gt;"",VLOOKUP(Y260,'Vlookup''sRef'!$C$3:$D$6,2,FALSE),"")&amp;","&amp;IF(Z260&lt;&gt;"",VLOOKUP(Z260,'Vlookup''sRef'!$F$3:$G$4,2,FALSE),"")&amp;","&amp;AA260&amp;","&amp;AB260&amp;","&amp;AC260&amp;","&amp;AD260&amp;","&amp;AE260&amp;","&amp;AF260&amp;","&amp;AG260&amp;","&amp;AH260&amp;","&amp;IF(AI260&lt;&gt;"",VLOOKUP(AI260,'Vlookup''sRef'!$O$2:$P$101,2,FALSE),"")&amp;","&amp;IF(AJ260&lt;&gt;"",VLOOKUP(AJ260,RulesetRef!$A$2:$B$77,2,FALSE),"")&amp;","&amp;AK260&amp;","&amp;AL260)</f>
        <v/>
      </c>
    </row>
    <row r="261" spans="5:40" ht="15.6" customHeight="1">
      <c r="E261" s="15" t="str">
        <f>IF(AND(A261="",D261=""),"",IF(OR(AND(ISNUMBER(SEARCH("@",A261))*ISNUMBER(SEARCH(".",A261,SEARCH("@",A261))),ISBLANK(D261)),LEN(D261)&gt;=8),1,0))</f>
        <v/>
      </c>
      <c r="M261" s="15" t="str">
        <f t="shared" si="8"/>
        <v/>
      </c>
      <c r="T261" s="15" t="str">
        <f t="shared" si="9"/>
        <v/>
      </c>
      <c r="AM261" s="13" t="str">
        <f>IF(COUNTBLANK(A261:AL261)=30,"",IF(A261="","User Name Missing",IF(B261="","First Name Missing",IF(C261="","Last Name Missing",IF(E261=0,"Password Short(Min 8 Charcters)",IF(M261="","Group Missing",IF(U261="","Security Clearance Missing","Good")))))))</f>
        <v>User Name Missing</v>
      </c>
      <c r="AN261" s="45" t="str">
        <f>IF(AM261&lt;&gt;"Good","",A261&amp;","&amp;C261&amp;","&amp;B261&amp;","&amp;D261&amp;","&amp;M261&amp;","&amp;T261&amp;","&amp;U261&amp;","&amp;V261&amp;","&amp;W261&amp;","&amp;X261&amp;","&amp;IF(Y261&lt;&gt;"",VLOOKUP(Y261,'Vlookup''sRef'!$C$3:$D$6,2,FALSE),"")&amp;","&amp;IF(Z261&lt;&gt;"",VLOOKUP(Z261,'Vlookup''sRef'!$F$3:$G$4,2,FALSE),"")&amp;","&amp;AA261&amp;","&amp;AB261&amp;","&amp;AC261&amp;","&amp;AD261&amp;","&amp;AE261&amp;","&amp;AF261&amp;","&amp;AG261&amp;","&amp;AH261&amp;","&amp;IF(AI261&lt;&gt;"",VLOOKUP(AI261,'Vlookup''sRef'!$O$2:$P$101,2,FALSE),"")&amp;","&amp;IF(AJ261&lt;&gt;"",VLOOKUP(AJ261,RulesetRef!$A$2:$B$77,2,FALSE),"")&amp;","&amp;AK261&amp;","&amp;AL261)</f>
        <v/>
      </c>
    </row>
    <row r="262" spans="5:40" ht="15.6" customHeight="1">
      <c r="E262" s="15" t="str">
        <f>IF(AND(A262="",D262=""),"",IF(OR(AND(ISNUMBER(SEARCH("@",A262))*ISNUMBER(SEARCH(".",A262,SEARCH("@",A262))),ISBLANK(D262)),LEN(D262)&gt;=8),1,0))</f>
        <v/>
      </c>
      <c r="M262" s="15" t="str">
        <f t="shared" si="8"/>
        <v/>
      </c>
      <c r="T262" s="15" t="str">
        <f t="shared" si="9"/>
        <v/>
      </c>
      <c r="AM262" s="13" t="str">
        <f>IF(COUNTBLANK(A262:AL262)=30,"",IF(A262="","User Name Missing",IF(B262="","First Name Missing",IF(C262="","Last Name Missing",IF(E262=0,"Password Short(Min 8 Charcters)",IF(M262="","Group Missing",IF(U262="","Security Clearance Missing","Good")))))))</f>
        <v>User Name Missing</v>
      </c>
      <c r="AN262" s="45" t="str">
        <f>IF(AM262&lt;&gt;"Good","",A262&amp;","&amp;C262&amp;","&amp;B262&amp;","&amp;D262&amp;","&amp;M262&amp;","&amp;T262&amp;","&amp;U262&amp;","&amp;V262&amp;","&amp;W262&amp;","&amp;X262&amp;","&amp;IF(Y262&lt;&gt;"",VLOOKUP(Y262,'Vlookup''sRef'!$C$3:$D$6,2,FALSE),"")&amp;","&amp;IF(Z262&lt;&gt;"",VLOOKUP(Z262,'Vlookup''sRef'!$F$3:$G$4,2,FALSE),"")&amp;","&amp;AA262&amp;","&amp;AB262&amp;","&amp;AC262&amp;","&amp;AD262&amp;","&amp;AE262&amp;","&amp;AF262&amp;","&amp;AG262&amp;","&amp;AH262&amp;","&amp;IF(AI262&lt;&gt;"",VLOOKUP(AI262,'Vlookup''sRef'!$O$2:$P$101,2,FALSE),"")&amp;","&amp;IF(AJ262&lt;&gt;"",VLOOKUP(AJ262,RulesetRef!$A$2:$B$77,2,FALSE),"")&amp;","&amp;AK262&amp;","&amp;AL262)</f>
        <v/>
      </c>
    </row>
    <row r="263" spans="5:40" ht="15.6" customHeight="1">
      <c r="E263" s="15" t="str">
        <f>IF(AND(A263="",D263=""),"",IF(OR(AND(ISNUMBER(SEARCH("@",A263))*ISNUMBER(SEARCH(".",A263,SEARCH("@",A263))),ISBLANK(D263)),LEN(D263)&gt;=8),1,0))</f>
        <v/>
      </c>
      <c r="M263" s="15" t="str">
        <f t="shared" si="8"/>
        <v/>
      </c>
      <c r="T263" s="15" t="str">
        <f t="shared" si="9"/>
        <v/>
      </c>
      <c r="AM263" s="13" t="str">
        <f>IF(COUNTBLANK(A263:AL263)=30,"",IF(A263="","User Name Missing",IF(B263="","First Name Missing",IF(C263="","Last Name Missing",IF(E263=0,"Password Short(Min 8 Charcters)",IF(M263="","Group Missing",IF(U263="","Security Clearance Missing","Good")))))))</f>
        <v>User Name Missing</v>
      </c>
      <c r="AN263" s="45" t="str">
        <f>IF(AM263&lt;&gt;"Good","",A263&amp;","&amp;C263&amp;","&amp;B263&amp;","&amp;D263&amp;","&amp;M263&amp;","&amp;T263&amp;","&amp;U263&amp;","&amp;V263&amp;","&amp;W263&amp;","&amp;X263&amp;","&amp;IF(Y263&lt;&gt;"",VLOOKUP(Y263,'Vlookup''sRef'!$C$3:$D$6,2,FALSE),"")&amp;","&amp;IF(Z263&lt;&gt;"",VLOOKUP(Z263,'Vlookup''sRef'!$F$3:$G$4,2,FALSE),"")&amp;","&amp;AA263&amp;","&amp;AB263&amp;","&amp;AC263&amp;","&amp;AD263&amp;","&amp;AE263&amp;","&amp;AF263&amp;","&amp;AG263&amp;","&amp;AH263&amp;","&amp;IF(AI263&lt;&gt;"",VLOOKUP(AI263,'Vlookup''sRef'!$O$2:$P$101,2,FALSE),"")&amp;","&amp;IF(AJ263&lt;&gt;"",VLOOKUP(AJ263,RulesetRef!$A$2:$B$77,2,FALSE),"")&amp;","&amp;AK263&amp;","&amp;AL263)</f>
        <v/>
      </c>
    </row>
    <row r="264" spans="5:40" ht="15.6" customHeight="1">
      <c r="E264" s="15" t="str">
        <f>IF(AND(A264="",D264=""),"",IF(OR(AND(ISNUMBER(SEARCH("@",A264))*ISNUMBER(SEARCH(".",A264,SEARCH("@",A264))),ISBLANK(D264)),LEN(D264)&gt;=8),1,0))</f>
        <v/>
      </c>
      <c r="M264" s="15" t="str">
        <f t="shared" si="8"/>
        <v/>
      </c>
      <c r="T264" s="15" t="str">
        <f t="shared" si="9"/>
        <v/>
      </c>
      <c r="AM264" s="13" t="str">
        <f>IF(COUNTBLANK(A264:AL264)=30,"",IF(A264="","User Name Missing",IF(B264="","First Name Missing",IF(C264="","Last Name Missing",IF(E264=0,"Password Short(Min 8 Charcters)",IF(M264="","Group Missing",IF(U264="","Security Clearance Missing","Good")))))))</f>
        <v>User Name Missing</v>
      </c>
      <c r="AN264" s="45" t="str">
        <f>IF(AM264&lt;&gt;"Good","",A264&amp;","&amp;C264&amp;","&amp;B264&amp;","&amp;D264&amp;","&amp;M264&amp;","&amp;T264&amp;","&amp;U264&amp;","&amp;V264&amp;","&amp;W264&amp;","&amp;X264&amp;","&amp;IF(Y264&lt;&gt;"",VLOOKUP(Y264,'Vlookup''sRef'!$C$3:$D$6,2,FALSE),"")&amp;","&amp;IF(Z264&lt;&gt;"",VLOOKUP(Z264,'Vlookup''sRef'!$F$3:$G$4,2,FALSE),"")&amp;","&amp;AA264&amp;","&amp;AB264&amp;","&amp;AC264&amp;","&amp;AD264&amp;","&amp;AE264&amp;","&amp;AF264&amp;","&amp;AG264&amp;","&amp;AH264&amp;","&amp;IF(AI264&lt;&gt;"",VLOOKUP(AI264,'Vlookup''sRef'!$O$2:$P$101,2,FALSE),"")&amp;","&amp;IF(AJ264&lt;&gt;"",VLOOKUP(AJ264,RulesetRef!$A$2:$B$77,2,FALSE),"")&amp;","&amp;AK264&amp;","&amp;AL264)</f>
        <v/>
      </c>
    </row>
    <row r="265" spans="5:40" ht="15.6" customHeight="1">
      <c r="E265" s="15" t="str">
        <f>IF(AND(A265="",D265=""),"",IF(OR(AND(ISNUMBER(SEARCH("@",A265))*ISNUMBER(SEARCH(".",A265,SEARCH("@",A265))),ISBLANK(D265)),LEN(D265)&gt;=8),1,0))</f>
        <v/>
      </c>
      <c r="M265" s="15" t="str">
        <f t="shared" si="8"/>
        <v/>
      </c>
      <c r="T265" s="15" t="str">
        <f t="shared" si="9"/>
        <v/>
      </c>
      <c r="AM265" s="13" t="str">
        <f>IF(COUNTBLANK(A265:AL265)=30,"",IF(A265="","User Name Missing",IF(B265="","First Name Missing",IF(C265="","Last Name Missing",IF(E265=0,"Password Short(Min 8 Charcters)",IF(M265="","Group Missing",IF(U265="","Security Clearance Missing","Good")))))))</f>
        <v>User Name Missing</v>
      </c>
      <c r="AN265" s="45" t="str">
        <f>IF(AM265&lt;&gt;"Good","",A265&amp;","&amp;C265&amp;","&amp;B265&amp;","&amp;D265&amp;","&amp;M265&amp;","&amp;T265&amp;","&amp;U265&amp;","&amp;V265&amp;","&amp;W265&amp;","&amp;X265&amp;","&amp;IF(Y265&lt;&gt;"",VLOOKUP(Y265,'Vlookup''sRef'!$C$3:$D$6,2,FALSE),"")&amp;","&amp;IF(Z265&lt;&gt;"",VLOOKUP(Z265,'Vlookup''sRef'!$F$3:$G$4,2,FALSE),"")&amp;","&amp;AA265&amp;","&amp;AB265&amp;","&amp;AC265&amp;","&amp;AD265&amp;","&amp;AE265&amp;","&amp;AF265&amp;","&amp;AG265&amp;","&amp;AH265&amp;","&amp;IF(AI265&lt;&gt;"",VLOOKUP(AI265,'Vlookup''sRef'!$O$2:$P$101,2,FALSE),"")&amp;","&amp;IF(AJ265&lt;&gt;"",VLOOKUP(AJ265,RulesetRef!$A$2:$B$77,2,FALSE),"")&amp;","&amp;AK265&amp;","&amp;AL265)</f>
        <v/>
      </c>
    </row>
    <row r="266" spans="5:40" ht="15.6" customHeight="1">
      <c r="E266" s="15" t="str">
        <f>IF(AND(A266="",D266=""),"",IF(OR(AND(ISNUMBER(SEARCH("@",A266))*ISNUMBER(SEARCH(".",A266,SEARCH("@",A266))),ISBLANK(D266)),LEN(D266)&gt;=8),1,0))</f>
        <v/>
      </c>
      <c r="M266" s="15" t="str">
        <f t="shared" si="8"/>
        <v/>
      </c>
      <c r="T266" s="15" t="str">
        <f t="shared" si="9"/>
        <v/>
      </c>
      <c r="AM266" s="13" t="str">
        <f>IF(COUNTBLANK(A266:AL266)=30,"",IF(A266="","User Name Missing",IF(B266="","First Name Missing",IF(C266="","Last Name Missing",IF(E266=0,"Password Short(Min 8 Charcters)",IF(M266="","Group Missing",IF(U266="","Security Clearance Missing","Good")))))))</f>
        <v>User Name Missing</v>
      </c>
      <c r="AN266" s="45" t="str">
        <f>IF(AM266&lt;&gt;"Good","",A266&amp;","&amp;C266&amp;","&amp;B266&amp;","&amp;D266&amp;","&amp;M266&amp;","&amp;T266&amp;","&amp;U266&amp;","&amp;V266&amp;","&amp;W266&amp;","&amp;X266&amp;","&amp;IF(Y266&lt;&gt;"",VLOOKUP(Y266,'Vlookup''sRef'!$C$3:$D$6,2,FALSE),"")&amp;","&amp;IF(Z266&lt;&gt;"",VLOOKUP(Z266,'Vlookup''sRef'!$F$3:$G$4,2,FALSE),"")&amp;","&amp;AA266&amp;","&amp;AB266&amp;","&amp;AC266&amp;","&amp;AD266&amp;","&amp;AE266&amp;","&amp;AF266&amp;","&amp;AG266&amp;","&amp;AH266&amp;","&amp;IF(AI266&lt;&gt;"",VLOOKUP(AI266,'Vlookup''sRef'!$O$2:$P$101,2,FALSE),"")&amp;","&amp;IF(AJ266&lt;&gt;"",VLOOKUP(AJ266,RulesetRef!$A$2:$B$77,2,FALSE),"")&amp;","&amp;AK266&amp;","&amp;AL266)</f>
        <v/>
      </c>
    </row>
    <row r="267" spans="5:40" ht="15.6" customHeight="1">
      <c r="E267" s="15" t="str">
        <f>IF(AND(A267="",D267=""),"",IF(OR(AND(ISNUMBER(SEARCH("@",A267))*ISNUMBER(SEARCH(".",A267,SEARCH("@",A267))),ISBLANK(D267)),LEN(D267)&gt;=8),1,0))</f>
        <v/>
      </c>
      <c r="M267" s="15" t="str">
        <f t="shared" si="8"/>
        <v/>
      </c>
      <c r="T267" s="15" t="str">
        <f t="shared" si="9"/>
        <v/>
      </c>
      <c r="AM267" s="13" t="str">
        <f>IF(COUNTBLANK(A267:AL267)=30,"",IF(A267="","User Name Missing",IF(B267="","First Name Missing",IF(C267="","Last Name Missing",IF(E267=0,"Password Short(Min 8 Charcters)",IF(M267="","Group Missing",IF(U267="","Security Clearance Missing","Good")))))))</f>
        <v>User Name Missing</v>
      </c>
      <c r="AN267" s="45" t="str">
        <f>IF(AM267&lt;&gt;"Good","",A267&amp;","&amp;C267&amp;","&amp;B267&amp;","&amp;D267&amp;","&amp;M267&amp;","&amp;T267&amp;","&amp;U267&amp;","&amp;V267&amp;","&amp;W267&amp;","&amp;X267&amp;","&amp;IF(Y267&lt;&gt;"",VLOOKUP(Y267,'Vlookup''sRef'!$C$3:$D$6,2,FALSE),"")&amp;","&amp;IF(Z267&lt;&gt;"",VLOOKUP(Z267,'Vlookup''sRef'!$F$3:$G$4,2,FALSE),"")&amp;","&amp;AA267&amp;","&amp;AB267&amp;","&amp;AC267&amp;","&amp;AD267&amp;","&amp;AE267&amp;","&amp;AF267&amp;","&amp;AG267&amp;","&amp;AH267&amp;","&amp;IF(AI267&lt;&gt;"",VLOOKUP(AI267,'Vlookup''sRef'!$O$2:$P$101,2,FALSE),"")&amp;","&amp;IF(AJ267&lt;&gt;"",VLOOKUP(AJ267,RulesetRef!$A$2:$B$77,2,FALSE),"")&amp;","&amp;AK267&amp;","&amp;AL267)</f>
        <v/>
      </c>
    </row>
    <row r="268" spans="5:40" ht="15.6" customHeight="1">
      <c r="E268" s="15" t="str">
        <f>IF(AND(A268="",D268=""),"",IF(OR(AND(ISNUMBER(SEARCH("@",A268))*ISNUMBER(SEARCH(".",A268,SEARCH("@",A268))),ISBLANK(D268)),LEN(D268)&gt;=8),1,0))</f>
        <v/>
      </c>
      <c r="M268" s="15" t="str">
        <f t="shared" si="8"/>
        <v/>
      </c>
      <c r="T268" s="15" t="str">
        <f t="shared" si="9"/>
        <v/>
      </c>
      <c r="AM268" s="13" t="str">
        <f>IF(COUNTBLANK(A268:AL268)=30,"",IF(A268="","User Name Missing",IF(B268="","First Name Missing",IF(C268="","Last Name Missing",IF(E268=0,"Password Short(Min 8 Charcters)",IF(M268="","Group Missing",IF(U268="","Security Clearance Missing","Good")))))))</f>
        <v>User Name Missing</v>
      </c>
      <c r="AN268" s="45" t="str">
        <f>IF(AM268&lt;&gt;"Good","",A268&amp;","&amp;C268&amp;","&amp;B268&amp;","&amp;D268&amp;","&amp;M268&amp;","&amp;T268&amp;","&amp;U268&amp;","&amp;V268&amp;","&amp;W268&amp;","&amp;X268&amp;","&amp;IF(Y268&lt;&gt;"",VLOOKUP(Y268,'Vlookup''sRef'!$C$3:$D$6,2,FALSE),"")&amp;","&amp;IF(Z268&lt;&gt;"",VLOOKUP(Z268,'Vlookup''sRef'!$F$3:$G$4,2,FALSE),"")&amp;","&amp;AA268&amp;","&amp;AB268&amp;","&amp;AC268&amp;","&amp;AD268&amp;","&amp;AE268&amp;","&amp;AF268&amp;","&amp;AG268&amp;","&amp;AH268&amp;","&amp;IF(AI268&lt;&gt;"",VLOOKUP(AI268,'Vlookup''sRef'!$O$2:$P$101,2,FALSE),"")&amp;","&amp;IF(AJ268&lt;&gt;"",VLOOKUP(AJ268,RulesetRef!$A$2:$B$77,2,FALSE),"")&amp;","&amp;AK268&amp;","&amp;AL268)</f>
        <v/>
      </c>
    </row>
    <row r="269" spans="5:40" ht="15.6" customHeight="1">
      <c r="E269" s="15" t="str">
        <f>IF(AND(A269="",D269=""),"",IF(OR(AND(ISNUMBER(SEARCH("@",A269))*ISNUMBER(SEARCH(".",A269,SEARCH("@",A269))),ISBLANK(D269)),LEN(D269)&gt;=8),1,0))</f>
        <v/>
      </c>
      <c r="M269" s="15" t="str">
        <f t="shared" si="8"/>
        <v/>
      </c>
      <c r="T269" s="15" t="str">
        <f t="shared" si="9"/>
        <v/>
      </c>
      <c r="AM269" s="13" t="str">
        <f>IF(COUNTBLANK(A269:AL269)=30,"",IF(A269="","User Name Missing",IF(B269="","First Name Missing",IF(C269="","Last Name Missing",IF(E269=0,"Password Short(Min 8 Charcters)",IF(M269="","Group Missing",IF(U269="","Security Clearance Missing","Good")))))))</f>
        <v>User Name Missing</v>
      </c>
      <c r="AN269" s="45" t="str">
        <f>IF(AM269&lt;&gt;"Good","",A269&amp;","&amp;C269&amp;","&amp;B269&amp;","&amp;D269&amp;","&amp;M269&amp;","&amp;T269&amp;","&amp;U269&amp;","&amp;V269&amp;","&amp;W269&amp;","&amp;X269&amp;","&amp;IF(Y269&lt;&gt;"",VLOOKUP(Y269,'Vlookup''sRef'!$C$3:$D$6,2,FALSE),"")&amp;","&amp;IF(Z269&lt;&gt;"",VLOOKUP(Z269,'Vlookup''sRef'!$F$3:$G$4,2,FALSE),"")&amp;","&amp;AA269&amp;","&amp;AB269&amp;","&amp;AC269&amp;","&amp;AD269&amp;","&amp;AE269&amp;","&amp;AF269&amp;","&amp;AG269&amp;","&amp;AH269&amp;","&amp;IF(AI269&lt;&gt;"",VLOOKUP(AI269,'Vlookup''sRef'!$O$2:$P$101,2,FALSE),"")&amp;","&amp;IF(AJ269&lt;&gt;"",VLOOKUP(AJ269,RulesetRef!$A$2:$B$77,2,FALSE),"")&amp;","&amp;AK269&amp;","&amp;AL269)</f>
        <v/>
      </c>
    </row>
    <row r="270" spans="5:40" ht="15.6" customHeight="1">
      <c r="E270" s="15" t="str">
        <f>IF(AND(A270="",D270=""),"",IF(OR(AND(ISNUMBER(SEARCH("@",A270))*ISNUMBER(SEARCH(".",A270,SEARCH("@",A270))),ISBLANK(D270)),LEN(D270)&gt;=8),1,0))</f>
        <v/>
      </c>
      <c r="M270" s="15" t="str">
        <f t="shared" si="8"/>
        <v/>
      </c>
      <c r="T270" s="15" t="str">
        <f t="shared" si="9"/>
        <v/>
      </c>
      <c r="AM270" s="13" t="str">
        <f>IF(COUNTBLANK(A270:AL270)=30,"",IF(A270="","User Name Missing",IF(B270="","First Name Missing",IF(C270="","Last Name Missing",IF(E270=0,"Password Short(Min 8 Charcters)",IF(M270="","Group Missing",IF(U270="","Security Clearance Missing","Good")))))))</f>
        <v>User Name Missing</v>
      </c>
      <c r="AN270" s="45" t="str">
        <f>IF(AM270&lt;&gt;"Good","",A270&amp;","&amp;C270&amp;","&amp;B270&amp;","&amp;D270&amp;","&amp;M270&amp;","&amp;T270&amp;","&amp;U270&amp;","&amp;V270&amp;","&amp;W270&amp;","&amp;X270&amp;","&amp;IF(Y270&lt;&gt;"",VLOOKUP(Y270,'Vlookup''sRef'!$C$3:$D$6,2,FALSE),"")&amp;","&amp;IF(Z270&lt;&gt;"",VLOOKUP(Z270,'Vlookup''sRef'!$F$3:$G$4,2,FALSE),"")&amp;","&amp;AA270&amp;","&amp;AB270&amp;","&amp;AC270&amp;","&amp;AD270&amp;","&amp;AE270&amp;","&amp;AF270&amp;","&amp;AG270&amp;","&amp;AH270&amp;","&amp;IF(AI270&lt;&gt;"",VLOOKUP(AI270,'Vlookup''sRef'!$O$2:$P$101,2,FALSE),"")&amp;","&amp;IF(AJ270&lt;&gt;"",VLOOKUP(AJ270,RulesetRef!$A$2:$B$77,2,FALSE),"")&amp;","&amp;AK270&amp;","&amp;AL270)</f>
        <v/>
      </c>
    </row>
    <row r="271" spans="5:40" ht="15.6" customHeight="1">
      <c r="E271" s="15" t="str">
        <f>IF(AND(A271="",D271=""),"",IF(OR(AND(ISNUMBER(SEARCH("@",A271))*ISNUMBER(SEARCH(".",A271,SEARCH("@",A271))),ISBLANK(D271)),LEN(D271)&gt;=8),1,0))</f>
        <v/>
      </c>
      <c r="M271" s="15" t="str">
        <f t="shared" si="8"/>
        <v/>
      </c>
      <c r="T271" s="15" t="str">
        <f t="shared" si="9"/>
        <v/>
      </c>
      <c r="AM271" s="13" t="str">
        <f>IF(COUNTBLANK(A271:AL271)=30,"",IF(A271="","User Name Missing",IF(B271="","First Name Missing",IF(C271="","Last Name Missing",IF(E271=0,"Password Short(Min 8 Charcters)",IF(M271="","Group Missing",IF(U271="","Security Clearance Missing","Good")))))))</f>
        <v>User Name Missing</v>
      </c>
      <c r="AN271" s="45" t="str">
        <f>IF(AM271&lt;&gt;"Good","",A271&amp;","&amp;C271&amp;","&amp;B271&amp;","&amp;D271&amp;","&amp;M271&amp;","&amp;T271&amp;","&amp;U271&amp;","&amp;V271&amp;","&amp;W271&amp;","&amp;X271&amp;","&amp;IF(Y271&lt;&gt;"",VLOOKUP(Y271,'Vlookup''sRef'!$C$3:$D$6,2,FALSE),"")&amp;","&amp;IF(Z271&lt;&gt;"",VLOOKUP(Z271,'Vlookup''sRef'!$F$3:$G$4,2,FALSE),"")&amp;","&amp;AA271&amp;","&amp;AB271&amp;","&amp;AC271&amp;","&amp;AD271&amp;","&amp;AE271&amp;","&amp;AF271&amp;","&amp;AG271&amp;","&amp;AH271&amp;","&amp;IF(AI271&lt;&gt;"",VLOOKUP(AI271,'Vlookup''sRef'!$O$2:$P$101,2,FALSE),"")&amp;","&amp;IF(AJ271&lt;&gt;"",VLOOKUP(AJ271,RulesetRef!$A$2:$B$77,2,FALSE),"")&amp;","&amp;AK271&amp;","&amp;AL271)</f>
        <v/>
      </c>
    </row>
    <row r="272" spans="5:40" ht="15.6" customHeight="1">
      <c r="E272" s="15" t="str">
        <f>IF(AND(A272="",D272=""),"",IF(OR(AND(ISNUMBER(SEARCH("@",A272))*ISNUMBER(SEARCH(".",A272,SEARCH("@",A272))),ISBLANK(D272)),LEN(D272)&gt;=8),1,0))</f>
        <v/>
      </c>
      <c r="M272" s="15" t="str">
        <f t="shared" si="8"/>
        <v/>
      </c>
      <c r="T272" s="15" t="str">
        <f t="shared" si="9"/>
        <v/>
      </c>
      <c r="AM272" s="13" t="str">
        <f>IF(COUNTBLANK(A272:AL272)=30,"",IF(A272="","User Name Missing",IF(B272="","First Name Missing",IF(C272="","Last Name Missing",IF(E272=0,"Password Short(Min 8 Charcters)",IF(M272="","Group Missing",IF(U272="","Security Clearance Missing","Good")))))))</f>
        <v>User Name Missing</v>
      </c>
      <c r="AN272" s="45" t="str">
        <f>IF(AM272&lt;&gt;"Good","",A272&amp;","&amp;C272&amp;","&amp;B272&amp;","&amp;D272&amp;","&amp;M272&amp;","&amp;T272&amp;","&amp;U272&amp;","&amp;V272&amp;","&amp;W272&amp;","&amp;X272&amp;","&amp;IF(Y272&lt;&gt;"",VLOOKUP(Y272,'Vlookup''sRef'!$C$3:$D$6,2,FALSE),"")&amp;","&amp;IF(Z272&lt;&gt;"",VLOOKUP(Z272,'Vlookup''sRef'!$F$3:$G$4,2,FALSE),"")&amp;","&amp;AA272&amp;","&amp;AB272&amp;","&amp;AC272&amp;","&amp;AD272&amp;","&amp;AE272&amp;","&amp;AF272&amp;","&amp;AG272&amp;","&amp;AH272&amp;","&amp;IF(AI272&lt;&gt;"",VLOOKUP(AI272,'Vlookup''sRef'!$O$2:$P$101,2,FALSE),"")&amp;","&amp;IF(AJ272&lt;&gt;"",VLOOKUP(AJ272,RulesetRef!$A$2:$B$77,2,FALSE),"")&amp;","&amp;AK272&amp;","&amp;AL272)</f>
        <v/>
      </c>
    </row>
    <row r="273" spans="5:40" ht="15.6" customHeight="1">
      <c r="E273" s="15" t="str">
        <f>IF(AND(A273="",D273=""),"",IF(OR(AND(ISNUMBER(SEARCH("@",A273))*ISNUMBER(SEARCH(".",A273,SEARCH("@",A273))),ISBLANK(D273)),LEN(D273)&gt;=8),1,0))</f>
        <v/>
      </c>
      <c r="M273" s="15" t="str">
        <f t="shared" si="8"/>
        <v/>
      </c>
      <c r="T273" s="15" t="str">
        <f t="shared" si="9"/>
        <v/>
      </c>
      <c r="AM273" s="13" t="str">
        <f>IF(COUNTBLANK(A273:AL273)=30,"",IF(A273="","User Name Missing",IF(B273="","First Name Missing",IF(C273="","Last Name Missing",IF(E273=0,"Password Short(Min 8 Charcters)",IF(M273="","Group Missing",IF(U273="","Security Clearance Missing","Good")))))))</f>
        <v>User Name Missing</v>
      </c>
      <c r="AN273" s="45" t="str">
        <f>IF(AM273&lt;&gt;"Good","",A273&amp;","&amp;C273&amp;","&amp;B273&amp;","&amp;D273&amp;","&amp;M273&amp;","&amp;T273&amp;","&amp;U273&amp;","&amp;V273&amp;","&amp;W273&amp;","&amp;X273&amp;","&amp;IF(Y273&lt;&gt;"",VLOOKUP(Y273,'Vlookup''sRef'!$C$3:$D$6,2,FALSE),"")&amp;","&amp;IF(Z273&lt;&gt;"",VLOOKUP(Z273,'Vlookup''sRef'!$F$3:$G$4,2,FALSE),"")&amp;","&amp;AA273&amp;","&amp;AB273&amp;","&amp;AC273&amp;","&amp;AD273&amp;","&amp;AE273&amp;","&amp;AF273&amp;","&amp;AG273&amp;","&amp;AH273&amp;","&amp;IF(AI273&lt;&gt;"",VLOOKUP(AI273,'Vlookup''sRef'!$O$2:$P$101,2,FALSE),"")&amp;","&amp;IF(AJ273&lt;&gt;"",VLOOKUP(AJ273,RulesetRef!$A$2:$B$77,2,FALSE),"")&amp;","&amp;AK273&amp;","&amp;AL273)</f>
        <v/>
      </c>
    </row>
    <row r="274" spans="5:40" ht="15.6" customHeight="1">
      <c r="E274" s="15" t="str">
        <f>IF(AND(A274="",D274=""),"",IF(OR(AND(ISNUMBER(SEARCH("@",A274))*ISNUMBER(SEARCH(".",A274,SEARCH("@",A274))),ISBLANK(D274)),LEN(D274)&gt;=8),1,0))</f>
        <v/>
      </c>
      <c r="M274" s="15" t="str">
        <f t="shared" si="8"/>
        <v/>
      </c>
      <c r="T274" s="15" t="str">
        <f t="shared" si="9"/>
        <v/>
      </c>
      <c r="AM274" s="13" t="str">
        <f>IF(COUNTBLANK(A274:AL274)=30,"",IF(A274="","User Name Missing",IF(B274="","First Name Missing",IF(C274="","Last Name Missing",IF(E274=0,"Password Short(Min 8 Charcters)",IF(M274="","Group Missing",IF(U274="","Security Clearance Missing","Good")))))))</f>
        <v>User Name Missing</v>
      </c>
      <c r="AN274" s="45" t="str">
        <f>IF(AM274&lt;&gt;"Good","",A274&amp;","&amp;C274&amp;","&amp;B274&amp;","&amp;D274&amp;","&amp;M274&amp;","&amp;T274&amp;","&amp;U274&amp;","&amp;V274&amp;","&amp;W274&amp;","&amp;X274&amp;","&amp;IF(Y274&lt;&gt;"",VLOOKUP(Y274,'Vlookup''sRef'!$C$3:$D$6,2,FALSE),"")&amp;","&amp;IF(Z274&lt;&gt;"",VLOOKUP(Z274,'Vlookup''sRef'!$F$3:$G$4,2,FALSE),"")&amp;","&amp;AA274&amp;","&amp;AB274&amp;","&amp;AC274&amp;","&amp;AD274&amp;","&amp;AE274&amp;","&amp;AF274&amp;","&amp;AG274&amp;","&amp;AH274&amp;","&amp;IF(AI274&lt;&gt;"",VLOOKUP(AI274,'Vlookup''sRef'!$O$2:$P$101,2,FALSE),"")&amp;","&amp;IF(AJ274&lt;&gt;"",VLOOKUP(AJ274,RulesetRef!$A$2:$B$77,2,FALSE),"")&amp;","&amp;AK274&amp;","&amp;AL274)</f>
        <v/>
      </c>
    </row>
    <row r="275" spans="5:40" ht="15.6" customHeight="1">
      <c r="E275" s="15" t="str">
        <f>IF(AND(A275="",D275=""),"",IF(OR(AND(ISNUMBER(SEARCH("@",A275))*ISNUMBER(SEARCH(".",A275,SEARCH("@",A275))),ISBLANK(D275)),LEN(D275)&gt;=8),1,0))</f>
        <v/>
      </c>
      <c r="M275" s="15" t="str">
        <f t="shared" si="8"/>
        <v/>
      </c>
      <c r="T275" s="15" t="str">
        <f t="shared" si="9"/>
        <v/>
      </c>
      <c r="AM275" s="13" t="str">
        <f>IF(COUNTBLANK(A275:AL275)=30,"",IF(A275="","User Name Missing",IF(B275="","First Name Missing",IF(C275="","Last Name Missing",IF(E275=0,"Password Short(Min 8 Charcters)",IF(M275="","Group Missing",IF(U275="","Security Clearance Missing","Good")))))))</f>
        <v>User Name Missing</v>
      </c>
      <c r="AN275" s="45" t="str">
        <f>IF(AM275&lt;&gt;"Good","",A275&amp;","&amp;C275&amp;","&amp;B275&amp;","&amp;D275&amp;","&amp;M275&amp;","&amp;T275&amp;","&amp;U275&amp;","&amp;V275&amp;","&amp;W275&amp;","&amp;X275&amp;","&amp;IF(Y275&lt;&gt;"",VLOOKUP(Y275,'Vlookup''sRef'!$C$3:$D$6,2,FALSE),"")&amp;","&amp;IF(Z275&lt;&gt;"",VLOOKUP(Z275,'Vlookup''sRef'!$F$3:$G$4,2,FALSE),"")&amp;","&amp;AA275&amp;","&amp;AB275&amp;","&amp;AC275&amp;","&amp;AD275&amp;","&amp;AE275&amp;","&amp;AF275&amp;","&amp;AG275&amp;","&amp;AH275&amp;","&amp;IF(AI275&lt;&gt;"",VLOOKUP(AI275,'Vlookup''sRef'!$O$2:$P$101,2,FALSE),"")&amp;","&amp;IF(AJ275&lt;&gt;"",VLOOKUP(AJ275,RulesetRef!$A$2:$B$77,2,FALSE),"")&amp;","&amp;AK275&amp;","&amp;AL275)</f>
        <v/>
      </c>
    </row>
    <row r="276" spans="5:40" ht="15.6" customHeight="1">
      <c r="E276" s="15" t="str">
        <f>IF(AND(A276="",D276=""),"",IF(OR(AND(ISNUMBER(SEARCH("@",A276))*ISNUMBER(SEARCH(".",A276,SEARCH("@",A276))),ISBLANK(D276)),LEN(D276)&gt;=8),1,0))</f>
        <v/>
      </c>
      <c r="M276" s="15" t="str">
        <f t="shared" si="8"/>
        <v/>
      </c>
      <c r="T276" s="15" t="str">
        <f t="shared" si="9"/>
        <v/>
      </c>
      <c r="AM276" s="13" t="str">
        <f>IF(COUNTBLANK(A276:AL276)=30,"",IF(A276="","User Name Missing",IF(B276="","First Name Missing",IF(C276="","Last Name Missing",IF(E276=0,"Password Short(Min 8 Charcters)",IF(M276="","Group Missing",IF(U276="","Security Clearance Missing","Good")))))))</f>
        <v>User Name Missing</v>
      </c>
      <c r="AN276" s="45" t="str">
        <f>IF(AM276&lt;&gt;"Good","",A276&amp;","&amp;C276&amp;","&amp;B276&amp;","&amp;D276&amp;","&amp;M276&amp;","&amp;T276&amp;","&amp;U276&amp;","&amp;V276&amp;","&amp;W276&amp;","&amp;X276&amp;","&amp;IF(Y276&lt;&gt;"",VLOOKUP(Y276,'Vlookup''sRef'!$C$3:$D$6,2,FALSE),"")&amp;","&amp;IF(Z276&lt;&gt;"",VLOOKUP(Z276,'Vlookup''sRef'!$F$3:$G$4,2,FALSE),"")&amp;","&amp;AA276&amp;","&amp;AB276&amp;","&amp;AC276&amp;","&amp;AD276&amp;","&amp;AE276&amp;","&amp;AF276&amp;","&amp;AG276&amp;","&amp;AH276&amp;","&amp;IF(AI276&lt;&gt;"",VLOOKUP(AI276,'Vlookup''sRef'!$O$2:$P$101,2,FALSE),"")&amp;","&amp;IF(AJ276&lt;&gt;"",VLOOKUP(AJ276,RulesetRef!$A$2:$B$77,2,FALSE),"")&amp;","&amp;AK276&amp;","&amp;AL276)</f>
        <v/>
      </c>
    </row>
    <row r="277" spans="5:40" ht="15.6" customHeight="1">
      <c r="E277" s="15" t="str">
        <f>IF(AND(A277="",D277=""),"",IF(OR(AND(ISNUMBER(SEARCH("@",A277))*ISNUMBER(SEARCH(".",A277,SEARCH("@",A277))),ISBLANK(D277)),LEN(D277)&gt;=8),1,0))</f>
        <v/>
      </c>
      <c r="M277" s="15" t="str">
        <f t="shared" si="8"/>
        <v/>
      </c>
      <c r="T277" s="15" t="str">
        <f t="shared" si="9"/>
        <v/>
      </c>
      <c r="AM277" s="13" t="str">
        <f>IF(COUNTBLANK(A277:AL277)=30,"",IF(A277="","User Name Missing",IF(B277="","First Name Missing",IF(C277="","Last Name Missing",IF(E277=0,"Password Short(Min 8 Charcters)",IF(M277="","Group Missing",IF(U277="","Security Clearance Missing","Good")))))))</f>
        <v>User Name Missing</v>
      </c>
      <c r="AN277" s="45" t="str">
        <f>IF(AM277&lt;&gt;"Good","",A277&amp;","&amp;C277&amp;","&amp;B277&amp;","&amp;D277&amp;","&amp;M277&amp;","&amp;T277&amp;","&amp;U277&amp;","&amp;V277&amp;","&amp;W277&amp;","&amp;X277&amp;","&amp;IF(Y277&lt;&gt;"",VLOOKUP(Y277,'Vlookup''sRef'!$C$3:$D$6,2,FALSE),"")&amp;","&amp;IF(Z277&lt;&gt;"",VLOOKUP(Z277,'Vlookup''sRef'!$F$3:$G$4,2,FALSE),"")&amp;","&amp;AA277&amp;","&amp;AB277&amp;","&amp;AC277&amp;","&amp;AD277&amp;","&amp;AE277&amp;","&amp;AF277&amp;","&amp;AG277&amp;","&amp;AH277&amp;","&amp;IF(AI277&lt;&gt;"",VLOOKUP(AI277,'Vlookup''sRef'!$O$2:$P$101,2,FALSE),"")&amp;","&amp;IF(AJ277&lt;&gt;"",VLOOKUP(AJ277,RulesetRef!$A$2:$B$77,2,FALSE),"")&amp;","&amp;AK277&amp;","&amp;AL277)</f>
        <v/>
      </c>
    </row>
    <row r="278" spans="5:40" ht="15.6" customHeight="1">
      <c r="E278" s="15" t="str">
        <f>IF(AND(A278="",D278=""),"",IF(OR(AND(ISNUMBER(SEARCH("@",A278))*ISNUMBER(SEARCH(".",A278,SEARCH("@",A278))),ISBLANK(D278)),LEN(D278)&gt;=8),1,0))</f>
        <v/>
      </c>
      <c r="M278" s="15" t="str">
        <f t="shared" si="8"/>
        <v/>
      </c>
      <c r="T278" s="15" t="str">
        <f t="shared" si="9"/>
        <v/>
      </c>
      <c r="AM278" s="13" t="str">
        <f>IF(COUNTBLANK(A278:AL278)=30,"",IF(A278="","User Name Missing",IF(B278="","First Name Missing",IF(C278="","Last Name Missing",IF(E278=0,"Password Short(Min 8 Charcters)",IF(M278="","Group Missing",IF(U278="","Security Clearance Missing","Good")))))))</f>
        <v>User Name Missing</v>
      </c>
      <c r="AN278" s="45" t="str">
        <f>IF(AM278&lt;&gt;"Good","",A278&amp;","&amp;C278&amp;","&amp;B278&amp;","&amp;D278&amp;","&amp;M278&amp;","&amp;T278&amp;","&amp;U278&amp;","&amp;V278&amp;","&amp;W278&amp;","&amp;X278&amp;","&amp;IF(Y278&lt;&gt;"",VLOOKUP(Y278,'Vlookup''sRef'!$C$3:$D$6,2,FALSE),"")&amp;","&amp;IF(Z278&lt;&gt;"",VLOOKUP(Z278,'Vlookup''sRef'!$F$3:$G$4,2,FALSE),"")&amp;","&amp;AA278&amp;","&amp;AB278&amp;","&amp;AC278&amp;","&amp;AD278&amp;","&amp;AE278&amp;","&amp;AF278&amp;","&amp;AG278&amp;","&amp;AH278&amp;","&amp;IF(AI278&lt;&gt;"",VLOOKUP(AI278,'Vlookup''sRef'!$O$2:$P$101,2,FALSE),"")&amp;","&amp;IF(AJ278&lt;&gt;"",VLOOKUP(AJ278,RulesetRef!$A$2:$B$77,2,FALSE),"")&amp;","&amp;AK278&amp;","&amp;AL278)</f>
        <v/>
      </c>
    </row>
    <row r="279" spans="5:40" ht="15.6" customHeight="1">
      <c r="E279" s="15" t="str">
        <f>IF(AND(A279="",D279=""),"",IF(OR(AND(ISNUMBER(SEARCH("@",A279))*ISNUMBER(SEARCH(".",A279,SEARCH("@",A279))),ISBLANK(D279)),LEN(D279)&gt;=8),1,0))</f>
        <v/>
      </c>
      <c r="M279" s="15" t="str">
        <f t="shared" si="8"/>
        <v/>
      </c>
      <c r="T279" s="15" t="str">
        <f t="shared" si="9"/>
        <v/>
      </c>
      <c r="AM279" s="13" t="str">
        <f>IF(COUNTBLANK(A279:AL279)=30,"",IF(A279="","User Name Missing",IF(B279="","First Name Missing",IF(C279="","Last Name Missing",IF(E279=0,"Password Short(Min 8 Charcters)",IF(M279="","Group Missing",IF(U279="","Security Clearance Missing","Good")))))))</f>
        <v>User Name Missing</v>
      </c>
      <c r="AN279" s="45" t="str">
        <f>IF(AM279&lt;&gt;"Good","",A279&amp;","&amp;C279&amp;","&amp;B279&amp;","&amp;D279&amp;","&amp;M279&amp;","&amp;T279&amp;","&amp;U279&amp;","&amp;V279&amp;","&amp;W279&amp;","&amp;X279&amp;","&amp;IF(Y279&lt;&gt;"",VLOOKUP(Y279,'Vlookup''sRef'!$C$3:$D$6,2,FALSE),"")&amp;","&amp;IF(Z279&lt;&gt;"",VLOOKUP(Z279,'Vlookup''sRef'!$F$3:$G$4,2,FALSE),"")&amp;","&amp;AA279&amp;","&amp;AB279&amp;","&amp;AC279&amp;","&amp;AD279&amp;","&amp;AE279&amp;","&amp;AF279&amp;","&amp;AG279&amp;","&amp;AH279&amp;","&amp;IF(AI279&lt;&gt;"",VLOOKUP(AI279,'Vlookup''sRef'!$O$2:$P$101,2,FALSE),"")&amp;","&amp;IF(AJ279&lt;&gt;"",VLOOKUP(AJ279,RulesetRef!$A$2:$B$77,2,FALSE),"")&amp;","&amp;AK279&amp;","&amp;AL279)</f>
        <v/>
      </c>
    </row>
    <row r="280" spans="5:40" ht="15.6" customHeight="1">
      <c r="E280" s="15" t="str">
        <f>IF(AND(A280="",D280=""),"",IF(OR(AND(ISNUMBER(SEARCH("@",A280))*ISNUMBER(SEARCH(".",A280,SEARCH("@",A280))),ISBLANK(D280)),LEN(D280)&gt;=8),1,0))</f>
        <v/>
      </c>
      <c r="M280" s="15" t="str">
        <f t="shared" si="8"/>
        <v/>
      </c>
      <c r="T280" s="15" t="str">
        <f t="shared" si="9"/>
        <v/>
      </c>
      <c r="AM280" s="13" t="str">
        <f>IF(COUNTBLANK(A280:AL280)=30,"",IF(A280="","User Name Missing",IF(B280="","First Name Missing",IF(C280="","Last Name Missing",IF(E280=0,"Password Short(Min 8 Charcters)",IF(M280="","Group Missing",IF(U280="","Security Clearance Missing","Good")))))))</f>
        <v>User Name Missing</v>
      </c>
      <c r="AN280" s="45" t="str">
        <f>IF(AM280&lt;&gt;"Good","",A280&amp;","&amp;C280&amp;","&amp;B280&amp;","&amp;D280&amp;","&amp;M280&amp;","&amp;T280&amp;","&amp;U280&amp;","&amp;V280&amp;","&amp;W280&amp;","&amp;X280&amp;","&amp;IF(Y280&lt;&gt;"",VLOOKUP(Y280,'Vlookup''sRef'!$C$3:$D$6,2,FALSE),"")&amp;","&amp;IF(Z280&lt;&gt;"",VLOOKUP(Z280,'Vlookup''sRef'!$F$3:$G$4,2,FALSE),"")&amp;","&amp;AA280&amp;","&amp;AB280&amp;","&amp;AC280&amp;","&amp;AD280&amp;","&amp;AE280&amp;","&amp;AF280&amp;","&amp;AG280&amp;","&amp;AH280&amp;","&amp;IF(AI280&lt;&gt;"",VLOOKUP(AI280,'Vlookup''sRef'!$O$2:$P$101,2,FALSE),"")&amp;","&amp;IF(AJ280&lt;&gt;"",VLOOKUP(AJ280,RulesetRef!$A$2:$B$77,2,FALSE),"")&amp;","&amp;AK280&amp;","&amp;AL280)</f>
        <v/>
      </c>
    </row>
    <row r="281" spans="5:40" ht="15.6" customHeight="1">
      <c r="E281" s="15" t="str">
        <f>IF(AND(A281="",D281=""),"",IF(OR(AND(ISNUMBER(SEARCH("@",A281))*ISNUMBER(SEARCH(".",A281,SEARCH("@",A281))),ISBLANK(D281)),LEN(D281)&gt;=8),1,0))</f>
        <v/>
      </c>
      <c r="M281" s="15" t="str">
        <f t="shared" si="8"/>
        <v/>
      </c>
      <c r="T281" s="15" t="str">
        <f t="shared" si="9"/>
        <v/>
      </c>
      <c r="AM281" s="13" t="str">
        <f>IF(COUNTBLANK(A281:AL281)=30,"",IF(A281="","User Name Missing",IF(B281="","First Name Missing",IF(C281="","Last Name Missing",IF(E281=0,"Password Short(Min 8 Charcters)",IF(M281="","Group Missing",IF(U281="","Security Clearance Missing","Good")))))))</f>
        <v>User Name Missing</v>
      </c>
      <c r="AN281" s="45" t="str">
        <f>IF(AM281&lt;&gt;"Good","",A281&amp;","&amp;C281&amp;","&amp;B281&amp;","&amp;D281&amp;","&amp;M281&amp;","&amp;T281&amp;","&amp;U281&amp;","&amp;V281&amp;","&amp;W281&amp;","&amp;X281&amp;","&amp;IF(Y281&lt;&gt;"",VLOOKUP(Y281,'Vlookup''sRef'!$C$3:$D$6,2,FALSE),"")&amp;","&amp;IF(Z281&lt;&gt;"",VLOOKUP(Z281,'Vlookup''sRef'!$F$3:$G$4,2,FALSE),"")&amp;","&amp;AA281&amp;","&amp;AB281&amp;","&amp;AC281&amp;","&amp;AD281&amp;","&amp;AE281&amp;","&amp;AF281&amp;","&amp;AG281&amp;","&amp;AH281&amp;","&amp;IF(AI281&lt;&gt;"",VLOOKUP(AI281,'Vlookup''sRef'!$O$2:$P$101,2,FALSE),"")&amp;","&amp;IF(AJ281&lt;&gt;"",VLOOKUP(AJ281,RulesetRef!$A$2:$B$77,2,FALSE),"")&amp;","&amp;AK281&amp;","&amp;AL281)</f>
        <v/>
      </c>
    </row>
    <row r="282" spans="5:40" ht="15.6" customHeight="1">
      <c r="E282" s="15" t="str">
        <f>IF(AND(A282="",D282=""),"",IF(OR(AND(ISNUMBER(SEARCH("@",A282))*ISNUMBER(SEARCH(".",A282,SEARCH("@",A282))),ISBLANK(D282)),LEN(D282)&gt;=8),1,0))</f>
        <v/>
      </c>
      <c r="M282" s="15" t="str">
        <f t="shared" si="8"/>
        <v/>
      </c>
      <c r="T282" s="15" t="str">
        <f t="shared" si="9"/>
        <v/>
      </c>
      <c r="AM282" s="13" t="str">
        <f>IF(COUNTBLANK(A282:AL282)=30,"",IF(A282="","User Name Missing",IF(B282="","First Name Missing",IF(C282="","Last Name Missing",IF(E282=0,"Password Short(Min 8 Charcters)",IF(M282="","Group Missing",IF(U282="","Security Clearance Missing","Good")))))))</f>
        <v>User Name Missing</v>
      </c>
      <c r="AN282" s="45" t="str">
        <f>IF(AM282&lt;&gt;"Good","",A282&amp;","&amp;C282&amp;","&amp;B282&amp;","&amp;D282&amp;","&amp;M282&amp;","&amp;T282&amp;","&amp;U282&amp;","&amp;V282&amp;","&amp;W282&amp;","&amp;X282&amp;","&amp;IF(Y282&lt;&gt;"",VLOOKUP(Y282,'Vlookup''sRef'!$C$3:$D$6,2,FALSE),"")&amp;","&amp;IF(Z282&lt;&gt;"",VLOOKUP(Z282,'Vlookup''sRef'!$F$3:$G$4,2,FALSE),"")&amp;","&amp;AA282&amp;","&amp;AB282&amp;","&amp;AC282&amp;","&amp;AD282&amp;","&amp;AE282&amp;","&amp;AF282&amp;","&amp;AG282&amp;","&amp;AH282&amp;","&amp;IF(AI282&lt;&gt;"",VLOOKUP(AI282,'Vlookup''sRef'!$O$2:$P$101,2,FALSE),"")&amp;","&amp;IF(AJ282&lt;&gt;"",VLOOKUP(AJ282,RulesetRef!$A$2:$B$77,2,FALSE),"")&amp;","&amp;AK282&amp;","&amp;AL282)</f>
        <v/>
      </c>
    </row>
    <row r="283" spans="5:40" ht="15.6" customHeight="1">
      <c r="E283" s="15" t="str">
        <f>IF(AND(A283="",D283=""),"",IF(OR(AND(ISNUMBER(SEARCH("@",A283))*ISNUMBER(SEARCH(".",A283,SEARCH("@",A283))),ISBLANK(D283)),LEN(D283)&gt;=8),1,0))</f>
        <v/>
      </c>
      <c r="M283" s="15" t="str">
        <f t="shared" si="8"/>
        <v/>
      </c>
      <c r="T283" s="15" t="str">
        <f t="shared" si="9"/>
        <v/>
      </c>
      <c r="AM283" s="13" t="str">
        <f>IF(COUNTBLANK(A283:AL283)=30,"",IF(A283="","User Name Missing",IF(B283="","First Name Missing",IF(C283="","Last Name Missing",IF(E283=0,"Password Short(Min 8 Charcters)",IF(M283="","Group Missing",IF(U283="","Security Clearance Missing","Good")))))))</f>
        <v>User Name Missing</v>
      </c>
      <c r="AN283" s="45" t="str">
        <f>IF(AM283&lt;&gt;"Good","",A283&amp;","&amp;C283&amp;","&amp;B283&amp;","&amp;D283&amp;","&amp;M283&amp;","&amp;T283&amp;","&amp;U283&amp;","&amp;V283&amp;","&amp;W283&amp;","&amp;X283&amp;","&amp;IF(Y283&lt;&gt;"",VLOOKUP(Y283,'Vlookup''sRef'!$C$3:$D$6,2,FALSE),"")&amp;","&amp;IF(Z283&lt;&gt;"",VLOOKUP(Z283,'Vlookup''sRef'!$F$3:$G$4,2,FALSE),"")&amp;","&amp;AA283&amp;","&amp;AB283&amp;","&amp;AC283&amp;","&amp;AD283&amp;","&amp;AE283&amp;","&amp;AF283&amp;","&amp;AG283&amp;","&amp;AH283&amp;","&amp;IF(AI283&lt;&gt;"",VLOOKUP(AI283,'Vlookup''sRef'!$O$2:$P$101,2,FALSE),"")&amp;","&amp;IF(AJ283&lt;&gt;"",VLOOKUP(AJ283,RulesetRef!$A$2:$B$77,2,FALSE),"")&amp;","&amp;AK283&amp;","&amp;AL283)</f>
        <v/>
      </c>
    </row>
    <row r="284" spans="5:40" ht="15.6" customHeight="1">
      <c r="E284" s="15" t="str">
        <f>IF(AND(A284="",D284=""),"",IF(OR(AND(ISNUMBER(SEARCH("@",A284))*ISNUMBER(SEARCH(".",A284,SEARCH("@",A284))),ISBLANK(D284)),LEN(D284)&gt;=8),1,0))</f>
        <v/>
      </c>
      <c r="M284" s="15" t="str">
        <f t="shared" si="8"/>
        <v/>
      </c>
      <c r="T284" s="15" t="str">
        <f t="shared" si="9"/>
        <v/>
      </c>
      <c r="AM284" s="13" t="str">
        <f>IF(COUNTBLANK(A284:AL284)=30,"",IF(A284="","User Name Missing",IF(B284="","First Name Missing",IF(C284="","Last Name Missing",IF(E284=0,"Password Short(Min 8 Charcters)",IF(M284="","Group Missing",IF(U284="","Security Clearance Missing","Good")))))))</f>
        <v>User Name Missing</v>
      </c>
      <c r="AN284" s="45" t="str">
        <f>IF(AM284&lt;&gt;"Good","",A284&amp;","&amp;C284&amp;","&amp;B284&amp;","&amp;D284&amp;","&amp;M284&amp;","&amp;T284&amp;","&amp;U284&amp;","&amp;V284&amp;","&amp;W284&amp;","&amp;X284&amp;","&amp;IF(Y284&lt;&gt;"",VLOOKUP(Y284,'Vlookup''sRef'!$C$3:$D$6,2,FALSE),"")&amp;","&amp;IF(Z284&lt;&gt;"",VLOOKUP(Z284,'Vlookup''sRef'!$F$3:$G$4,2,FALSE),"")&amp;","&amp;AA284&amp;","&amp;AB284&amp;","&amp;AC284&amp;","&amp;AD284&amp;","&amp;AE284&amp;","&amp;AF284&amp;","&amp;AG284&amp;","&amp;AH284&amp;","&amp;IF(AI284&lt;&gt;"",VLOOKUP(AI284,'Vlookup''sRef'!$O$2:$P$101,2,FALSE),"")&amp;","&amp;IF(AJ284&lt;&gt;"",VLOOKUP(AJ284,RulesetRef!$A$2:$B$77,2,FALSE),"")&amp;","&amp;AK284&amp;","&amp;AL284)</f>
        <v/>
      </c>
    </row>
    <row r="285" spans="5:40" ht="15.6" customHeight="1">
      <c r="E285" s="15" t="str">
        <f>IF(AND(A285="",D285=""),"",IF(OR(AND(ISNUMBER(SEARCH("@",A285))*ISNUMBER(SEARCH(".",A285,SEARCH("@",A285))),ISBLANK(D285)),LEN(D285)&gt;=8),1,0))</f>
        <v/>
      </c>
      <c r="M285" s="15" t="str">
        <f t="shared" si="8"/>
        <v/>
      </c>
      <c r="T285" s="15" t="str">
        <f t="shared" si="9"/>
        <v/>
      </c>
      <c r="AM285" s="13" t="str">
        <f>IF(COUNTBLANK(A285:AL285)=30,"",IF(A285="","User Name Missing",IF(B285="","First Name Missing",IF(C285="","Last Name Missing",IF(E285=0,"Password Short(Min 8 Charcters)",IF(M285="","Group Missing",IF(U285="","Security Clearance Missing","Good")))))))</f>
        <v>User Name Missing</v>
      </c>
      <c r="AN285" s="45" t="str">
        <f>IF(AM285&lt;&gt;"Good","",A285&amp;","&amp;C285&amp;","&amp;B285&amp;","&amp;D285&amp;","&amp;M285&amp;","&amp;T285&amp;","&amp;U285&amp;","&amp;V285&amp;","&amp;W285&amp;","&amp;X285&amp;","&amp;IF(Y285&lt;&gt;"",VLOOKUP(Y285,'Vlookup''sRef'!$C$3:$D$6,2,FALSE),"")&amp;","&amp;IF(Z285&lt;&gt;"",VLOOKUP(Z285,'Vlookup''sRef'!$F$3:$G$4,2,FALSE),"")&amp;","&amp;AA285&amp;","&amp;AB285&amp;","&amp;AC285&amp;","&amp;AD285&amp;","&amp;AE285&amp;","&amp;AF285&amp;","&amp;AG285&amp;","&amp;AH285&amp;","&amp;IF(AI285&lt;&gt;"",VLOOKUP(AI285,'Vlookup''sRef'!$O$2:$P$101,2,FALSE),"")&amp;","&amp;IF(AJ285&lt;&gt;"",VLOOKUP(AJ285,RulesetRef!$A$2:$B$77,2,FALSE),"")&amp;","&amp;AK285&amp;","&amp;AL285)</f>
        <v/>
      </c>
    </row>
    <row r="286" spans="5:40" ht="15.6" customHeight="1">
      <c r="E286" s="15" t="str">
        <f>IF(AND(A286="",D286=""),"",IF(OR(AND(ISNUMBER(SEARCH("@",A286))*ISNUMBER(SEARCH(".",A286,SEARCH("@",A286))),ISBLANK(D286)),LEN(D286)&gt;=8),1,0))</f>
        <v/>
      </c>
      <c r="M286" s="15" t="str">
        <f t="shared" si="8"/>
        <v/>
      </c>
      <c r="T286" s="15" t="str">
        <f t="shared" si="9"/>
        <v/>
      </c>
      <c r="AM286" s="13" t="str">
        <f>IF(COUNTBLANK(A286:AL286)=30,"",IF(A286="","User Name Missing",IF(B286="","First Name Missing",IF(C286="","Last Name Missing",IF(E286=0,"Password Short(Min 8 Charcters)",IF(M286="","Group Missing",IF(U286="","Security Clearance Missing","Good")))))))</f>
        <v>User Name Missing</v>
      </c>
      <c r="AN286" s="45" t="str">
        <f>IF(AM286&lt;&gt;"Good","",A286&amp;","&amp;C286&amp;","&amp;B286&amp;","&amp;D286&amp;","&amp;M286&amp;","&amp;T286&amp;","&amp;U286&amp;","&amp;V286&amp;","&amp;W286&amp;","&amp;X286&amp;","&amp;IF(Y286&lt;&gt;"",VLOOKUP(Y286,'Vlookup''sRef'!$C$3:$D$6,2,FALSE),"")&amp;","&amp;IF(Z286&lt;&gt;"",VLOOKUP(Z286,'Vlookup''sRef'!$F$3:$G$4,2,FALSE),"")&amp;","&amp;AA286&amp;","&amp;AB286&amp;","&amp;AC286&amp;","&amp;AD286&amp;","&amp;AE286&amp;","&amp;AF286&amp;","&amp;AG286&amp;","&amp;AH286&amp;","&amp;IF(AI286&lt;&gt;"",VLOOKUP(AI286,'Vlookup''sRef'!$O$2:$P$101,2,FALSE),"")&amp;","&amp;IF(AJ286&lt;&gt;"",VLOOKUP(AJ286,RulesetRef!$A$2:$B$77,2,FALSE),"")&amp;","&amp;AK286&amp;","&amp;AL286)</f>
        <v/>
      </c>
    </row>
    <row r="287" spans="5:40" ht="15.6" customHeight="1">
      <c r="E287" s="15" t="str">
        <f>IF(AND(A287="",D287=""),"",IF(OR(AND(ISNUMBER(SEARCH("@",A287))*ISNUMBER(SEARCH(".",A287,SEARCH("@",A287))),ISBLANK(D287)),LEN(D287)&gt;=8),1,0))</f>
        <v/>
      </c>
      <c r="M287" s="15" t="str">
        <f t="shared" si="8"/>
        <v/>
      </c>
      <c r="T287" s="15" t="str">
        <f t="shared" si="9"/>
        <v/>
      </c>
      <c r="AM287" s="13" t="str">
        <f>IF(COUNTBLANK(A287:AL287)=30,"",IF(A287="","User Name Missing",IF(B287="","First Name Missing",IF(C287="","Last Name Missing",IF(E287=0,"Password Short(Min 8 Charcters)",IF(M287="","Group Missing",IF(U287="","Security Clearance Missing","Good")))))))</f>
        <v>User Name Missing</v>
      </c>
      <c r="AN287" s="45" t="str">
        <f>IF(AM287&lt;&gt;"Good","",A287&amp;","&amp;C287&amp;","&amp;B287&amp;","&amp;D287&amp;","&amp;M287&amp;","&amp;T287&amp;","&amp;U287&amp;","&amp;V287&amp;","&amp;W287&amp;","&amp;X287&amp;","&amp;IF(Y287&lt;&gt;"",VLOOKUP(Y287,'Vlookup''sRef'!$C$3:$D$6,2,FALSE),"")&amp;","&amp;IF(Z287&lt;&gt;"",VLOOKUP(Z287,'Vlookup''sRef'!$F$3:$G$4,2,FALSE),"")&amp;","&amp;AA287&amp;","&amp;AB287&amp;","&amp;AC287&amp;","&amp;AD287&amp;","&amp;AE287&amp;","&amp;AF287&amp;","&amp;AG287&amp;","&amp;AH287&amp;","&amp;IF(AI287&lt;&gt;"",VLOOKUP(AI287,'Vlookup''sRef'!$O$2:$P$101,2,FALSE),"")&amp;","&amp;IF(AJ287&lt;&gt;"",VLOOKUP(AJ287,RulesetRef!$A$2:$B$77,2,FALSE),"")&amp;","&amp;AK287&amp;","&amp;AL287)</f>
        <v/>
      </c>
    </row>
    <row r="288" spans="5:40" ht="15.6" customHeight="1">
      <c r="E288" s="15" t="str">
        <f>IF(AND(A288="",D288=""),"",IF(OR(AND(ISNUMBER(SEARCH("@",A288))*ISNUMBER(SEARCH(".",A288,SEARCH("@",A288))),ISBLANK(D288)),LEN(D288)&gt;=8),1,0))</f>
        <v/>
      </c>
      <c r="M288" s="15" t="str">
        <f t="shared" si="8"/>
        <v/>
      </c>
      <c r="T288" s="15" t="str">
        <f t="shared" si="9"/>
        <v/>
      </c>
      <c r="AM288" s="13" t="str">
        <f>IF(COUNTBLANK(A288:AL288)=30,"",IF(A288="","User Name Missing",IF(B288="","First Name Missing",IF(C288="","Last Name Missing",IF(E288=0,"Password Short(Min 8 Charcters)",IF(M288="","Group Missing",IF(U288="","Security Clearance Missing","Good")))))))</f>
        <v>User Name Missing</v>
      </c>
      <c r="AN288" s="45" t="str">
        <f>IF(AM288&lt;&gt;"Good","",A288&amp;","&amp;C288&amp;","&amp;B288&amp;","&amp;D288&amp;","&amp;M288&amp;","&amp;T288&amp;","&amp;U288&amp;","&amp;V288&amp;","&amp;W288&amp;","&amp;X288&amp;","&amp;IF(Y288&lt;&gt;"",VLOOKUP(Y288,'Vlookup''sRef'!$C$3:$D$6,2,FALSE),"")&amp;","&amp;IF(Z288&lt;&gt;"",VLOOKUP(Z288,'Vlookup''sRef'!$F$3:$G$4,2,FALSE),"")&amp;","&amp;AA288&amp;","&amp;AB288&amp;","&amp;AC288&amp;","&amp;AD288&amp;","&amp;AE288&amp;","&amp;AF288&amp;","&amp;AG288&amp;","&amp;AH288&amp;","&amp;IF(AI288&lt;&gt;"",VLOOKUP(AI288,'Vlookup''sRef'!$O$2:$P$101,2,FALSE),"")&amp;","&amp;IF(AJ288&lt;&gt;"",VLOOKUP(AJ288,RulesetRef!$A$2:$B$77,2,FALSE),"")&amp;","&amp;AK288&amp;","&amp;AL288)</f>
        <v/>
      </c>
    </row>
    <row r="289" spans="5:40" ht="15.6" customHeight="1">
      <c r="E289" s="15" t="str">
        <f>IF(AND(A289="",D289=""),"",IF(OR(AND(ISNUMBER(SEARCH("@",A289))*ISNUMBER(SEARCH(".",A289,SEARCH("@",A289))),ISBLANK(D289)),LEN(D289)&gt;=8),1,0))</f>
        <v/>
      </c>
      <c r="M289" s="15" t="str">
        <f t="shared" si="8"/>
        <v/>
      </c>
      <c r="T289" s="15" t="str">
        <f t="shared" si="9"/>
        <v/>
      </c>
      <c r="AM289" s="13" t="str">
        <f>IF(COUNTBLANK(A289:AL289)=30,"",IF(A289="","User Name Missing",IF(B289="","First Name Missing",IF(C289="","Last Name Missing",IF(E289=0,"Password Short(Min 8 Charcters)",IF(M289="","Group Missing",IF(U289="","Security Clearance Missing","Good")))))))</f>
        <v>User Name Missing</v>
      </c>
      <c r="AN289" s="45" t="str">
        <f>IF(AM289&lt;&gt;"Good","",A289&amp;","&amp;C289&amp;","&amp;B289&amp;","&amp;D289&amp;","&amp;M289&amp;","&amp;T289&amp;","&amp;U289&amp;","&amp;V289&amp;","&amp;W289&amp;","&amp;X289&amp;","&amp;IF(Y289&lt;&gt;"",VLOOKUP(Y289,'Vlookup''sRef'!$C$3:$D$6,2,FALSE),"")&amp;","&amp;IF(Z289&lt;&gt;"",VLOOKUP(Z289,'Vlookup''sRef'!$F$3:$G$4,2,FALSE),"")&amp;","&amp;AA289&amp;","&amp;AB289&amp;","&amp;AC289&amp;","&amp;AD289&amp;","&amp;AE289&amp;","&amp;AF289&amp;","&amp;AG289&amp;","&amp;AH289&amp;","&amp;IF(AI289&lt;&gt;"",VLOOKUP(AI289,'Vlookup''sRef'!$O$2:$P$101,2,FALSE),"")&amp;","&amp;IF(AJ289&lt;&gt;"",VLOOKUP(AJ289,RulesetRef!$A$2:$B$77,2,FALSE),"")&amp;","&amp;AK289&amp;","&amp;AL289)</f>
        <v/>
      </c>
    </row>
    <row r="290" spans="5:40" ht="15.6" customHeight="1">
      <c r="E290" s="15" t="str">
        <f>IF(AND(A290="",D290=""),"",IF(OR(AND(ISNUMBER(SEARCH("@",A290))*ISNUMBER(SEARCH(".",A290,SEARCH("@",A290))),ISBLANK(D290)),LEN(D290)&gt;=8),1,0))</f>
        <v/>
      </c>
      <c r="M290" s="15" t="str">
        <f t="shared" si="8"/>
        <v/>
      </c>
      <c r="T290" s="15" t="str">
        <f t="shared" si="9"/>
        <v/>
      </c>
      <c r="AM290" s="13" t="str">
        <f>IF(COUNTBLANK(A290:AL290)=30,"",IF(A290="","User Name Missing",IF(B290="","First Name Missing",IF(C290="","Last Name Missing",IF(E290=0,"Password Short(Min 8 Charcters)",IF(M290="","Group Missing",IF(U290="","Security Clearance Missing","Good")))))))</f>
        <v>User Name Missing</v>
      </c>
      <c r="AN290" s="45" t="str">
        <f>IF(AM290&lt;&gt;"Good","",A290&amp;","&amp;C290&amp;","&amp;B290&amp;","&amp;D290&amp;","&amp;M290&amp;","&amp;T290&amp;","&amp;U290&amp;","&amp;V290&amp;","&amp;W290&amp;","&amp;X290&amp;","&amp;IF(Y290&lt;&gt;"",VLOOKUP(Y290,'Vlookup''sRef'!$C$3:$D$6,2,FALSE),"")&amp;","&amp;IF(Z290&lt;&gt;"",VLOOKUP(Z290,'Vlookup''sRef'!$F$3:$G$4,2,FALSE),"")&amp;","&amp;AA290&amp;","&amp;AB290&amp;","&amp;AC290&amp;","&amp;AD290&amp;","&amp;AE290&amp;","&amp;AF290&amp;","&amp;AG290&amp;","&amp;AH290&amp;","&amp;IF(AI290&lt;&gt;"",VLOOKUP(AI290,'Vlookup''sRef'!$O$2:$P$101,2,FALSE),"")&amp;","&amp;IF(AJ290&lt;&gt;"",VLOOKUP(AJ290,RulesetRef!$A$2:$B$77,2,FALSE),"")&amp;","&amp;AK290&amp;","&amp;AL290)</f>
        <v/>
      </c>
    </row>
    <row r="291" spans="5:40" ht="15.6" customHeight="1">
      <c r="E291" s="15" t="str">
        <f>IF(AND(A291="",D291=""),"",IF(OR(AND(ISNUMBER(SEARCH("@",A291))*ISNUMBER(SEARCH(".",A291,SEARCH("@",A291))),ISBLANK(D291)),LEN(D291)&gt;=8),1,0))</f>
        <v/>
      </c>
      <c r="M291" s="15" t="str">
        <f t="shared" si="8"/>
        <v/>
      </c>
      <c r="T291" s="15" t="str">
        <f t="shared" si="9"/>
        <v/>
      </c>
      <c r="AM291" s="13" t="str">
        <f>IF(COUNTBLANK(A291:AL291)=30,"",IF(A291="","User Name Missing",IF(B291="","First Name Missing",IF(C291="","Last Name Missing",IF(E291=0,"Password Short(Min 8 Charcters)",IF(M291="","Group Missing",IF(U291="","Security Clearance Missing","Good")))))))</f>
        <v>User Name Missing</v>
      </c>
      <c r="AN291" s="45" t="str">
        <f>IF(AM291&lt;&gt;"Good","",A291&amp;","&amp;C291&amp;","&amp;B291&amp;","&amp;D291&amp;","&amp;M291&amp;","&amp;T291&amp;","&amp;U291&amp;","&amp;V291&amp;","&amp;W291&amp;","&amp;X291&amp;","&amp;IF(Y291&lt;&gt;"",VLOOKUP(Y291,'Vlookup''sRef'!$C$3:$D$6,2,FALSE),"")&amp;","&amp;IF(Z291&lt;&gt;"",VLOOKUP(Z291,'Vlookup''sRef'!$F$3:$G$4,2,FALSE),"")&amp;","&amp;AA291&amp;","&amp;AB291&amp;","&amp;AC291&amp;","&amp;AD291&amp;","&amp;AE291&amp;","&amp;AF291&amp;","&amp;AG291&amp;","&amp;AH291&amp;","&amp;IF(AI291&lt;&gt;"",VLOOKUP(AI291,'Vlookup''sRef'!$O$2:$P$101,2,FALSE),"")&amp;","&amp;IF(AJ291&lt;&gt;"",VLOOKUP(AJ291,RulesetRef!$A$2:$B$77,2,FALSE),"")&amp;","&amp;AK291&amp;","&amp;AL291)</f>
        <v/>
      </c>
    </row>
    <row r="292" spans="5:40" ht="15.6" customHeight="1">
      <c r="E292" s="15" t="str">
        <f>IF(AND(A292="",D292=""),"",IF(OR(AND(ISNUMBER(SEARCH("@",A292))*ISNUMBER(SEARCH(".",A292,SEARCH("@",A292))),ISBLANK(D292)),LEN(D292)&gt;=8),1,0))</f>
        <v/>
      </c>
      <c r="M292" s="15" t="str">
        <f t="shared" si="8"/>
        <v/>
      </c>
      <c r="T292" s="15" t="str">
        <f t="shared" si="9"/>
        <v/>
      </c>
      <c r="AM292" s="13" t="str">
        <f>IF(COUNTBLANK(A292:AL292)=30,"",IF(A292="","User Name Missing",IF(B292="","First Name Missing",IF(C292="","Last Name Missing",IF(E292=0,"Password Short(Min 8 Charcters)",IF(M292="","Group Missing",IF(U292="","Security Clearance Missing","Good")))))))</f>
        <v>User Name Missing</v>
      </c>
      <c r="AN292" s="45" t="str">
        <f>IF(AM292&lt;&gt;"Good","",A292&amp;","&amp;C292&amp;","&amp;B292&amp;","&amp;D292&amp;","&amp;M292&amp;","&amp;T292&amp;","&amp;U292&amp;","&amp;V292&amp;","&amp;W292&amp;","&amp;X292&amp;","&amp;IF(Y292&lt;&gt;"",VLOOKUP(Y292,'Vlookup''sRef'!$C$3:$D$6,2,FALSE),"")&amp;","&amp;IF(Z292&lt;&gt;"",VLOOKUP(Z292,'Vlookup''sRef'!$F$3:$G$4,2,FALSE),"")&amp;","&amp;AA292&amp;","&amp;AB292&amp;","&amp;AC292&amp;","&amp;AD292&amp;","&amp;AE292&amp;","&amp;AF292&amp;","&amp;AG292&amp;","&amp;AH292&amp;","&amp;IF(AI292&lt;&gt;"",VLOOKUP(AI292,'Vlookup''sRef'!$O$2:$P$101,2,FALSE),"")&amp;","&amp;IF(AJ292&lt;&gt;"",VLOOKUP(AJ292,RulesetRef!$A$2:$B$77,2,FALSE),"")&amp;","&amp;AK292&amp;","&amp;AL292)</f>
        <v/>
      </c>
    </row>
    <row r="293" spans="5:40" ht="15.6" customHeight="1">
      <c r="E293" s="15" t="str">
        <f>IF(AND(A293="",D293=""),"",IF(OR(AND(ISNUMBER(SEARCH("@",A293))*ISNUMBER(SEARCH(".",A293,SEARCH("@",A293))),ISBLANK(D293)),LEN(D293)&gt;=8),1,0))</f>
        <v/>
      </c>
      <c r="M293" s="15" t="str">
        <f t="shared" si="8"/>
        <v/>
      </c>
      <c r="T293" s="15" t="str">
        <f t="shared" si="9"/>
        <v/>
      </c>
      <c r="AM293" s="13" t="str">
        <f>IF(COUNTBLANK(A293:AL293)=30,"",IF(A293="","User Name Missing",IF(B293="","First Name Missing",IF(C293="","Last Name Missing",IF(E293=0,"Password Short(Min 8 Charcters)",IF(M293="","Group Missing",IF(U293="","Security Clearance Missing","Good")))))))</f>
        <v>User Name Missing</v>
      </c>
      <c r="AN293" s="45" t="str">
        <f>IF(AM293&lt;&gt;"Good","",A293&amp;","&amp;C293&amp;","&amp;B293&amp;","&amp;D293&amp;","&amp;M293&amp;","&amp;T293&amp;","&amp;U293&amp;","&amp;V293&amp;","&amp;W293&amp;","&amp;X293&amp;","&amp;IF(Y293&lt;&gt;"",VLOOKUP(Y293,'Vlookup''sRef'!$C$3:$D$6,2,FALSE),"")&amp;","&amp;IF(Z293&lt;&gt;"",VLOOKUP(Z293,'Vlookup''sRef'!$F$3:$G$4,2,FALSE),"")&amp;","&amp;AA293&amp;","&amp;AB293&amp;","&amp;AC293&amp;","&amp;AD293&amp;","&amp;AE293&amp;","&amp;AF293&amp;","&amp;AG293&amp;","&amp;AH293&amp;","&amp;IF(AI293&lt;&gt;"",VLOOKUP(AI293,'Vlookup''sRef'!$O$2:$P$101,2,FALSE),"")&amp;","&amp;IF(AJ293&lt;&gt;"",VLOOKUP(AJ293,RulesetRef!$A$2:$B$77,2,FALSE),"")&amp;","&amp;AK293&amp;","&amp;AL293)</f>
        <v/>
      </c>
    </row>
    <row r="294" spans="5:40" ht="15.6" customHeight="1">
      <c r="E294" s="15" t="str">
        <f>IF(AND(A294="",D294=""),"",IF(OR(AND(ISNUMBER(SEARCH("@",A294))*ISNUMBER(SEARCH(".",A294,SEARCH("@",A294))),ISBLANK(D294)),LEN(D294)&gt;=8),1,0))</f>
        <v/>
      </c>
      <c r="M294" s="15" t="str">
        <f t="shared" si="8"/>
        <v/>
      </c>
      <c r="T294" s="15" t="str">
        <f t="shared" si="9"/>
        <v/>
      </c>
      <c r="AM294" s="13" t="str">
        <f>IF(COUNTBLANK(A294:AL294)=30,"",IF(A294="","User Name Missing",IF(B294="","First Name Missing",IF(C294="","Last Name Missing",IF(E294=0,"Password Short(Min 8 Charcters)",IF(M294="","Group Missing",IF(U294="","Security Clearance Missing","Good")))))))</f>
        <v>User Name Missing</v>
      </c>
      <c r="AN294" s="45" t="str">
        <f>IF(AM294&lt;&gt;"Good","",A294&amp;","&amp;C294&amp;","&amp;B294&amp;","&amp;D294&amp;","&amp;M294&amp;","&amp;T294&amp;","&amp;U294&amp;","&amp;V294&amp;","&amp;W294&amp;","&amp;X294&amp;","&amp;IF(Y294&lt;&gt;"",VLOOKUP(Y294,'Vlookup''sRef'!$C$3:$D$6,2,FALSE),"")&amp;","&amp;IF(Z294&lt;&gt;"",VLOOKUP(Z294,'Vlookup''sRef'!$F$3:$G$4,2,FALSE),"")&amp;","&amp;AA294&amp;","&amp;AB294&amp;","&amp;AC294&amp;","&amp;AD294&amp;","&amp;AE294&amp;","&amp;AF294&amp;","&amp;AG294&amp;","&amp;AH294&amp;","&amp;IF(AI294&lt;&gt;"",VLOOKUP(AI294,'Vlookup''sRef'!$O$2:$P$101,2,FALSE),"")&amp;","&amp;IF(AJ294&lt;&gt;"",VLOOKUP(AJ294,RulesetRef!$A$2:$B$77,2,FALSE),"")&amp;","&amp;AK294&amp;","&amp;AL294)</f>
        <v/>
      </c>
    </row>
    <row r="295" spans="5:40" ht="15.6" customHeight="1">
      <c r="E295" s="15" t="str">
        <f>IF(AND(A295="",D295=""),"",IF(OR(AND(ISNUMBER(SEARCH("@",A295))*ISNUMBER(SEARCH(".",A295,SEARCH("@",A295))),ISBLANK(D295)),LEN(D295)&gt;=8),1,0))</f>
        <v/>
      </c>
      <c r="M295" s="15" t="str">
        <f t="shared" si="8"/>
        <v/>
      </c>
      <c r="T295" s="15" t="str">
        <f t="shared" si="9"/>
        <v/>
      </c>
      <c r="AM295" s="13" t="str">
        <f>IF(COUNTBLANK(A295:AL295)=30,"",IF(A295="","User Name Missing",IF(B295="","First Name Missing",IF(C295="","Last Name Missing",IF(E295=0,"Password Short(Min 8 Charcters)",IF(M295="","Group Missing",IF(U295="","Security Clearance Missing","Good")))))))</f>
        <v>User Name Missing</v>
      </c>
      <c r="AN295" s="45" t="str">
        <f>IF(AM295&lt;&gt;"Good","",A295&amp;","&amp;C295&amp;","&amp;B295&amp;","&amp;D295&amp;","&amp;M295&amp;","&amp;T295&amp;","&amp;U295&amp;","&amp;V295&amp;","&amp;W295&amp;","&amp;X295&amp;","&amp;IF(Y295&lt;&gt;"",VLOOKUP(Y295,'Vlookup''sRef'!$C$3:$D$6,2,FALSE),"")&amp;","&amp;IF(Z295&lt;&gt;"",VLOOKUP(Z295,'Vlookup''sRef'!$F$3:$G$4,2,FALSE),"")&amp;","&amp;AA295&amp;","&amp;AB295&amp;","&amp;AC295&amp;","&amp;AD295&amp;","&amp;AE295&amp;","&amp;AF295&amp;","&amp;AG295&amp;","&amp;AH295&amp;","&amp;IF(AI295&lt;&gt;"",VLOOKUP(AI295,'Vlookup''sRef'!$O$2:$P$101,2,FALSE),"")&amp;","&amp;IF(AJ295&lt;&gt;"",VLOOKUP(AJ295,RulesetRef!$A$2:$B$77,2,FALSE),"")&amp;","&amp;AK295&amp;","&amp;AL295)</f>
        <v/>
      </c>
    </row>
    <row r="296" spans="5:40" ht="15.6" customHeight="1">
      <c r="E296" s="15" t="str">
        <f>IF(AND(A296="",D296=""),"",IF(OR(AND(ISNUMBER(SEARCH("@",A296))*ISNUMBER(SEARCH(".",A296,SEARCH("@",A296))),ISBLANK(D296)),LEN(D296)&gt;=8),1,0))</f>
        <v/>
      </c>
      <c r="M296" s="15" t="str">
        <f t="shared" si="8"/>
        <v/>
      </c>
      <c r="T296" s="15" t="str">
        <f t="shared" si="9"/>
        <v/>
      </c>
      <c r="AM296" s="13" t="str">
        <f>IF(COUNTBLANK(A296:AL296)=30,"",IF(A296="","User Name Missing",IF(B296="","First Name Missing",IF(C296="","Last Name Missing",IF(E296=0,"Password Short(Min 8 Charcters)",IF(M296="","Group Missing",IF(U296="","Security Clearance Missing","Good")))))))</f>
        <v>User Name Missing</v>
      </c>
      <c r="AN296" s="45" t="str">
        <f>IF(AM296&lt;&gt;"Good","",A296&amp;","&amp;C296&amp;","&amp;B296&amp;","&amp;D296&amp;","&amp;M296&amp;","&amp;T296&amp;","&amp;U296&amp;","&amp;V296&amp;","&amp;W296&amp;","&amp;X296&amp;","&amp;IF(Y296&lt;&gt;"",VLOOKUP(Y296,'Vlookup''sRef'!$C$3:$D$6,2,FALSE),"")&amp;","&amp;IF(Z296&lt;&gt;"",VLOOKUP(Z296,'Vlookup''sRef'!$F$3:$G$4,2,FALSE),"")&amp;","&amp;AA296&amp;","&amp;AB296&amp;","&amp;AC296&amp;","&amp;AD296&amp;","&amp;AE296&amp;","&amp;AF296&amp;","&amp;AG296&amp;","&amp;AH296&amp;","&amp;IF(AI296&lt;&gt;"",VLOOKUP(AI296,'Vlookup''sRef'!$O$2:$P$101,2,FALSE),"")&amp;","&amp;IF(AJ296&lt;&gt;"",VLOOKUP(AJ296,RulesetRef!$A$2:$B$77,2,FALSE),"")&amp;","&amp;AK296&amp;","&amp;AL296)</f>
        <v/>
      </c>
    </row>
    <row r="297" spans="5:40" ht="15.6" customHeight="1">
      <c r="E297" s="15" t="str">
        <f>IF(AND(A297="",D297=""),"",IF(OR(AND(ISNUMBER(SEARCH("@",A297))*ISNUMBER(SEARCH(".",A297,SEARCH("@",A297))),ISBLANK(D297)),LEN(D297)&gt;=8),1,0))</f>
        <v/>
      </c>
      <c r="M297" s="15" t="str">
        <f t="shared" si="8"/>
        <v/>
      </c>
      <c r="T297" s="15" t="str">
        <f t="shared" si="9"/>
        <v/>
      </c>
      <c r="AM297" s="13" t="str">
        <f>IF(COUNTBLANK(A297:AL297)=30,"",IF(A297="","User Name Missing",IF(B297="","First Name Missing",IF(C297="","Last Name Missing",IF(E297=0,"Password Short(Min 8 Charcters)",IF(M297="","Group Missing",IF(U297="","Security Clearance Missing","Good")))))))</f>
        <v>User Name Missing</v>
      </c>
      <c r="AN297" s="45" t="str">
        <f>IF(AM297&lt;&gt;"Good","",A297&amp;","&amp;C297&amp;","&amp;B297&amp;","&amp;D297&amp;","&amp;M297&amp;","&amp;T297&amp;","&amp;U297&amp;","&amp;V297&amp;","&amp;W297&amp;","&amp;X297&amp;","&amp;IF(Y297&lt;&gt;"",VLOOKUP(Y297,'Vlookup''sRef'!$C$3:$D$6,2,FALSE),"")&amp;","&amp;IF(Z297&lt;&gt;"",VLOOKUP(Z297,'Vlookup''sRef'!$F$3:$G$4,2,FALSE),"")&amp;","&amp;AA297&amp;","&amp;AB297&amp;","&amp;AC297&amp;","&amp;AD297&amp;","&amp;AE297&amp;","&amp;AF297&amp;","&amp;AG297&amp;","&amp;AH297&amp;","&amp;IF(AI297&lt;&gt;"",VLOOKUP(AI297,'Vlookup''sRef'!$O$2:$P$101,2,FALSE),"")&amp;","&amp;IF(AJ297&lt;&gt;"",VLOOKUP(AJ297,RulesetRef!$A$2:$B$77,2,FALSE),"")&amp;","&amp;AK297&amp;","&amp;AL297)</f>
        <v/>
      </c>
    </row>
    <row r="298" spans="5:40" ht="15.6" customHeight="1">
      <c r="E298" s="15" t="str">
        <f>IF(AND(A298="",D298=""),"",IF(OR(AND(ISNUMBER(SEARCH("@",A298))*ISNUMBER(SEARCH(".",A298,SEARCH("@",A298))),ISBLANK(D298)),LEN(D298)&gt;=8),1,0))</f>
        <v/>
      </c>
      <c r="M298" s="15" t="str">
        <f t="shared" si="8"/>
        <v/>
      </c>
      <c r="T298" s="15" t="str">
        <f t="shared" si="9"/>
        <v/>
      </c>
      <c r="AM298" s="13" t="str">
        <f>IF(COUNTBLANK(A298:AL298)=30,"",IF(A298="","User Name Missing",IF(B298="","First Name Missing",IF(C298="","Last Name Missing",IF(E298=0,"Password Short(Min 8 Charcters)",IF(M298="","Group Missing",IF(U298="","Security Clearance Missing","Good")))))))</f>
        <v>User Name Missing</v>
      </c>
      <c r="AN298" s="45" t="str">
        <f>IF(AM298&lt;&gt;"Good","",A298&amp;","&amp;C298&amp;","&amp;B298&amp;","&amp;D298&amp;","&amp;M298&amp;","&amp;T298&amp;","&amp;U298&amp;","&amp;V298&amp;","&amp;W298&amp;","&amp;X298&amp;","&amp;IF(Y298&lt;&gt;"",VLOOKUP(Y298,'Vlookup''sRef'!$C$3:$D$6,2,FALSE),"")&amp;","&amp;IF(Z298&lt;&gt;"",VLOOKUP(Z298,'Vlookup''sRef'!$F$3:$G$4,2,FALSE),"")&amp;","&amp;AA298&amp;","&amp;AB298&amp;","&amp;AC298&amp;","&amp;AD298&amp;","&amp;AE298&amp;","&amp;AF298&amp;","&amp;AG298&amp;","&amp;AH298&amp;","&amp;IF(AI298&lt;&gt;"",VLOOKUP(AI298,'Vlookup''sRef'!$O$2:$P$101,2,FALSE),"")&amp;","&amp;IF(AJ298&lt;&gt;"",VLOOKUP(AJ298,RulesetRef!$A$2:$B$77,2,FALSE),"")&amp;","&amp;AK298&amp;","&amp;AL298)</f>
        <v/>
      </c>
    </row>
    <row r="299" spans="5:40" ht="15.6" customHeight="1">
      <c r="E299" s="15" t="str">
        <f>IF(AND(A299="",D299=""),"",IF(OR(AND(ISNUMBER(SEARCH("@",A299))*ISNUMBER(SEARCH(".",A299,SEARCH("@",A299))),ISBLANK(D299)),LEN(D299)&gt;=8),1,0))</f>
        <v/>
      </c>
      <c r="M299" s="15" t="str">
        <f t="shared" si="8"/>
        <v/>
      </c>
      <c r="T299" s="15" t="str">
        <f t="shared" si="9"/>
        <v/>
      </c>
      <c r="AM299" s="13" t="str">
        <f>IF(COUNTBLANK(A299:AL299)=30,"",IF(A299="","User Name Missing",IF(B299="","First Name Missing",IF(C299="","Last Name Missing",IF(E299=0,"Password Short(Min 8 Charcters)",IF(M299="","Group Missing",IF(U299="","Security Clearance Missing","Good")))))))</f>
        <v>User Name Missing</v>
      </c>
      <c r="AN299" s="45" t="str">
        <f>IF(AM299&lt;&gt;"Good","",A299&amp;","&amp;C299&amp;","&amp;B299&amp;","&amp;D299&amp;","&amp;M299&amp;","&amp;T299&amp;","&amp;U299&amp;","&amp;V299&amp;","&amp;W299&amp;","&amp;X299&amp;","&amp;IF(Y299&lt;&gt;"",VLOOKUP(Y299,'Vlookup''sRef'!$C$3:$D$6,2,FALSE),"")&amp;","&amp;IF(Z299&lt;&gt;"",VLOOKUP(Z299,'Vlookup''sRef'!$F$3:$G$4,2,FALSE),"")&amp;","&amp;AA299&amp;","&amp;AB299&amp;","&amp;AC299&amp;","&amp;AD299&amp;","&amp;AE299&amp;","&amp;AF299&amp;","&amp;AG299&amp;","&amp;AH299&amp;","&amp;IF(AI299&lt;&gt;"",VLOOKUP(AI299,'Vlookup''sRef'!$O$2:$P$101,2,FALSE),"")&amp;","&amp;IF(AJ299&lt;&gt;"",VLOOKUP(AJ299,RulesetRef!$A$2:$B$77,2,FALSE),"")&amp;","&amp;AK299&amp;","&amp;AL299)</f>
        <v/>
      </c>
    </row>
    <row r="300" spans="5:40" ht="15.6" customHeight="1">
      <c r="E300" s="15" t="str">
        <f>IF(AND(A300="",D300=""),"",IF(OR(AND(ISNUMBER(SEARCH("@",A300))*ISNUMBER(SEARCH(".",A300,SEARCH("@",A300))),ISBLANK(D300)),LEN(D300)&gt;=8),1,0))</f>
        <v/>
      </c>
      <c r="M300" s="15" t="str">
        <f t="shared" si="8"/>
        <v/>
      </c>
      <c r="T300" s="15" t="str">
        <f t="shared" si="9"/>
        <v/>
      </c>
      <c r="AM300" s="13" t="str">
        <f>IF(COUNTBLANK(A300:AL300)=30,"",IF(A300="","User Name Missing",IF(B300="","First Name Missing",IF(C300="","Last Name Missing",IF(E300=0,"Password Short(Min 8 Charcters)",IF(M300="","Group Missing",IF(U300="","Security Clearance Missing","Good")))))))</f>
        <v>User Name Missing</v>
      </c>
      <c r="AN300" s="45" t="str">
        <f>IF(AM300&lt;&gt;"Good","",A300&amp;","&amp;C300&amp;","&amp;B300&amp;","&amp;D300&amp;","&amp;M300&amp;","&amp;T300&amp;","&amp;U300&amp;","&amp;V300&amp;","&amp;W300&amp;","&amp;X300&amp;","&amp;IF(Y300&lt;&gt;"",VLOOKUP(Y300,'Vlookup''sRef'!$C$3:$D$6,2,FALSE),"")&amp;","&amp;IF(Z300&lt;&gt;"",VLOOKUP(Z300,'Vlookup''sRef'!$F$3:$G$4,2,FALSE),"")&amp;","&amp;AA300&amp;","&amp;AB300&amp;","&amp;AC300&amp;","&amp;AD300&amp;","&amp;AE300&amp;","&amp;AF300&amp;","&amp;AG300&amp;","&amp;AH300&amp;","&amp;IF(AI300&lt;&gt;"",VLOOKUP(AI300,'Vlookup''sRef'!$O$2:$P$101,2,FALSE),"")&amp;","&amp;IF(AJ300&lt;&gt;"",VLOOKUP(AJ300,RulesetRef!$A$2:$B$77,2,FALSE),"")&amp;","&amp;AK300&amp;","&amp;AL300)</f>
        <v/>
      </c>
    </row>
    <row r="301" spans="5:40" ht="15.6" customHeight="1">
      <c r="E301" s="15" t="str">
        <f>IF(AND(A301="",D301=""),"",IF(OR(AND(ISNUMBER(SEARCH("@",A301))*ISNUMBER(SEARCH(".",A301,SEARCH("@",A301))),ISBLANK(D301)),LEN(D301)&gt;=8),1,0))</f>
        <v/>
      </c>
      <c r="M301" s="15" t="str">
        <f t="shared" si="8"/>
        <v/>
      </c>
      <c r="T301" s="15" t="str">
        <f t="shared" si="9"/>
        <v/>
      </c>
      <c r="AM301" s="13" t="str">
        <f>IF(COUNTBLANK(A301:AL301)=30,"",IF(A301="","User Name Missing",IF(B301="","First Name Missing",IF(C301="","Last Name Missing",IF(E301=0,"Password Short(Min 8 Charcters)",IF(M301="","Group Missing",IF(U301="","Security Clearance Missing","Good")))))))</f>
        <v>User Name Missing</v>
      </c>
      <c r="AN301" s="45" t="str">
        <f>IF(AM301&lt;&gt;"Good","",A301&amp;","&amp;C301&amp;","&amp;B301&amp;","&amp;D301&amp;","&amp;M301&amp;","&amp;T301&amp;","&amp;U301&amp;","&amp;V301&amp;","&amp;W301&amp;","&amp;X301&amp;","&amp;IF(Y301&lt;&gt;"",VLOOKUP(Y301,'Vlookup''sRef'!$C$3:$D$6,2,FALSE),"")&amp;","&amp;IF(Z301&lt;&gt;"",VLOOKUP(Z301,'Vlookup''sRef'!$F$3:$G$4,2,FALSE),"")&amp;","&amp;AA301&amp;","&amp;AB301&amp;","&amp;AC301&amp;","&amp;AD301&amp;","&amp;AE301&amp;","&amp;AF301&amp;","&amp;AG301&amp;","&amp;AH301&amp;","&amp;IF(AI301&lt;&gt;"",VLOOKUP(AI301,'Vlookup''sRef'!$O$2:$P$101,2,FALSE),"")&amp;","&amp;IF(AJ301&lt;&gt;"",VLOOKUP(AJ301,RulesetRef!$A$2:$B$77,2,FALSE),"")&amp;","&amp;AK301&amp;","&amp;AL301)</f>
        <v/>
      </c>
    </row>
    <row r="302" spans="5:40" ht="15.6" customHeight="1">
      <c r="E302" s="15" t="str">
        <f>IF(AND(A302="",D302=""),"",IF(OR(AND(ISNUMBER(SEARCH("@",A302))*ISNUMBER(SEARCH(".",A302,SEARCH("@",A302))),ISBLANK(D302)),LEN(D302)&gt;=8),1,0))</f>
        <v/>
      </c>
      <c r="M302" s="15" t="str">
        <f t="shared" si="8"/>
        <v/>
      </c>
      <c r="T302" s="15" t="str">
        <f t="shared" si="9"/>
        <v/>
      </c>
      <c r="AM302" s="13" t="str">
        <f>IF(COUNTBLANK(A302:AL302)=30,"",IF(A302="","User Name Missing",IF(B302="","First Name Missing",IF(C302="","Last Name Missing",IF(E302=0,"Password Short(Min 8 Charcters)",IF(M302="","Group Missing",IF(U302="","Security Clearance Missing","Good")))))))</f>
        <v>User Name Missing</v>
      </c>
      <c r="AN302" s="45" t="str">
        <f>IF(AM302&lt;&gt;"Good","",A302&amp;","&amp;C302&amp;","&amp;B302&amp;","&amp;D302&amp;","&amp;M302&amp;","&amp;T302&amp;","&amp;U302&amp;","&amp;V302&amp;","&amp;W302&amp;","&amp;X302&amp;","&amp;IF(Y302&lt;&gt;"",VLOOKUP(Y302,'Vlookup''sRef'!$C$3:$D$6,2,FALSE),"")&amp;","&amp;IF(Z302&lt;&gt;"",VLOOKUP(Z302,'Vlookup''sRef'!$F$3:$G$4,2,FALSE),"")&amp;","&amp;AA302&amp;","&amp;AB302&amp;","&amp;AC302&amp;","&amp;AD302&amp;","&amp;AE302&amp;","&amp;AF302&amp;","&amp;AG302&amp;","&amp;AH302&amp;","&amp;IF(AI302&lt;&gt;"",VLOOKUP(AI302,'Vlookup''sRef'!$O$2:$P$101,2,FALSE),"")&amp;","&amp;IF(AJ302&lt;&gt;"",VLOOKUP(AJ302,RulesetRef!$A$2:$B$77,2,FALSE),"")&amp;","&amp;AK302&amp;","&amp;AL302)</f>
        <v/>
      </c>
    </row>
    <row r="303" spans="5:40" ht="15.6" customHeight="1">
      <c r="E303" s="15" t="str">
        <f>IF(AND(A303="",D303=""),"",IF(OR(AND(ISNUMBER(SEARCH("@",A303))*ISNUMBER(SEARCH(".",A303,SEARCH("@",A303))),ISBLANK(D303)),LEN(D303)&gt;=8),1,0))</f>
        <v/>
      </c>
      <c r="M303" s="15" t="str">
        <f t="shared" si="8"/>
        <v/>
      </c>
      <c r="T303" s="15" t="str">
        <f t="shared" si="9"/>
        <v/>
      </c>
      <c r="AM303" s="13" t="str">
        <f>IF(COUNTBLANK(A303:AL303)=30,"",IF(A303="","User Name Missing",IF(B303="","First Name Missing",IF(C303="","Last Name Missing",IF(E303=0,"Password Short(Min 8 Charcters)",IF(M303="","Group Missing",IF(U303="","Security Clearance Missing","Good")))))))</f>
        <v>User Name Missing</v>
      </c>
      <c r="AN303" s="45" t="str">
        <f>IF(AM303&lt;&gt;"Good","",A303&amp;","&amp;C303&amp;","&amp;B303&amp;","&amp;D303&amp;","&amp;M303&amp;","&amp;T303&amp;","&amp;U303&amp;","&amp;V303&amp;","&amp;W303&amp;","&amp;X303&amp;","&amp;IF(Y303&lt;&gt;"",VLOOKUP(Y303,'Vlookup''sRef'!$C$3:$D$6,2,FALSE),"")&amp;","&amp;IF(Z303&lt;&gt;"",VLOOKUP(Z303,'Vlookup''sRef'!$F$3:$G$4,2,FALSE),"")&amp;","&amp;AA303&amp;","&amp;AB303&amp;","&amp;AC303&amp;","&amp;AD303&amp;","&amp;AE303&amp;","&amp;AF303&amp;","&amp;AG303&amp;","&amp;AH303&amp;","&amp;IF(AI303&lt;&gt;"",VLOOKUP(AI303,'Vlookup''sRef'!$O$2:$P$101,2,FALSE),"")&amp;","&amp;IF(AJ303&lt;&gt;"",VLOOKUP(AJ303,RulesetRef!$A$2:$B$77,2,FALSE),"")&amp;","&amp;AK303&amp;","&amp;AL303)</f>
        <v/>
      </c>
    </row>
    <row r="304" spans="5:40" ht="15.6" customHeight="1">
      <c r="E304" s="15" t="str">
        <f>IF(AND(A304="",D304=""),"",IF(OR(AND(ISNUMBER(SEARCH("@",A304))*ISNUMBER(SEARCH(".",A304,SEARCH("@",A304))),ISBLANK(D304)),LEN(D304)&gt;=8),1,0))</f>
        <v/>
      </c>
      <c r="M304" s="15" t="str">
        <f t="shared" si="8"/>
        <v/>
      </c>
      <c r="T304" s="15" t="str">
        <f t="shared" si="9"/>
        <v/>
      </c>
      <c r="AM304" s="13" t="str">
        <f>IF(COUNTBLANK(A304:AL304)=30,"",IF(A304="","User Name Missing",IF(B304="","First Name Missing",IF(C304="","Last Name Missing",IF(E304=0,"Password Short(Min 8 Charcters)",IF(M304="","Group Missing",IF(U304="","Security Clearance Missing","Good")))))))</f>
        <v>User Name Missing</v>
      </c>
      <c r="AN304" s="45" t="str">
        <f>IF(AM304&lt;&gt;"Good","",A304&amp;","&amp;C304&amp;","&amp;B304&amp;","&amp;D304&amp;","&amp;M304&amp;","&amp;T304&amp;","&amp;U304&amp;","&amp;V304&amp;","&amp;W304&amp;","&amp;X304&amp;","&amp;IF(Y304&lt;&gt;"",VLOOKUP(Y304,'Vlookup''sRef'!$C$3:$D$6,2,FALSE),"")&amp;","&amp;IF(Z304&lt;&gt;"",VLOOKUP(Z304,'Vlookup''sRef'!$F$3:$G$4,2,FALSE),"")&amp;","&amp;AA304&amp;","&amp;AB304&amp;","&amp;AC304&amp;","&amp;AD304&amp;","&amp;AE304&amp;","&amp;AF304&amp;","&amp;AG304&amp;","&amp;AH304&amp;","&amp;IF(AI304&lt;&gt;"",VLOOKUP(AI304,'Vlookup''sRef'!$O$2:$P$101,2,FALSE),"")&amp;","&amp;IF(AJ304&lt;&gt;"",VLOOKUP(AJ304,RulesetRef!$A$2:$B$77,2,FALSE),"")&amp;","&amp;AK304&amp;","&amp;AL304)</f>
        <v/>
      </c>
    </row>
    <row r="305" spans="5:40" ht="15.6" customHeight="1">
      <c r="E305" s="15" t="str">
        <f>IF(AND(A305="",D305=""),"",IF(OR(AND(ISNUMBER(SEARCH("@",A305))*ISNUMBER(SEARCH(".",A305,SEARCH("@",A305))),ISBLANK(D305)),LEN(D305)&gt;=8),1,0))</f>
        <v/>
      </c>
      <c r="M305" s="15" t="str">
        <f t="shared" si="8"/>
        <v/>
      </c>
      <c r="T305" s="15" t="str">
        <f t="shared" si="9"/>
        <v/>
      </c>
      <c r="AM305" s="13" t="str">
        <f>IF(COUNTBLANK(A305:AL305)=30,"",IF(A305="","User Name Missing",IF(B305="","First Name Missing",IF(C305="","Last Name Missing",IF(E305=0,"Password Short(Min 8 Charcters)",IF(M305="","Group Missing",IF(U305="","Security Clearance Missing","Good")))))))</f>
        <v>User Name Missing</v>
      </c>
      <c r="AN305" s="45" t="str">
        <f>IF(AM305&lt;&gt;"Good","",A305&amp;","&amp;C305&amp;","&amp;B305&amp;","&amp;D305&amp;","&amp;M305&amp;","&amp;T305&amp;","&amp;U305&amp;","&amp;V305&amp;","&amp;W305&amp;","&amp;X305&amp;","&amp;IF(Y305&lt;&gt;"",VLOOKUP(Y305,'Vlookup''sRef'!$C$3:$D$6,2,FALSE),"")&amp;","&amp;IF(Z305&lt;&gt;"",VLOOKUP(Z305,'Vlookup''sRef'!$F$3:$G$4,2,FALSE),"")&amp;","&amp;AA305&amp;","&amp;AB305&amp;","&amp;AC305&amp;","&amp;AD305&amp;","&amp;AE305&amp;","&amp;AF305&amp;","&amp;AG305&amp;","&amp;AH305&amp;","&amp;IF(AI305&lt;&gt;"",VLOOKUP(AI305,'Vlookup''sRef'!$O$2:$P$101,2,FALSE),"")&amp;","&amp;IF(AJ305&lt;&gt;"",VLOOKUP(AJ305,RulesetRef!$A$2:$B$77,2,FALSE),"")&amp;","&amp;AK305&amp;","&amp;AL305)</f>
        <v/>
      </c>
    </row>
    <row r="306" spans="5:40" ht="15.6" customHeight="1">
      <c r="E306" s="15" t="str">
        <f>IF(AND(A306="",D306=""),"",IF(OR(AND(ISNUMBER(SEARCH("@",A306))*ISNUMBER(SEARCH(".",A306,SEARCH("@",A306))),ISBLANK(D306)),LEN(D306)&gt;=8),1,0))</f>
        <v/>
      </c>
      <c r="M306" s="15" t="str">
        <f t="shared" si="8"/>
        <v/>
      </c>
      <c r="T306" s="15" t="str">
        <f t="shared" si="9"/>
        <v/>
      </c>
      <c r="AM306" s="13" t="str">
        <f>IF(COUNTBLANK(A306:AL306)=30,"",IF(A306="","User Name Missing",IF(B306="","First Name Missing",IF(C306="","Last Name Missing",IF(E306=0,"Password Short(Min 8 Charcters)",IF(M306="","Group Missing",IF(U306="","Security Clearance Missing","Good")))))))</f>
        <v>User Name Missing</v>
      </c>
      <c r="AN306" s="45" t="str">
        <f>IF(AM306&lt;&gt;"Good","",A306&amp;","&amp;C306&amp;","&amp;B306&amp;","&amp;D306&amp;","&amp;M306&amp;","&amp;T306&amp;","&amp;U306&amp;","&amp;V306&amp;","&amp;W306&amp;","&amp;X306&amp;","&amp;IF(Y306&lt;&gt;"",VLOOKUP(Y306,'Vlookup''sRef'!$C$3:$D$6,2,FALSE),"")&amp;","&amp;IF(Z306&lt;&gt;"",VLOOKUP(Z306,'Vlookup''sRef'!$F$3:$G$4,2,FALSE),"")&amp;","&amp;AA306&amp;","&amp;AB306&amp;","&amp;AC306&amp;","&amp;AD306&amp;","&amp;AE306&amp;","&amp;AF306&amp;","&amp;AG306&amp;","&amp;AH306&amp;","&amp;IF(AI306&lt;&gt;"",VLOOKUP(AI306,'Vlookup''sRef'!$O$2:$P$101,2,FALSE),"")&amp;","&amp;IF(AJ306&lt;&gt;"",VLOOKUP(AJ306,RulesetRef!$A$2:$B$77,2,FALSE),"")&amp;","&amp;AK306&amp;","&amp;AL306)</f>
        <v/>
      </c>
    </row>
    <row r="307" spans="5:40" ht="15.6" customHeight="1">
      <c r="E307" s="15" t="str">
        <f>IF(AND(A307="",D307=""),"",IF(OR(AND(ISNUMBER(SEARCH("@",A307))*ISNUMBER(SEARCH(".",A307,SEARCH("@",A307))),ISBLANK(D307)),LEN(D307)&gt;=8),1,0))</f>
        <v/>
      </c>
      <c r="M307" s="15" t="str">
        <f t="shared" si="8"/>
        <v/>
      </c>
      <c r="T307" s="15" t="str">
        <f t="shared" si="9"/>
        <v/>
      </c>
      <c r="AM307" s="13" t="str">
        <f>IF(COUNTBLANK(A307:AL307)=30,"",IF(A307="","User Name Missing",IF(B307="","First Name Missing",IF(C307="","Last Name Missing",IF(E307=0,"Password Short(Min 8 Charcters)",IF(M307="","Group Missing",IF(U307="","Security Clearance Missing","Good")))))))</f>
        <v>User Name Missing</v>
      </c>
      <c r="AN307" s="45" t="str">
        <f>IF(AM307&lt;&gt;"Good","",A307&amp;","&amp;C307&amp;","&amp;B307&amp;","&amp;D307&amp;","&amp;M307&amp;","&amp;T307&amp;","&amp;U307&amp;","&amp;V307&amp;","&amp;W307&amp;","&amp;X307&amp;","&amp;IF(Y307&lt;&gt;"",VLOOKUP(Y307,'Vlookup''sRef'!$C$3:$D$6,2,FALSE),"")&amp;","&amp;IF(Z307&lt;&gt;"",VLOOKUP(Z307,'Vlookup''sRef'!$F$3:$G$4,2,FALSE),"")&amp;","&amp;AA307&amp;","&amp;AB307&amp;","&amp;AC307&amp;","&amp;AD307&amp;","&amp;AE307&amp;","&amp;AF307&amp;","&amp;AG307&amp;","&amp;AH307&amp;","&amp;IF(AI307&lt;&gt;"",VLOOKUP(AI307,'Vlookup''sRef'!$O$2:$P$101,2,FALSE),"")&amp;","&amp;IF(AJ307&lt;&gt;"",VLOOKUP(AJ307,RulesetRef!$A$2:$B$77,2,FALSE),"")&amp;","&amp;AK307&amp;","&amp;AL307)</f>
        <v/>
      </c>
    </row>
    <row r="308" spans="5:40" ht="15.6" customHeight="1">
      <c r="E308" s="15" t="str">
        <f>IF(AND(A308="",D308=""),"",IF(OR(AND(ISNUMBER(SEARCH("@",A308))*ISNUMBER(SEARCH(".",A308,SEARCH("@",A308))),ISBLANK(D308)),LEN(D308)&gt;=8),1,0))</f>
        <v/>
      </c>
      <c r="M308" s="15" t="str">
        <f t="shared" si="8"/>
        <v/>
      </c>
      <c r="T308" s="15" t="str">
        <f t="shared" si="9"/>
        <v/>
      </c>
      <c r="AM308" s="13" t="str">
        <f>IF(COUNTBLANK(A308:AL308)=30,"",IF(A308="","User Name Missing",IF(B308="","First Name Missing",IF(C308="","Last Name Missing",IF(E308=0,"Password Short(Min 8 Charcters)",IF(M308="","Group Missing",IF(U308="","Security Clearance Missing","Good")))))))</f>
        <v>User Name Missing</v>
      </c>
      <c r="AN308" s="45" t="str">
        <f>IF(AM308&lt;&gt;"Good","",A308&amp;","&amp;C308&amp;","&amp;B308&amp;","&amp;D308&amp;","&amp;M308&amp;","&amp;T308&amp;","&amp;U308&amp;","&amp;V308&amp;","&amp;W308&amp;","&amp;X308&amp;","&amp;IF(Y308&lt;&gt;"",VLOOKUP(Y308,'Vlookup''sRef'!$C$3:$D$6,2,FALSE),"")&amp;","&amp;IF(Z308&lt;&gt;"",VLOOKUP(Z308,'Vlookup''sRef'!$F$3:$G$4,2,FALSE),"")&amp;","&amp;AA308&amp;","&amp;AB308&amp;","&amp;AC308&amp;","&amp;AD308&amp;","&amp;AE308&amp;","&amp;AF308&amp;","&amp;AG308&amp;","&amp;AH308&amp;","&amp;IF(AI308&lt;&gt;"",VLOOKUP(AI308,'Vlookup''sRef'!$O$2:$P$101,2,FALSE),"")&amp;","&amp;IF(AJ308&lt;&gt;"",VLOOKUP(AJ308,RulesetRef!$A$2:$B$77,2,FALSE),"")&amp;","&amp;AK308&amp;","&amp;AL308)</f>
        <v/>
      </c>
    </row>
    <row r="309" spans="5:40" ht="15.6" customHeight="1">
      <c r="E309" s="15" t="str">
        <f>IF(AND(A309="",D309=""),"",IF(OR(AND(ISNUMBER(SEARCH("@",A309))*ISNUMBER(SEARCH(".",A309,SEARCH("@",A309))),ISBLANK(D309)),LEN(D309)&gt;=8),1,0))</f>
        <v/>
      </c>
      <c r="M309" s="15" t="str">
        <f t="shared" si="8"/>
        <v/>
      </c>
      <c r="T309" s="15" t="str">
        <f t="shared" si="9"/>
        <v/>
      </c>
      <c r="AM309" s="13" t="str">
        <f>IF(COUNTBLANK(A309:AL309)=30,"",IF(A309="","User Name Missing",IF(B309="","First Name Missing",IF(C309="","Last Name Missing",IF(E309=0,"Password Short(Min 8 Charcters)",IF(M309="","Group Missing",IF(U309="","Security Clearance Missing","Good")))))))</f>
        <v>User Name Missing</v>
      </c>
      <c r="AN309" s="45" t="str">
        <f>IF(AM309&lt;&gt;"Good","",A309&amp;","&amp;C309&amp;","&amp;B309&amp;","&amp;D309&amp;","&amp;M309&amp;","&amp;T309&amp;","&amp;U309&amp;","&amp;V309&amp;","&amp;W309&amp;","&amp;X309&amp;","&amp;IF(Y309&lt;&gt;"",VLOOKUP(Y309,'Vlookup''sRef'!$C$3:$D$6,2,FALSE),"")&amp;","&amp;IF(Z309&lt;&gt;"",VLOOKUP(Z309,'Vlookup''sRef'!$F$3:$G$4,2,FALSE),"")&amp;","&amp;AA309&amp;","&amp;AB309&amp;","&amp;AC309&amp;","&amp;AD309&amp;","&amp;AE309&amp;","&amp;AF309&amp;","&amp;AG309&amp;","&amp;AH309&amp;","&amp;IF(AI309&lt;&gt;"",VLOOKUP(AI309,'Vlookup''sRef'!$O$2:$P$101,2,FALSE),"")&amp;","&amp;IF(AJ309&lt;&gt;"",VLOOKUP(AJ309,RulesetRef!$A$2:$B$77,2,FALSE),"")&amp;","&amp;AK309&amp;","&amp;AL309)</f>
        <v/>
      </c>
    </row>
    <row r="310" spans="5:40" ht="15.6" customHeight="1">
      <c r="E310" s="15" t="str">
        <f>IF(AND(A310="",D310=""),"",IF(OR(AND(ISNUMBER(SEARCH("@",A310))*ISNUMBER(SEARCH(".",A310,SEARCH("@",A310))),ISBLANK(D310)),LEN(D310)&gt;=8),1,0))</f>
        <v/>
      </c>
      <c r="M310" s="15" t="str">
        <f t="shared" si="8"/>
        <v/>
      </c>
      <c r="T310" s="15" t="str">
        <f t="shared" si="9"/>
        <v/>
      </c>
      <c r="AM310" s="13" t="str">
        <f>IF(COUNTBLANK(A310:AL310)=30,"",IF(A310="","User Name Missing",IF(B310="","First Name Missing",IF(C310="","Last Name Missing",IF(E310=0,"Password Short(Min 8 Charcters)",IF(M310="","Group Missing",IF(U310="","Security Clearance Missing","Good")))))))</f>
        <v>User Name Missing</v>
      </c>
      <c r="AN310" s="45" t="str">
        <f>IF(AM310&lt;&gt;"Good","",A310&amp;","&amp;C310&amp;","&amp;B310&amp;","&amp;D310&amp;","&amp;M310&amp;","&amp;T310&amp;","&amp;U310&amp;","&amp;V310&amp;","&amp;W310&amp;","&amp;X310&amp;","&amp;IF(Y310&lt;&gt;"",VLOOKUP(Y310,'Vlookup''sRef'!$C$3:$D$6,2,FALSE),"")&amp;","&amp;IF(Z310&lt;&gt;"",VLOOKUP(Z310,'Vlookup''sRef'!$F$3:$G$4,2,FALSE),"")&amp;","&amp;AA310&amp;","&amp;AB310&amp;","&amp;AC310&amp;","&amp;AD310&amp;","&amp;AE310&amp;","&amp;AF310&amp;","&amp;AG310&amp;","&amp;AH310&amp;","&amp;IF(AI310&lt;&gt;"",VLOOKUP(AI310,'Vlookup''sRef'!$O$2:$P$101,2,FALSE),"")&amp;","&amp;IF(AJ310&lt;&gt;"",VLOOKUP(AJ310,RulesetRef!$A$2:$B$77,2,FALSE),"")&amp;","&amp;AK310&amp;","&amp;AL310)</f>
        <v/>
      </c>
    </row>
    <row r="311" spans="5:40" ht="15.6" customHeight="1">
      <c r="E311" s="15" t="str">
        <f>IF(AND(A311="",D311=""),"",IF(OR(AND(ISNUMBER(SEARCH("@",A311))*ISNUMBER(SEARCH(".",A311,SEARCH("@",A311))),ISBLANK(D311)),LEN(D311)&gt;=8),1,0))</f>
        <v/>
      </c>
      <c r="M311" s="15" t="str">
        <f t="shared" si="8"/>
        <v/>
      </c>
      <c r="T311" s="15" t="str">
        <f t="shared" si="9"/>
        <v/>
      </c>
      <c r="AM311" s="13" t="str">
        <f>IF(COUNTBLANK(A311:AL311)=30,"",IF(A311="","User Name Missing",IF(B311="","First Name Missing",IF(C311="","Last Name Missing",IF(E311=0,"Password Short(Min 8 Charcters)",IF(M311="","Group Missing",IF(U311="","Security Clearance Missing","Good")))))))</f>
        <v>User Name Missing</v>
      </c>
      <c r="AN311" s="45" t="str">
        <f>IF(AM311&lt;&gt;"Good","",A311&amp;","&amp;C311&amp;","&amp;B311&amp;","&amp;D311&amp;","&amp;M311&amp;","&amp;T311&amp;","&amp;U311&amp;","&amp;V311&amp;","&amp;W311&amp;","&amp;X311&amp;","&amp;IF(Y311&lt;&gt;"",VLOOKUP(Y311,'Vlookup''sRef'!$C$3:$D$6,2,FALSE),"")&amp;","&amp;IF(Z311&lt;&gt;"",VLOOKUP(Z311,'Vlookup''sRef'!$F$3:$G$4,2,FALSE),"")&amp;","&amp;AA311&amp;","&amp;AB311&amp;","&amp;AC311&amp;","&amp;AD311&amp;","&amp;AE311&amp;","&amp;AF311&amp;","&amp;AG311&amp;","&amp;AH311&amp;","&amp;IF(AI311&lt;&gt;"",VLOOKUP(AI311,'Vlookup''sRef'!$O$2:$P$101,2,FALSE),"")&amp;","&amp;IF(AJ311&lt;&gt;"",VLOOKUP(AJ311,RulesetRef!$A$2:$B$77,2,FALSE),"")&amp;","&amp;AK311&amp;","&amp;AL311)</f>
        <v/>
      </c>
    </row>
    <row r="312" spans="5:40" ht="15.6" customHeight="1">
      <c r="E312" s="15" t="str">
        <f>IF(AND(A312="",D312=""),"",IF(OR(AND(ISNUMBER(SEARCH("@",A312))*ISNUMBER(SEARCH(".",A312,SEARCH("@",A312))),ISBLANK(D312)),LEN(D312)&gt;=8),1,0))</f>
        <v/>
      </c>
      <c r="M312" s="15" t="str">
        <f t="shared" si="8"/>
        <v/>
      </c>
      <c r="T312" s="15" t="str">
        <f t="shared" si="9"/>
        <v/>
      </c>
      <c r="AM312" s="13" t="str">
        <f>IF(COUNTBLANK(A312:AL312)=30,"",IF(A312="","User Name Missing",IF(B312="","First Name Missing",IF(C312="","Last Name Missing",IF(E312=0,"Password Short(Min 8 Charcters)",IF(M312="","Group Missing",IF(U312="","Security Clearance Missing","Good")))))))</f>
        <v>User Name Missing</v>
      </c>
      <c r="AN312" s="45" t="str">
        <f>IF(AM312&lt;&gt;"Good","",A312&amp;","&amp;C312&amp;","&amp;B312&amp;","&amp;D312&amp;","&amp;M312&amp;","&amp;T312&amp;","&amp;U312&amp;","&amp;V312&amp;","&amp;W312&amp;","&amp;X312&amp;","&amp;IF(Y312&lt;&gt;"",VLOOKUP(Y312,'Vlookup''sRef'!$C$3:$D$6,2,FALSE),"")&amp;","&amp;IF(Z312&lt;&gt;"",VLOOKUP(Z312,'Vlookup''sRef'!$F$3:$G$4,2,FALSE),"")&amp;","&amp;AA312&amp;","&amp;AB312&amp;","&amp;AC312&amp;","&amp;AD312&amp;","&amp;AE312&amp;","&amp;AF312&amp;","&amp;AG312&amp;","&amp;AH312&amp;","&amp;IF(AI312&lt;&gt;"",VLOOKUP(AI312,'Vlookup''sRef'!$O$2:$P$101,2,FALSE),"")&amp;","&amp;IF(AJ312&lt;&gt;"",VLOOKUP(AJ312,RulesetRef!$A$2:$B$77,2,FALSE),"")&amp;","&amp;AK312&amp;","&amp;AL312)</f>
        <v/>
      </c>
    </row>
    <row r="313" spans="5:40" ht="15.6" customHeight="1">
      <c r="E313" s="15" t="str">
        <f>IF(AND(A313="",D313=""),"",IF(OR(AND(ISNUMBER(SEARCH("@",A313))*ISNUMBER(SEARCH(".",A313,SEARCH("@",A313))),ISBLANK(D313)),LEN(D313)&gt;=8),1,0))</f>
        <v/>
      </c>
      <c r="M313" s="15" t="str">
        <f t="shared" si="8"/>
        <v/>
      </c>
      <c r="T313" s="15" t="str">
        <f t="shared" si="9"/>
        <v/>
      </c>
      <c r="AM313" s="13" t="str">
        <f>IF(COUNTBLANK(A313:AL313)=30,"",IF(A313="","User Name Missing",IF(B313="","First Name Missing",IF(C313="","Last Name Missing",IF(E313=0,"Password Short(Min 8 Charcters)",IF(M313="","Group Missing",IF(U313="","Security Clearance Missing","Good")))))))</f>
        <v>User Name Missing</v>
      </c>
      <c r="AN313" s="45" t="str">
        <f>IF(AM313&lt;&gt;"Good","",A313&amp;","&amp;C313&amp;","&amp;B313&amp;","&amp;D313&amp;","&amp;M313&amp;","&amp;T313&amp;","&amp;U313&amp;","&amp;V313&amp;","&amp;W313&amp;","&amp;X313&amp;","&amp;IF(Y313&lt;&gt;"",VLOOKUP(Y313,'Vlookup''sRef'!$C$3:$D$6,2,FALSE),"")&amp;","&amp;IF(Z313&lt;&gt;"",VLOOKUP(Z313,'Vlookup''sRef'!$F$3:$G$4,2,FALSE),"")&amp;","&amp;AA313&amp;","&amp;AB313&amp;","&amp;AC313&amp;","&amp;AD313&amp;","&amp;AE313&amp;","&amp;AF313&amp;","&amp;AG313&amp;","&amp;AH313&amp;","&amp;IF(AI313&lt;&gt;"",VLOOKUP(AI313,'Vlookup''sRef'!$O$2:$P$101,2,FALSE),"")&amp;","&amp;IF(AJ313&lt;&gt;"",VLOOKUP(AJ313,RulesetRef!$A$2:$B$77,2,FALSE),"")&amp;","&amp;AK313&amp;","&amp;AL313)</f>
        <v/>
      </c>
    </row>
    <row r="314" spans="5:40" ht="15.6" customHeight="1">
      <c r="E314" s="15" t="str">
        <f>IF(AND(A314="",D314=""),"",IF(OR(AND(ISNUMBER(SEARCH("@",A314))*ISNUMBER(SEARCH(".",A314,SEARCH("@",A314))),ISBLANK(D314)),LEN(D314)&gt;=8),1,0))</f>
        <v/>
      </c>
      <c r="M314" s="15" t="str">
        <f t="shared" si="8"/>
        <v/>
      </c>
      <c r="T314" s="15" t="str">
        <f t="shared" si="9"/>
        <v/>
      </c>
      <c r="AM314" s="13" t="str">
        <f>IF(COUNTBLANK(A314:AL314)=30,"",IF(A314="","User Name Missing",IF(B314="","First Name Missing",IF(C314="","Last Name Missing",IF(E314=0,"Password Short(Min 8 Charcters)",IF(M314="","Group Missing",IF(U314="","Security Clearance Missing","Good")))))))</f>
        <v>User Name Missing</v>
      </c>
      <c r="AN314" s="45" t="str">
        <f>IF(AM314&lt;&gt;"Good","",A314&amp;","&amp;C314&amp;","&amp;B314&amp;","&amp;D314&amp;","&amp;M314&amp;","&amp;T314&amp;","&amp;U314&amp;","&amp;V314&amp;","&amp;W314&amp;","&amp;X314&amp;","&amp;IF(Y314&lt;&gt;"",VLOOKUP(Y314,'Vlookup''sRef'!$C$3:$D$6,2,FALSE),"")&amp;","&amp;IF(Z314&lt;&gt;"",VLOOKUP(Z314,'Vlookup''sRef'!$F$3:$G$4,2,FALSE),"")&amp;","&amp;AA314&amp;","&amp;AB314&amp;","&amp;AC314&amp;","&amp;AD314&amp;","&amp;AE314&amp;","&amp;AF314&amp;","&amp;AG314&amp;","&amp;AH314&amp;","&amp;IF(AI314&lt;&gt;"",VLOOKUP(AI314,'Vlookup''sRef'!$O$2:$P$101,2,FALSE),"")&amp;","&amp;IF(AJ314&lt;&gt;"",VLOOKUP(AJ314,RulesetRef!$A$2:$B$77,2,FALSE),"")&amp;","&amp;AK314&amp;","&amp;AL314)</f>
        <v/>
      </c>
    </row>
    <row r="315" spans="5:40" ht="15.6" customHeight="1">
      <c r="E315" s="15" t="str">
        <f>IF(AND(A315="",D315=""),"",IF(OR(AND(ISNUMBER(SEARCH("@",A315))*ISNUMBER(SEARCH(".",A315,SEARCH("@",A315))),ISBLANK(D315)),LEN(D315)&gt;=8),1,0))</f>
        <v/>
      </c>
      <c r="M315" s="15" t="str">
        <f t="shared" si="8"/>
        <v/>
      </c>
      <c r="T315" s="15" t="str">
        <f t="shared" si="9"/>
        <v/>
      </c>
      <c r="AM315" s="13" t="str">
        <f>IF(COUNTBLANK(A315:AL315)=30,"",IF(A315="","User Name Missing",IF(B315="","First Name Missing",IF(C315="","Last Name Missing",IF(E315=0,"Password Short(Min 8 Charcters)",IF(M315="","Group Missing",IF(U315="","Security Clearance Missing","Good")))))))</f>
        <v>User Name Missing</v>
      </c>
      <c r="AN315" s="45" t="str">
        <f>IF(AM315&lt;&gt;"Good","",A315&amp;","&amp;C315&amp;","&amp;B315&amp;","&amp;D315&amp;","&amp;M315&amp;","&amp;T315&amp;","&amp;U315&amp;","&amp;V315&amp;","&amp;W315&amp;","&amp;X315&amp;","&amp;IF(Y315&lt;&gt;"",VLOOKUP(Y315,'Vlookup''sRef'!$C$3:$D$6,2,FALSE),"")&amp;","&amp;IF(Z315&lt;&gt;"",VLOOKUP(Z315,'Vlookup''sRef'!$F$3:$G$4,2,FALSE),"")&amp;","&amp;AA315&amp;","&amp;AB315&amp;","&amp;AC315&amp;","&amp;AD315&amp;","&amp;AE315&amp;","&amp;AF315&amp;","&amp;AG315&amp;","&amp;AH315&amp;","&amp;IF(AI315&lt;&gt;"",VLOOKUP(AI315,'Vlookup''sRef'!$O$2:$P$101,2,FALSE),"")&amp;","&amp;IF(AJ315&lt;&gt;"",VLOOKUP(AJ315,RulesetRef!$A$2:$B$77,2,FALSE),"")&amp;","&amp;AK315&amp;","&amp;AL315)</f>
        <v/>
      </c>
    </row>
    <row r="316" spans="5:40" ht="15.6" customHeight="1">
      <c r="E316" s="15" t="str">
        <f>IF(AND(A316="",D316=""),"",IF(OR(AND(ISNUMBER(SEARCH("@",A316))*ISNUMBER(SEARCH(".",A316,SEARCH("@",A316))),ISBLANK(D316)),LEN(D316)&gt;=8),1,0))</f>
        <v/>
      </c>
      <c r="M316" s="15" t="str">
        <f t="shared" si="8"/>
        <v/>
      </c>
      <c r="T316" s="15" t="str">
        <f t="shared" si="9"/>
        <v/>
      </c>
      <c r="AM316" s="13" t="str">
        <f>IF(COUNTBLANK(A316:AL316)=30,"",IF(A316="","User Name Missing",IF(B316="","First Name Missing",IF(C316="","Last Name Missing",IF(E316=0,"Password Short(Min 8 Charcters)",IF(M316="","Group Missing",IF(U316="","Security Clearance Missing","Good")))))))</f>
        <v>User Name Missing</v>
      </c>
      <c r="AN316" s="45" t="str">
        <f>IF(AM316&lt;&gt;"Good","",A316&amp;","&amp;C316&amp;","&amp;B316&amp;","&amp;D316&amp;","&amp;M316&amp;","&amp;T316&amp;","&amp;U316&amp;","&amp;V316&amp;","&amp;W316&amp;","&amp;X316&amp;","&amp;IF(Y316&lt;&gt;"",VLOOKUP(Y316,'Vlookup''sRef'!$C$3:$D$6,2,FALSE),"")&amp;","&amp;IF(Z316&lt;&gt;"",VLOOKUP(Z316,'Vlookup''sRef'!$F$3:$G$4,2,FALSE),"")&amp;","&amp;AA316&amp;","&amp;AB316&amp;","&amp;AC316&amp;","&amp;AD316&amp;","&amp;AE316&amp;","&amp;AF316&amp;","&amp;AG316&amp;","&amp;AH316&amp;","&amp;IF(AI316&lt;&gt;"",VLOOKUP(AI316,'Vlookup''sRef'!$O$2:$P$101,2,FALSE),"")&amp;","&amp;IF(AJ316&lt;&gt;"",VLOOKUP(AJ316,RulesetRef!$A$2:$B$77,2,FALSE),"")&amp;","&amp;AK316&amp;","&amp;AL316)</f>
        <v/>
      </c>
    </row>
    <row r="317" spans="5:40" ht="15.6" customHeight="1">
      <c r="E317" s="15" t="str">
        <f>IF(AND(A317="",D317=""),"",IF(OR(AND(ISNUMBER(SEARCH("@",A317))*ISNUMBER(SEARCH(".",A317,SEARCH("@",A317))),ISBLANK(D317)),LEN(D317)&gt;=8),1,0))</f>
        <v/>
      </c>
      <c r="M317" s="15" t="str">
        <f t="shared" si="8"/>
        <v/>
      </c>
      <c r="T317" s="15" t="str">
        <f t="shared" si="9"/>
        <v/>
      </c>
      <c r="AM317" s="13" t="str">
        <f>IF(COUNTBLANK(A317:AL317)=30,"",IF(A317="","User Name Missing",IF(B317="","First Name Missing",IF(C317="","Last Name Missing",IF(E317=0,"Password Short(Min 8 Charcters)",IF(M317="","Group Missing",IF(U317="","Security Clearance Missing","Good")))))))</f>
        <v>User Name Missing</v>
      </c>
      <c r="AN317" s="45" t="str">
        <f>IF(AM317&lt;&gt;"Good","",A317&amp;","&amp;C317&amp;","&amp;B317&amp;","&amp;D317&amp;","&amp;M317&amp;","&amp;T317&amp;","&amp;U317&amp;","&amp;V317&amp;","&amp;W317&amp;","&amp;X317&amp;","&amp;IF(Y317&lt;&gt;"",VLOOKUP(Y317,'Vlookup''sRef'!$C$3:$D$6,2,FALSE),"")&amp;","&amp;IF(Z317&lt;&gt;"",VLOOKUP(Z317,'Vlookup''sRef'!$F$3:$G$4,2,FALSE),"")&amp;","&amp;AA317&amp;","&amp;AB317&amp;","&amp;AC317&amp;","&amp;AD317&amp;","&amp;AE317&amp;","&amp;AF317&amp;","&amp;AG317&amp;","&amp;AH317&amp;","&amp;IF(AI317&lt;&gt;"",VLOOKUP(AI317,'Vlookup''sRef'!$O$2:$P$101,2,FALSE),"")&amp;","&amp;IF(AJ317&lt;&gt;"",VLOOKUP(AJ317,RulesetRef!$A$2:$B$77,2,FALSE),"")&amp;","&amp;AK317&amp;","&amp;AL317)</f>
        <v/>
      </c>
    </row>
    <row r="318" spans="5:40" ht="15.6" customHeight="1">
      <c r="E318" s="15" t="str">
        <f>IF(AND(A318="",D318=""),"",IF(OR(AND(ISNUMBER(SEARCH("@",A318))*ISNUMBER(SEARCH(".",A318,SEARCH("@",A318))),ISBLANK(D318)),LEN(D318)&gt;=8),1,0))</f>
        <v/>
      </c>
      <c r="M318" s="15" t="str">
        <f t="shared" si="8"/>
        <v/>
      </c>
      <c r="T318" s="15" t="str">
        <f t="shared" si="9"/>
        <v/>
      </c>
      <c r="AM318" s="13" t="str">
        <f>IF(COUNTBLANK(A318:AL318)=30,"",IF(A318="","User Name Missing",IF(B318="","First Name Missing",IF(C318="","Last Name Missing",IF(E318=0,"Password Short(Min 8 Charcters)",IF(M318="","Group Missing",IF(U318="","Security Clearance Missing","Good")))))))</f>
        <v>User Name Missing</v>
      </c>
      <c r="AN318" s="45" t="str">
        <f>IF(AM318&lt;&gt;"Good","",A318&amp;","&amp;C318&amp;","&amp;B318&amp;","&amp;D318&amp;","&amp;M318&amp;","&amp;T318&amp;","&amp;U318&amp;","&amp;V318&amp;","&amp;W318&amp;","&amp;X318&amp;","&amp;IF(Y318&lt;&gt;"",VLOOKUP(Y318,'Vlookup''sRef'!$C$3:$D$6,2,FALSE),"")&amp;","&amp;IF(Z318&lt;&gt;"",VLOOKUP(Z318,'Vlookup''sRef'!$F$3:$G$4,2,FALSE),"")&amp;","&amp;AA318&amp;","&amp;AB318&amp;","&amp;AC318&amp;","&amp;AD318&amp;","&amp;AE318&amp;","&amp;AF318&amp;","&amp;AG318&amp;","&amp;AH318&amp;","&amp;IF(AI318&lt;&gt;"",VLOOKUP(AI318,'Vlookup''sRef'!$O$2:$P$101,2,FALSE),"")&amp;","&amp;IF(AJ318&lt;&gt;"",VLOOKUP(AJ318,RulesetRef!$A$2:$B$77,2,FALSE),"")&amp;","&amp;AK318&amp;","&amp;AL318)</f>
        <v/>
      </c>
    </row>
    <row r="319" spans="5:40" ht="15.6" customHeight="1">
      <c r="E319" s="15" t="str">
        <f>IF(AND(A319="",D319=""),"",IF(OR(AND(ISNUMBER(SEARCH("@",A319))*ISNUMBER(SEARCH(".",A319,SEARCH("@",A319))),ISBLANK(D319)),LEN(D319)&gt;=8),1,0))</f>
        <v/>
      </c>
      <c r="M319" s="15" t="str">
        <f t="shared" si="8"/>
        <v/>
      </c>
      <c r="T319" s="15" t="str">
        <f t="shared" si="9"/>
        <v/>
      </c>
      <c r="AM319" s="13" t="str">
        <f>IF(COUNTBLANK(A319:AL319)=30,"",IF(A319="","User Name Missing",IF(B319="","First Name Missing",IF(C319="","Last Name Missing",IF(E319=0,"Password Short(Min 8 Charcters)",IF(M319="","Group Missing",IF(U319="","Security Clearance Missing","Good")))))))</f>
        <v>User Name Missing</v>
      </c>
      <c r="AN319" s="45" t="str">
        <f>IF(AM319&lt;&gt;"Good","",A319&amp;","&amp;C319&amp;","&amp;B319&amp;","&amp;D319&amp;","&amp;M319&amp;","&amp;T319&amp;","&amp;U319&amp;","&amp;V319&amp;","&amp;W319&amp;","&amp;X319&amp;","&amp;IF(Y319&lt;&gt;"",VLOOKUP(Y319,'Vlookup''sRef'!$C$3:$D$6,2,FALSE),"")&amp;","&amp;IF(Z319&lt;&gt;"",VLOOKUP(Z319,'Vlookup''sRef'!$F$3:$G$4,2,FALSE),"")&amp;","&amp;AA319&amp;","&amp;AB319&amp;","&amp;AC319&amp;","&amp;AD319&amp;","&amp;AE319&amp;","&amp;AF319&amp;","&amp;AG319&amp;","&amp;AH319&amp;","&amp;IF(AI319&lt;&gt;"",VLOOKUP(AI319,'Vlookup''sRef'!$O$2:$P$101,2,FALSE),"")&amp;","&amp;IF(AJ319&lt;&gt;"",VLOOKUP(AJ319,RulesetRef!$A$2:$B$77,2,FALSE),"")&amp;","&amp;AK319&amp;","&amp;AL319)</f>
        <v/>
      </c>
    </row>
    <row r="320" spans="5:40" ht="15.6" customHeight="1">
      <c r="E320" s="15" t="str">
        <f>IF(AND(A320="",D320=""),"",IF(OR(AND(ISNUMBER(SEARCH("@",A320))*ISNUMBER(SEARCH(".",A320,SEARCH("@",A320))),ISBLANK(D320)),LEN(D320)&gt;=8),1,0))</f>
        <v/>
      </c>
      <c r="M320" s="15" t="str">
        <f t="shared" ref="M320:M383" si="10">IF(G320="","",G320&amp;IF(H320&lt;&gt;"","|"&amp;H320&amp;IF(I320&lt;&gt;"","|"&amp;I320&amp;IF(J320&lt;&gt;"","|"&amp;J320&amp;IF(K320&lt;&gt;"","|"&amp;K320&amp;IF(L320&lt;&gt;"","|"&amp;L320,""),""),""),""),""))</f>
        <v/>
      </c>
      <c r="T320" s="15" t="str">
        <f t="shared" ref="T320:T383" si="11">IF(N320="","",N320&amp;IF(O320&lt;&gt;"","|"&amp;O320&amp;IF(P320&lt;&gt;"","|"&amp;P320&amp;IF(Q320&lt;&gt;"","|"&amp;Q320&amp;IF(R320&lt;&gt;"","|"&amp;R320&amp;IF(S320&lt;&gt;"","|"&amp;S320,""),""),""),""),""))</f>
        <v/>
      </c>
      <c r="AM320" s="13" t="str">
        <f>IF(COUNTBLANK(A320:AL320)=30,"",IF(A320="","User Name Missing",IF(B320="","First Name Missing",IF(C320="","Last Name Missing",IF(E320=0,"Password Short(Min 8 Charcters)",IF(M320="","Group Missing",IF(U320="","Security Clearance Missing","Good")))))))</f>
        <v>User Name Missing</v>
      </c>
      <c r="AN320" s="45" t="str">
        <f>IF(AM320&lt;&gt;"Good","",A320&amp;","&amp;C320&amp;","&amp;B320&amp;","&amp;D320&amp;","&amp;M320&amp;","&amp;T320&amp;","&amp;U320&amp;","&amp;V320&amp;","&amp;W320&amp;","&amp;X320&amp;","&amp;IF(Y320&lt;&gt;"",VLOOKUP(Y320,'Vlookup''sRef'!$C$3:$D$6,2,FALSE),"")&amp;","&amp;IF(Z320&lt;&gt;"",VLOOKUP(Z320,'Vlookup''sRef'!$F$3:$G$4,2,FALSE),"")&amp;","&amp;AA320&amp;","&amp;AB320&amp;","&amp;AC320&amp;","&amp;AD320&amp;","&amp;AE320&amp;","&amp;AF320&amp;","&amp;AG320&amp;","&amp;AH320&amp;","&amp;IF(AI320&lt;&gt;"",VLOOKUP(AI320,'Vlookup''sRef'!$O$2:$P$101,2,FALSE),"")&amp;","&amp;IF(AJ320&lt;&gt;"",VLOOKUP(AJ320,RulesetRef!$A$2:$B$77,2,FALSE),"")&amp;","&amp;AK320&amp;","&amp;AL320)</f>
        <v/>
      </c>
    </row>
    <row r="321" spans="5:40" ht="15.6" customHeight="1">
      <c r="E321" s="15" t="str">
        <f>IF(AND(A321="",D321=""),"",IF(OR(AND(ISNUMBER(SEARCH("@",A321))*ISNUMBER(SEARCH(".",A321,SEARCH("@",A321))),ISBLANK(D321)),LEN(D321)&gt;=8),1,0))</f>
        <v/>
      </c>
      <c r="M321" s="15" t="str">
        <f t="shared" si="10"/>
        <v/>
      </c>
      <c r="T321" s="15" t="str">
        <f t="shared" si="11"/>
        <v/>
      </c>
      <c r="AM321" s="13" t="str">
        <f>IF(COUNTBLANK(A321:AL321)=30,"",IF(A321="","User Name Missing",IF(B321="","First Name Missing",IF(C321="","Last Name Missing",IF(E321=0,"Password Short(Min 8 Charcters)",IF(M321="","Group Missing",IF(U321="","Security Clearance Missing","Good")))))))</f>
        <v>User Name Missing</v>
      </c>
      <c r="AN321" s="45" t="str">
        <f>IF(AM321&lt;&gt;"Good","",A321&amp;","&amp;C321&amp;","&amp;B321&amp;","&amp;D321&amp;","&amp;M321&amp;","&amp;T321&amp;","&amp;U321&amp;","&amp;V321&amp;","&amp;W321&amp;","&amp;X321&amp;","&amp;IF(Y321&lt;&gt;"",VLOOKUP(Y321,'Vlookup''sRef'!$C$3:$D$6,2,FALSE),"")&amp;","&amp;IF(Z321&lt;&gt;"",VLOOKUP(Z321,'Vlookup''sRef'!$F$3:$G$4,2,FALSE),"")&amp;","&amp;AA321&amp;","&amp;AB321&amp;","&amp;AC321&amp;","&amp;AD321&amp;","&amp;AE321&amp;","&amp;AF321&amp;","&amp;AG321&amp;","&amp;AH321&amp;","&amp;IF(AI321&lt;&gt;"",VLOOKUP(AI321,'Vlookup''sRef'!$O$2:$P$101,2,FALSE),"")&amp;","&amp;IF(AJ321&lt;&gt;"",VLOOKUP(AJ321,RulesetRef!$A$2:$B$77,2,FALSE),"")&amp;","&amp;AK321&amp;","&amp;AL321)</f>
        <v/>
      </c>
    </row>
    <row r="322" spans="5:40" ht="15.6" customHeight="1">
      <c r="E322" s="15" t="str">
        <f>IF(AND(A322="",D322=""),"",IF(OR(AND(ISNUMBER(SEARCH("@",A322))*ISNUMBER(SEARCH(".",A322,SEARCH("@",A322))),ISBLANK(D322)),LEN(D322)&gt;=8),1,0))</f>
        <v/>
      </c>
      <c r="M322" s="15" t="str">
        <f t="shared" si="10"/>
        <v/>
      </c>
      <c r="T322" s="15" t="str">
        <f t="shared" si="11"/>
        <v/>
      </c>
      <c r="AM322" s="13" t="str">
        <f>IF(COUNTBLANK(A322:AL322)=30,"",IF(A322="","User Name Missing",IF(B322="","First Name Missing",IF(C322="","Last Name Missing",IF(E322=0,"Password Short(Min 8 Charcters)",IF(M322="","Group Missing",IF(U322="","Security Clearance Missing","Good")))))))</f>
        <v>User Name Missing</v>
      </c>
      <c r="AN322" s="45" t="str">
        <f>IF(AM322&lt;&gt;"Good","",A322&amp;","&amp;C322&amp;","&amp;B322&amp;","&amp;D322&amp;","&amp;M322&amp;","&amp;T322&amp;","&amp;U322&amp;","&amp;V322&amp;","&amp;W322&amp;","&amp;X322&amp;","&amp;IF(Y322&lt;&gt;"",VLOOKUP(Y322,'Vlookup''sRef'!$C$3:$D$6,2,FALSE),"")&amp;","&amp;IF(Z322&lt;&gt;"",VLOOKUP(Z322,'Vlookup''sRef'!$F$3:$G$4,2,FALSE),"")&amp;","&amp;AA322&amp;","&amp;AB322&amp;","&amp;AC322&amp;","&amp;AD322&amp;","&amp;AE322&amp;","&amp;AF322&amp;","&amp;AG322&amp;","&amp;AH322&amp;","&amp;IF(AI322&lt;&gt;"",VLOOKUP(AI322,'Vlookup''sRef'!$O$2:$P$101,2,FALSE),"")&amp;","&amp;IF(AJ322&lt;&gt;"",VLOOKUP(AJ322,RulesetRef!$A$2:$B$77,2,FALSE),"")&amp;","&amp;AK322&amp;","&amp;AL322)</f>
        <v/>
      </c>
    </row>
    <row r="323" spans="5:40" ht="15.6" customHeight="1">
      <c r="E323" s="15" t="str">
        <f>IF(AND(A323="",D323=""),"",IF(OR(AND(ISNUMBER(SEARCH("@",A323))*ISNUMBER(SEARCH(".",A323,SEARCH("@",A323))),ISBLANK(D323)),LEN(D323)&gt;=8),1,0))</f>
        <v/>
      </c>
      <c r="M323" s="15" t="str">
        <f t="shared" si="10"/>
        <v/>
      </c>
      <c r="T323" s="15" t="str">
        <f t="shared" si="11"/>
        <v/>
      </c>
      <c r="AM323" s="13" t="str">
        <f>IF(COUNTBLANK(A323:AL323)=30,"",IF(A323="","User Name Missing",IF(B323="","First Name Missing",IF(C323="","Last Name Missing",IF(E323=0,"Password Short(Min 8 Charcters)",IF(M323="","Group Missing",IF(U323="","Security Clearance Missing","Good")))))))</f>
        <v>User Name Missing</v>
      </c>
      <c r="AN323" s="45" t="str">
        <f>IF(AM323&lt;&gt;"Good","",A323&amp;","&amp;C323&amp;","&amp;B323&amp;","&amp;D323&amp;","&amp;M323&amp;","&amp;T323&amp;","&amp;U323&amp;","&amp;V323&amp;","&amp;W323&amp;","&amp;X323&amp;","&amp;IF(Y323&lt;&gt;"",VLOOKUP(Y323,'Vlookup''sRef'!$C$3:$D$6,2,FALSE),"")&amp;","&amp;IF(Z323&lt;&gt;"",VLOOKUP(Z323,'Vlookup''sRef'!$F$3:$G$4,2,FALSE),"")&amp;","&amp;AA323&amp;","&amp;AB323&amp;","&amp;AC323&amp;","&amp;AD323&amp;","&amp;AE323&amp;","&amp;AF323&amp;","&amp;AG323&amp;","&amp;AH323&amp;","&amp;IF(AI323&lt;&gt;"",VLOOKUP(AI323,'Vlookup''sRef'!$O$2:$P$101,2,FALSE),"")&amp;","&amp;IF(AJ323&lt;&gt;"",VLOOKUP(AJ323,RulesetRef!$A$2:$B$77,2,FALSE),"")&amp;","&amp;AK323&amp;","&amp;AL323)</f>
        <v/>
      </c>
    </row>
    <row r="324" spans="5:40" ht="15.6" customHeight="1">
      <c r="E324" s="15" t="str">
        <f>IF(AND(A324="",D324=""),"",IF(OR(AND(ISNUMBER(SEARCH("@",A324))*ISNUMBER(SEARCH(".",A324,SEARCH("@",A324))),ISBLANK(D324)),LEN(D324)&gt;=8),1,0))</f>
        <v/>
      </c>
      <c r="M324" s="15" t="str">
        <f t="shared" si="10"/>
        <v/>
      </c>
      <c r="T324" s="15" t="str">
        <f t="shared" si="11"/>
        <v/>
      </c>
      <c r="AM324" s="13" t="str">
        <f>IF(COUNTBLANK(A324:AL324)=30,"",IF(A324="","User Name Missing",IF(B324="","First Name Missing",IF(C324="","Last Name Missing",IF(E324=0,"Password Short(Min 8 Charcters)",IF(M324="","Group Missing",IF(U324="","Security Clearance Missing","Good")))))))</f>
        <v>User Name Missing</v>
      </c>
      <c r="AN324" s="45" t="str">
        <f>IF(AM324&lt;&gt;"Good","",A324&amp;","&amp;C324&amp;","&amp;B324&amp;","&amp;D324&amp;","&amp;M324&amp;","&amp;T324&amp;","&amp;U324&amp;","&amp;V324&amp;","&amp;W324&amp;","&amp;X324&amp;","&amp;IF(Y324&lt;&gt;"",VLOOKUP(Y324,'Vlookup''sRef'!$C$3:$D$6,2,FALSE),"")&amp;","&amp;IF(Z324&lt;&gt;"",VLOOKUP(Z324,'Vlookup''sRef'!$F$3:$G$4,2,FALSE),"")&amp;","&amp;AA324&amp;","&amp;AB324&amp;","&amp;AC324&amp;","&amp;AD324&amp;","&amp;AE324&amp;","&amp;AF324&amp;","&amp;AG324&amp;","&amp;AH324&amp;","&amp;IF(AI324&lt;&gt;"",VLOOKUP(AI324,'Vlookup''sRef'!$O$2:$P$101,2,FALSE),"")&amp;","&amp;IF(AJ324&lt;&gt;"",VLOOKUP(AJ324,RulesetRef!$A$2:$B$77,2,FALSE),"")&amp;","&amp;AK324&amp;","&amp;AL324)</f>
        <v/>
      </c>
    </row>
    <row r="325" spans="5:40" ht="15.6" customHeight="1">
      <c r="E325" s="15" t="str">
        <f>IF(AND(A325="",D325=""),"",IF(OR(AND(ISNUMBER(SEARCH("@",A325))*ISNUMBER(SEARCH(".",A325,SEARCH("@",A325))),ISBLANK(D325)),LEN(D325)&gt;=8),1,0))</f>
        <v/>
      </c>
      <c r="M325" s="15" t="str">
        <f t="shared" si="10"/>
        <v/>
      </c>
      <c r="T325" s="15" t="str">
        <f t="shared" si="11"/>
        <v/>
      </c>
      <c r="AM325" s="13" t="str">
        <f>IF(COUNTBLANK(A325:AL325)=30,"",IF(A325="","User Name Missing",IF(B325="","First Name Missing",IF(C325="","Last Name Missing",IF(E325=0,"Password Short(Min 8 Charcters)",IF(M325="","Group Missing",IF(U325="","Security Clearance Missing","Good")))))))</f>
        <v>User Name Missing</v>
      </c>
      <c r="AN325" s="45" t="str">
        <f>IF(AM325&lt;&gt;"Good","",A325&amp;","&amp;C325&amp;","&amp;B325&amp;","&amp;D325&amp;","&amp;M325&amp;","&amp;T325&amp;","&amp;U325&amp;","&amp;V325&amp;","&amp;W325&amp;","&amp;X325&amp;","&amp;IF(Y325&lt;&gt;"",VLOOKUP(Y325,'Vlookup''sRef'!$C$3:$D$6,2,FALSE),"")&amp;","&amp;IF(Z325&lt;&gt;"",VLOOKUP(Z325,'Vlookup''sRef'!$F$3:$G$4,2,FALSE),"")&amp;","&amp;AA325&amp;","&amp;AB325&amp;","&amp;AC325&amp;","&amp;AD325&amp;","&amp;AE325&amp;","&amp;AF325&amp;","&amp;AG325&amp;","&amp;AH325&amp;","&amp;IF(AI325&lt;&gt;"",VLOOKUP(AI325,'Vlookup''sRef'!$O$2:$P$101,2,FALSE),"")&amp;","&amp;IF(AJ325&lt;&gt;"",VLOOKUP(AJ325,RulesetRef!$A$2:$B$77,2,FALSE),"")&amp;","&amp;AK325&amp;","&amp;AL325)</f>
        <v/>
      </c>
    </row>
    <row r="326" spans="5:40" ht="15.6" customHeight="1">
      <c r="E326" s="15" t="str">
        <f>IF(AND(A326="",D326=""),"",IF(OR(AND(ISNUMBER(SEARCH("@",A326))*ISNUMBER(SEARCH(".",A326,SEARCH("@",A326))),ISBLANK(D326)),LEN(D326)&gt;=8),1,0))</f>
        <v/>
      </c>
      <c r="M326" s="15" t="str">
        <f t="shared" si="10"/>
        <v/>
      </c>
      <c r="T326" s="15" t="str">
        <f t="shared" si="11"/>
        <v/>
      </c>
      <c r="AM326" s="13" t="str">
        <f>IF(COUNTBLANK(A326:AL326)=30,"",IF(A326="","User Name Missing",IF(B326="","First Name Missing",IF(C326="","Last Name Missing",IF(E326=0,"Password Short(Min 8 Charcters)",IF(M326="","Group Missing",IF(U326="","Security Clearance Missing","Good")))))))</f>
        <v>User Name Missing</v>
      </c>
      <c r="AN326" s="45" t="str">
        <f>IF(AM326&lt;&gt;"Good","",A326&amp;","&amp;C326&amp;","&amp;B326&amp;","&amp;D326&amp;","&amp;M326&amp;","&amp;T326&amp;","&amp;U326&amp;","&amp;V326&amp;","&amp;W326&amp;","&amp;X326&amp;","&amp;IF(Y326&lt;&gt;"",VLOOKUP(Y326,'Vlookup''sRef'!$C$3:$D$6,2,FALSE),"")&amp;","&amp;IF(Z326&lt;&gt;"",VLOOKUP(Z326,'Vlookup''sRef'!$F$3:$G$4,2,FALSE),"")&amp;","&amp;AA326&amp;","&amp;AB326&amp;","&amp;AC326&amp;","&amp;AD326&amp;","&amp;AE326&amp;","&amp;AF326&amp;","&amp;AG326&amp;","&amp;AH326&amp;","&amp;IF(AI326&lt;&gt;"",VLOOKUP(AI326,'Vlookup''sRef'!$O$2:$P$101,2,FALSE),"")&amp;","&amp;IF(AJ326&lt;&gt;"",VLOOKUP(AJ326,RulesetRef!$A$2:$B$77,2,FALSE),"")&amp;","&amp;AK326&amp;","&amp;AL326)</f>
        <v/>
      </c>
    </row>
    <row r="327" spans="5:40" ht="15.6" customHeight="1">
      <c r="E327" s="15" t="str">
        <f>IF(AND(A327="",D327=""),"",IF(OR(AND(ISNUMBER(SEARCH("@",A327))*ISNUMBER(SEARCH(".",A327,SEARCH("@",A327))),ISBLANK(D327)),LEN(D327)&gt;=8),1,0))</f>
        <v/>
      </c>
      <c r="M327" s="15" t="str">
        <f t="shared" si="10"/>
        <v/>
      </c>
      <c r="T327" s="15" t="str">
        <f t="shared" si="11"/>
        <v/>
      </c>
      <c r="AM327" s="13" t="str">
        <f>IF(COUNTBLANK(A327:AL327)=30,"",IF(A327="","User Name Missing",IF(B327="","First Name Missing",IF(C327="","Last Name Missing",IF(E327=0,"Password Short(Min 8 Charcters)",IF(M327="","Group Missing",IF(U327="","Security Clearance Missing","Good")))))))</f>
        <v>User Name Missing</v>
      </c>
      <c r="AN327" s="45" t="str">
        <f>IF(AM327&lt;&gt;"Good","",A327&amp;","&amp;C327&amp;","&amp;B327&amp;","&amp;D327&amp;","&amp;M327&amp;","&amp;T327&amp;","&amp;U327&amp;","&amp;V327&amp;","&amp;W327&amp;","&amp;X327&amp;","&amp;IF(Y327&lt;&gt;"",VLOOKUP(Y327,'Vlookup''sRef'!$C$3:$D$6,2,FALSE),"")&amp;","&amp;IF(Z327&lt;&gt;"",VLOOKUP(Z327,'Vlookup''sRef'!$F$3:$G$4,2,FALSE),"")&amp;","&amp;AA327&amp;","&amp;AB327&amp;","&amp;AC327&amp;","&amp;AD327&amp;","&amp;AE327&amp;","&amp;AF327&amp;","&amp;AG327&amp;","&amp;AH327&amp;","&amp;IF(AI327&lt;&gt;"",VLOOKUP(AI327,'Vlookup''sRef'!$O$2:$P$101,2,FALSE),"")&amp;","&amp;IF(AJ327&lt;&gt;"",VLOOKUP(AJ327,RulesetRef!$A$2:$B$77,2,FALSE),"")&amp;","&amp;AK327&amp;","&amp;AL327)</f>
        <v/>
      </c>
    </row>
    <row r="328" spans="5:40" ht="15.6" customHeight="1">
      <c r="E328" s="15" t="str">
        <f>IF(AND(A328="",D328=""),"",IF(OR(AND(ISNUMBER(SEARCH("@",A328))*ISNUMBER(SEARCH(".",A328,SEARCH("@",A328))),ISBLANK(D328)),LEN(D328)&gt;=8),1,0))</f>
        <v/>
      </c>
      <c r="M328" s="15" t="str">
        <f t="shared" si="10"/>
        <v/>
      </c>
      <c r="T328" s="15" t="str">
        <f t="shared" si="11"/>
        <v/>
      </c>
      <c r="AM328" s="13" t="str">
        <f>IF(COUNTBLANK(A328:AL328)=30,"",IF(A328="","User Name Missing",IF(B328="","First Name Missing",IF(C328="","Last Name Missing",IF(E328=0,"Password Short(Min 8 Charcters)",IF(M328="","Group Missing",IF(U328="","Security Clearance Missing","Good")))))))</f>
        <v>User Name Missing</v>
      </c>
      <c r="AN328" s="45" t="str">
        <f>IF(AM328&lt;&gt;"Good","",A328&amp;","&amp;C328&amp;","&amp;B328&amp;","&amp;D328&amp;","&amp;M328&amp;","&amp;T328&amp;","&amp;U328&amp;","&amp;V328&amp;","&amp;W328&amp;","&amp;X328&amp;","&amp;IF(Y328&lt;&gt;"",VLOOKUP(Y328,'Vlookup''sRef'!$C$3:$D$6,2,FALSE),"")&amp;","&amp;IF(Z328&lt;&gt;"",VLOOKUP(Z328,'Vlookup''sRef'!$F$3:$G$4,2,FALSE),"")&amp;","&amp;AA328&amp;","&amp;AB328&amp;","&amp;AC328&amp;","&amp;AD328&amp;","&amp;AE328&amp;","&amp;AF328&amp;","&amp;AG328&amp;","&amp;AH328&amp;","&amp;IF(AI328&lt;&gt;"",VLOOKUP(AI328,'Vlookup''sRef'!$O$2:$P$101,2,FALSE),"")&amp;","&amp;IF(AJ328&lt;&gt;"",VLOOKUP(AJ328,RulesetRef!$A$2:$B$77,2,FALSE),"")&amp;","&amp;AK328&amp;","&amp;AL328)</f>
        <v/>
      </c>
    </row>
    <row r="329" spans="5:40" ht="15.6" customHeight="1">
      <c r="E329" s="15" t="str">
        <f>IF(AND(A329="",D329=""),"",IF(OR(AND(ISNUMBER(SEARCH("@",A329))*ISNUMBER(SEARCH(".",A329,SEARCH("@",A329))),ISBLANK(D329)),LEN(D329)&gt;=8),1,0))</f>
        <v/>
      </c>
      <c r="M329" s="15" t="str">
        <f t="shared" si="10"/>
        <v/>
      </c>
      <c r="T329" s="15" t="str">
        <f t="shared" si="11"/>
        <v/>
      </c>
      <c r="AM329" s="13" t="str">
        <f>IF(COUNTBLANK(A329:AL329)=30,"",IF(A329="","User Name Missing",IF(B329="","First Name Missing",IF(C329="","Last Name Missing",IF(E329=0,"Password Short(Min 8 Charcters)",IF(M329="","Group Missing",IF(U329="","Security Clearance Missing","Good")))))))</f>
        <v>User Name Missing</v>
      </c>
      <c r="AN329" s="45" t="str">
        <f>IF(AM329&lt;&gt;"Good","",A329&amp;","&amp;C329&amp;","&amp;B329&amp;","&amp;D329&amp;","&amp;M329&amp;","&amp;T329&amp;","&amp;U329&amp;","&amp;V329&amp;","&amp;W329&amp;","&amp;X329&amp;","&amp;IF(Y329&lt;&gt;"",VLOOKUP(Y329,'Vlookup''sRef'!$C$3:$D$6,2,FALSE),"")&amp;","&amp;IF(Z329&lt;&gt;"",VLOOKUP(Z329,'Vlookup''sRef'!$F$3:$G$4,2,FALSE),"")&amp;","&amp;AA329&amp;","&amp;AB329&amp;","&amp;AC329&amp;","&amp;AD329&amp;","&amp;AE329&amp;","&amp;AF329&amp;","&amp;AG329&amp;","&amp;AH329&amp;","&amp;IF(AI329&lt;&gt;"",VLOOKUP(AI329,'Vlookup''sRef'!$O$2:$P$101,2,FALSE),"")&amp;","&amp;IF(AJ329&lt;&gt;"",VLOOKUP(AJ329,RulesetRef!$A$2:$B$77,2,FALSE),"")&amp;","&amp;AK329&amp;","&amp;AL329)</f>
        <v/>
      </c>
    </row>
    <row r="330" spans="5:40" ht="15.6" customHeight="1">
      <c r="E330" s="15" t="str">
        <f>IF(AND(A330="",D330=""),"",IF(OR(AND(ISNUMBER(SEARCH("@",A330))*ISNUMBER(SEARCH(".",A330,SEARCH("@",A330))),ISBLANK(D330)),LEN(D330)&gt;=8),1,0))</f>
        <v/>
      </c>
      <c r="M330" s="15" t="str">
        <f t="shared" si="10"/>
        <v/>
      </c>
      <c r="T330" s="15" t="str">
        <f t="shared" si="11"/>
        <v/>
      </c>
      <c r="AM330" s="13" t="str">
        <f>IF(COUNTBLANK(A330:AL330)=30,"",IF(A330="","User Name Missing",IF(B330="","First Name Missing",IF(C330="","Last Name Missing",IF(E330=0,"Password Short(Min 8 Charcters)",IF(M330="","Group Missing",IF(U330="","Security Clearance Missing","Good")))))))</f>
        <v>User Name Missing</v>
      </c>
      <c r="AN330" s="45" t="str">
        <f>IF(AM330&lt;&gt;"Good","",A330&amp;","&amp;C330&amp;","&amp;B330&amp;","&amp;D330&amp;","&amp;M330&amp;","&amp;T330&amp;","&amp;U330&amp;","&amp;V330&amp;","&amp;W330&amp;","&amp;X330&amp;","&amp;IF(Y330&lt;&gt;"",VLOOKUP(Y330,'Vlookup''sRef'!$C$3:$D$6,2,FALSE),"")&amp;","&amp;IF(Z330&lt;&gt;"",VLOOKUP(Z330,'Vlookup''sRef'!$F$3:$G$4,2,FALSE),"")&amp;","&amp;AA330&amp;","&amp;AB330&amp;","&amp;AC330&amp;","&amp;AD330&amp;","&amp;AE330&amp;","&amp;AF330&amp;","&amp;AG330&amp;","&amp;AH330&amp;","&amp;IF(AI330&lt;&gt;"",VLOOKUP(AI330,'Vlookup''sRef'!$O$2:$P$101,2,FALSE),"")&amp;","&amp;IF(AJ330&lt;&gt;"",VLOOKUP(AJ330,RulesetRef!$A$2:$B$77,2,FALSE),"")&amp;","&amp;AK330&amp;","&amp;AL330)</f>
        <v/>
      </c>
    </row>
    <row r="331" spans="5:40" ht="15.6" customHeight="1">
      <c r="E331" s="15" t="str">
        <f>IF(AND(A331="",D331=""),"",IF(OR(AND(ISNUMBER(SEARCH("@",A331))*ISNUMBER(SEARCH(".",A331,SEARCH("@",A331))),ISBLANK(D331)),LEN(D331)&gt;=8),1,0))</f>
        <v/>
      </c>
      <c r="M331" s="15" t="str">
        <f t="shared" si="10"/>
        <v/>
      </c>
      <c r="T331" s="15" t="str">
        <f t="shared" si="11"/>
        <v/>
      </c>
      <c r="AM331" s="13" t="str">
        <f>IF(COUNTBLANK(A331:AL331)=30,"",IF(A331="","User Name Missing",IF(B331="","First Name Missing",IF(C331="","Last Name Missing",IF(E331=0,"Password Short(Min 8 Charcters)",IF(M331="","Group Missing",IF(U331="","Security Clearance Missing","Good")))))))</f>
        <v>User Name Missing</v>
      </c>
      <c r="AN331" s="45" t="str">
        <f>IF(AM331&lt;&gt;"Good","",A331&amp;","&amp;C331&amp;","&amp;B331&amp;","&amp;D331&amp;","&amp;M331&amp;","&amp;T331&amp;","&amp;U331&amp;","&amp;V331&amp;","&amp;W331&amp;","&amp;X331&amp;","&amp;IF(Y331&lt;&gt;"",VLOOKUP(Y331,'Vlookup''sRef'!$C$3:$D$6,2,FALSE),"")&amp;","&amp;IF(Z331&lt;&gt;"",VLOOKUP(Z331,'Vlookup''sRef'!$F$3:$G$4,2,FALSE),"")&amp;","&amp;AA331&amp;","&amp;AB331&amp;","&amp;AC331&amp;","&amp;AD331&amp;","&amp;AE331&amp;","&amp;AF331&amp;","&amp;AG331&amp;","&amp;AH331&amp;","&amp;IF(AI331&lt;&gt;"",VLOOKUP(AI331,'Vlookup''sRef'!$O$2:$P$101,2,FALSE),"")&amp;","&amp;IF(AJ331&lt;&gt;"",VLOOKUP(AJ331,RulesetRef!$A$2:$B$77,2,FALSE),"")&amp;","&amp;AK331&amp;","&amp;AL331)</f>
        <v/>
      </c>
    </row>
    <row r="332" spans="5:40" ht="15.6" customHeight="1">
      <c r="E332" s="15" t="str">
        <f>IF(AND(A332="",D332=""),"",IF(OR(AND(ISNUMBER(SEARCH("@",A332))*ISNUMBER(SEARCH(".",A332,SEARCH("@",A332))),ISBLANK(D332)),LEN(D332)&gt;=8),1,0))</f>
        <v/>
      </c>
      <c r="M332" s="15" t="str">
        <f t="shared" si="10"/>
        <v/>
      </c>
      <c r="T332" s="15" t="str">
        <f t="shared" si="11"/>
        <v/>
      </c>
      <c r="AM332" s="13" t="str">
        <f>IF(COUNTBLANK(A332:AL332)=30,"",IF(A332="","User Name Missing",IF(B332="","First Name Missing",IF(C332="","Last Name Missing",IF(E332=0,"Password Short(Min 8 Charcters)",IF(M332="","Group Missing",IF(U332="","Security Clearance Missing","Good")))))))</f>
        <v>User Name Missing</v>
      </c>
      <c r="AN332" s="45" t="str">
        <f>IF(AM332&lt;&gt;"Good","",A332&amp;","&amp;C332&amp;","&amp;B332&amp;","&amp;D332&amp;","&amp;M332&amp;","&amp;T332&amp;","&amp;U332&amp;","&amp;V332&amp;","&amp;W332&amp;","&amp;X332&amp;","&amp;IF(Y332&lt;&gt;"",VLOOKUP(Y332,'Vlookup''sRef'!$C$3:$D$6,2,FALSE),"")&amp;","&amp;IF(Z332&lt;&gt;"",VLOOKUP(Z332,'Vlookup''sRef'!$F$3:$G$4,2,FALSE),"")&amp;","&amp;AA332&amp;","&amp;AB332&amp;","&amp;AC332&amp;","&amp;AD332&amp;","&amp;AE332&amp;","&amp;AF332&amp;","&amp;AG332&amp;","&amp;AH332&amp;","&amp;IF(AI332&lt;&gt;"",VLOOKUP(AI332,'Vlookup''sRef'!$O$2:$P$101,2,FALSE),"")&amp;","&amp;IF(AJ332&lt;&gt;"",VLOOKUP(AJ332,RulesetRef!$A$2:$B$77,2,FALSE),"")&amp;","&amp;AK332&amp;","&amp;AL332)</f>
        <v/>
      </c>
    </row>
    <row r="333" spans="5:40" ht="15.6" customHeight="1">
      <c r="E333" s="15" t="str">
        <f>IF(AND(A333="",D333=""),"",IF(OR(AND(ISNUMBER(SEARCH("@",A333))*ISNUMBER(SEARCH(".",A333,SEARCH("@",A333))),ISBLANK(D333)),LEN(D333)&gt;=8),1,0))</f>
        <v/>
      </c>
      <c r="M333" s="15" t="str">
        <f t="shared" si="10"/>
        <v/>
      </c>
      <c r="T333" s="15" t="str">
        <f t="shared" si="11"/>
        <v/>
      </c>
      <c r="AM333" s="13" t="str">
        <f>IF(COUNTBLANK(A333:AL333)=30,"",IF(A333="","User Name Missing",IF(B333="","First Name Missing",IF(C333="","Last Name Missing",IF(E333=0,"Password Short(Min 8 Charcters)",IF(M333="","Group Missing",IF(U333="","Security Clearance Missing","Good")))))))</f>
        <v>User Name Missing</v>
      </c>
      <c r="AN333" s="45" t="str">
        <f>IF(AM333&lt;&gt;"Good","",A333&amp;","&amp;C333&amp;","&amp;B333&amp;","&amp;D333&amp;","&amp;M333&amp;","&amp;T333&amp;","&amp;U333&amp;","&amp;V333&amp;","&amp;W333&amp;","&amp;X333&amp;","&amp;IF(Y333&lt;&gt;"",VLOOKUP(Y333,'Vlookup''sRef'!$C$3:$D$6,2,FALSE),"")&amp;","&amp;IF(Z333&lt;&gt;"",VLOOKUP(Z333,'Vlookup''sRef'!$F$3:$G$4,2,FALSE),"")&amp;","&amp;AA333&amp;","&amp;AB333&amp;","&amp;AC333&amp;","&amp;AD333&amp;","&amp;AE333&amp;","&amp;AF333&amp;","&amp;AG333&amp;","&amp;AH333&amp;","&amp;IF(AI333&lt;&gt;"",VLOOKUP(AI333,'Vlookup''sRef'!$O$2:$P$101,2,FALSE),"")&amp;","&amp;IF(AJ333&lt;&gt;"",VLOOKUP(AJ333,RulesetRef!$A$2:$B$77,2,FALSE),"")&amp;","&amp;AK333&amp;","&amp;AL333)</f>
        <v/>
      </c>
    </row>
    <row r="334" spans="5:40" ht="15.6" customHeight="1">
      <c r="E334" s="15" t="str">
        <f>IF(AND(A334="",D334=""),"",IF(OR(AND(ISNUMBER(SEARCH("@",A334))*ISNUMBER(SEARCH(".",A334,SEARCH("@",A334))),ISBLANK(D334)),LEN(D334)&gt;=8),1,0))</f>
        <v/>
      </c>
      <c r="M334" s="15" t="str">
        <f t="shared" si="10"/>
        <v/>
      </c>
      <c r="T334" s="15" t="str">
        <f t="shared" si="11"/>
        <v/>
      </c>
      <c r="AM334" s="13" t="str">
        <f>IF(COUNTBLANK(A334:AL334)=30,"",IF(A334="","User Name Missing",IF(B334="","First Name Missing",IF(C334="","Last Name Missing",IF(E334=0,"Password Short(Min 8 Charcters)",IF(M334="","Group Missing",IF(U334="","Security Clearance Missing","Good")))))))</f>
        <v>User Name Missing</v>
      </c>
      <c r="AN334" s="45" t="str">
        <f>IF(AM334&lt;&gt;"Good","",A334&amp;","&amp;C334&amp;","&amp;B334&amp;","&amp;D334&amp;","&amp;M334&amp;","&amp;T334&amp;","&amp;U334&amp;","&amp;V334&amp;","&amp;W334&amp;","&amp;X334&amp;","&amp;IF(Y334&lt;&gt;"",VLOOKUP(Y334,'Vlookup''sRef'!$C$3:$D$6,2,FALSE),"")&amp;","&amp;IF(Z334&lt;&gt;"",VLOOKUP(Z334,'Vlookup''sRef'!$F$3:$G$4,2,FALSE),"")&amp;","&amp;AA334&amp;","&amp;AB334&amp;","&amp;AC334&amp;","&amp;AD334&amp;","&amp;AE334&amp;","&amp;AF334&amp;","&amp;AG334&amp;","&amp;AH334&amp;","&amp;IF(AI334&lt;&gt;"",VLOOKUP(AI334,'Vlookup''sRef'!$O$2:$P$101,2,FALSE),"")&amp;","&amp;IF(AJ334&lt;&gt;"",VLOOKUP(AJ334,RulesetRef!$A$2:$B$77,2,FALSE),"")&amp;","&amp;AK334&amp;","&amp;AL334)</f>
        <v/>
      </c>
    </row>
    <row r="335" spans="5:40" ht="15.6" customHeight="1">
      <c r="E335" s="15" t="str">
        <f>IF(AND(A335="",D335=""),"",IF(OR(AND(ISNUMBER(SEARCH("@",A335))*ISNUMBER(SEARCH(".",A335,SEARCH("@",A335))),ISBLANK(D335)),LEN(D335)&gt;=8),1,0))</f>
        <v/>
      </c>
      <c r="M335" s="15" t="str">
        <f t="shared" si="10"/>
        <v/>
      </c>
      <c r="T335" s="15" t="str">
        <f t="shared" si="11"/>
        <v/>
      </c>
      <c r="AM335" s="13" t="str">
        <f>IF(COUNTBLANK(A335:AL335)=30,"",IF(A335="","User Name Missing",IF(B335="","First Name Missing",IF(C335="","Last Name Missing",IF(E335=0,"Password Short(Min 8 Charcters)",IF(M335="","Group Missing",IF(U335="","Security Clearance Missing","Good")))))))</f>
        <v>User Name Missing</v>
      </c>
      <c r="AN335" s="45" t="str">
        <f>IF(AM335&lt;&gt;"Good","",A335&amp;","&amp;C335&amp;","&amp;B335&amp;","&amp;D335&amp;","&amp;M335&amp;","&amp;T335&amp;","&amp;U335&amp;","&amp;V335&amp;","&amp;W335&amp;","&amp;X335&amp;","&amp;IF(Y335&lt;&gt;"",VLOOKUP(Y335,'Vlookup''sRef'!$C$3:$D$6,2,FALSE),"")&amp;","&amp;IF(Z335&lt;&gt;"",VLOOKUP(Z335,'Vlookup''sRef'!$F$3:$G$4,2,FALSE),"")&amp;","&amp;AA335&amp;","&amp;AB335&amp;","&amp;AC335&amp;","&amp;AD335&amp;","&amp;AE335&amp;","&amp;AF335&amp;","&amp;AG335&amp;","&amp;AH335&amp;","&amp;IF(AI335&lt;&gt;"",VLOOKUP(AI335,'Vlookup''sRef'!$O$2:$P$101,2,FALSE),"")&amp;","&amp;IF(AJ335&lt;&gt;"",VLOOKUP(AJ335,RulesetRef!$A$2:$B$77,2,FALSE),"")&amp;","&amp;AK335&amp;","&amp;AL335)</f>
        <v/>
      </c>
    </row>
    <row r="336" spans="5:40" ht="15.6" customHeight="1">
      <c r="E336" s="15" t="str">
        <f>IF(AND(A336="",D336=""),"",IF(OR(AND(ISNUMBER(SEARCH("@",A336))*ISNUMBER(SEARCH(".",A336,SEARCH("@",A336))),ISBLANK(D336)),LEN(D336)&gt;=8),1,0))</f>
        <v/>
      </c>
      <c r="M336" s="15" t="str">
        <f t="shared" si="10"/>
        <v/>
      </c>
      <c r="T336" s="15" t="str">
        <f t="shared" si="11"/>
        <v/>
      </c>
      <c r="AM336" s="13" t="str">
        <f>IF(COUNTBLANK(A336:AL336)=30,"",IF(A336="","User Name Missing",IF(B336="","First Name Missing",IF(C336="","Last Name Missing",IF(E336=0,"Password Short(Min 8 Charcters)",IF(M336="","Group Missing",IF(U336="","Security Clearance Missing","Good")))))))</f>
        <v>User Name Missing</v>
      </c>
      <c r="AN336" s="45" t="str">
        <f>IF(AM336&lt;&gt;"Good","",A336&amp;","&amp;C336&amp;","&amp;B336&amp;","&amp;D336&amp;","&amp;M336&amp;","&amp;T336&amp;","&amp;U336&amp;","&amp;V336&amp;","&amp;W336&amp;","&amp;X336&amp;","&amp;IF(Y336&lt;&gt;"",VLOOKUP(Y336,'Vlookup''sRef'!$C$3:$D$6,2,FALSE),"")&amp;","&amp;IF(Z336&lt;&gt;"",VLOOKUP(Z336,'Vlookup''sRef'!$F$3:$G$4,2,FALSE),"")&amp;","&amp;AA336&amp;","&amp;AB336&amp;","&amp;AC336&amp;","&amp;AD336&amp;","&amp;AE336&amp;","&amp;AF336&amp;","&amp;AG336&amp;","&amp;AH336&amp;","&amp;IF(AI336&lt;&gt;"",VLOOKUP(AI336,'Vlookup''sRef'!$O$2:$P$101,2,FALSE),"")&amp;","&amp;IF(AJ336&lt;&gt;"",VLOOKUP(AJ336,RulesetRef!$A$2:$B$77,2,FALSE),"")&amp;","&amp;AK336&amp;","&amp;AL336)</f>
        <v/>
      </c>
    </row>
    <row r="337" spans="5:40" ht="15.6" customHeight="1">
      <c r="E337" s="15" t="str">
        <f>IF(AND(A337="",D337=""),"",IF(OR(AND(ISNUMBER(SEARCH("@",A337))*ISNUMBER(SEARCH(".",A337,SEARCH("@",A337))),ISBLANK(D337)),LEN(D337)&gt;=8),1,0))</f>
        <v/>
      </c>
      <c r="M337" s="15" t="str">
        <f t="shared" si="10"/>
        <v/>
      </c>
      <c r="T337" s="15" t="str">
        <f t="shared" si="11"/>
        <v/>
      </c>
      <c r="AM337" s="13" t="str">
        <f>IF(COUNTBLANK(A337:AL337)=30,"",IF(A337="","User Name Missing",IF(B337="","First Name Missing",IF(C337="","Last Name Missing",IF(E337=0,"Password Short(Min 8 Charcters)",IF(M337="","Group Missing",IF(U337="","Security Clearance Missing","Good")))))))</f>
        <v>User Name Missing</v>
      </c>
      <c r="AN337" s="45" t="str">
        <f>IF(AM337&lt;&gt;"Good","",A337&amp;","&amp;C337&amp;","&amp;B337&amp;","&amp;D337&amp;","&amp;M337&amp;","&amp;T337&amp;","&amp;U337&amp;","&amp;V337&amp;","&amp;W337&amp;","&amp;X337&amp;","&amp;IF(Y337&lt;&gt;"",VLOOKUP(Y337,'Vlookup''sRef'!$C$3:$D$6,2,FALSE),"")&amp;","&amp;IF(Z337&lt;&gt;"",VLOOKUP(Z337,'Vlookup''sRef'!$F$3:$G$4,2,FALSE),"")&amp;","&amp;AA337&amp;","&amp;AB337&amp;","&amp;AC337&amp;","&amp;AD337&amp;","&amp;AE337&amp;","&amp;AF337&amp;","&amp;AG337&amp;","&amp;AH337&amp;","&amp;IF(AI337&lt;&gt;"",VLOOKUP(AI337,'Vlookup''sRef'!$O$2:$P$101,2,FALSE),"")&amp;","&amp;IF(AJ337&lt;&gt;"",VLOOKUP(AJ337,RulesetRef!$A$2:$B$77,2,FALSE),"")&amp;","&amp;AK337&amp;","&amp;AL337)</f>
        <v/>
      </c>
    </row>
    <row r="338" spans="5:40" ht="15.6" customHeight="1">
      <c r="E338" s="15" t="str">
        <f>IF(AND(A338="",D338=""),"",IF(OR(AND(ISNUMBER(SEARCH("@",A338))*ISNUMBER(SEARCH(".",A338,SEARCH("@",A338))),ISBLANK(D338)),LEN(D338)&gt;=8),1,0))</f>
        <v/>
      </c>
      <c r="M338" s="15" t="str">
        <f t="shared" si="10"/>
        <v/>
      </c>
      <c r="T338" s="15" t="str">
        <f t="shared" si="11"/>
        <v/>
      </c>
      <c r="AM338" s="13" t="str">
        <f>IF(COUNTBLANK(A338:AL338)=30,"",IF(A338="","User Name Missing",IF(B338="","First Name Missing",IF(C338="","Last Name Missing",IF(E338=0,"Password Short(Min 8 Charcters)",IF(M338="","Group Missing",IF(U338="","Security Clearance Missing","Good")))))))</f>
        <v>User Name Missing</v>
      </c>
      <c r="AN338" s="45" t="str">
        <f>IF(AM338&lt;&gt;"Good","",A338&amp;","&amp;C338&amp;","&amp;B338&amp;","&amp;D338&amp;","&amp;M338&amp;","&amp;T338&amp;","&amp;U338&amp;","&amp;V338&amp;","&amp;W338&amp;","&amp;X338&amp;","&amp;IF(Y338&lt;&gt;"",VLOOKUP(Y338,'Vlookup''sRef'!$C$3:$D$6,2,FALSE),"")&amp;","&amp;IF(Z338&lt;&gt;"",VLOOKUP(Z338,'Vlookup''sRef'!$F$3:$G$4,2,FALSE),"")&amp;","&amp;AA338&amp;","&amp;AB338&amp;","&amp;AC338&amp;","&amp;AD338&amp;","&amp;AE338&amp;","&amp;AF338&amp;","&amp;AG338&amp;","&amp;AH338&amp;","&amp;IF(AI338&lt;&gt;"",VLOOKUP(AI338,'Vlookup''sRef'!$O$2:$P$101,2,FALSE),"")&amp;","&amp;IF(AJ338&lt;&gt;"",VLOOKUP(AJ338,RulesetRef!$A$2:$B$77,2,FALSE),"")&amp;","&amp;AK338&amp;","&amp;AL338)</f>
        <v/>
      </c>
    </row>
    <row r="339" spans="5:40" ht="15.6" customHeight="1">
      <c r="E339" s="15" t="str">
        <f>IF(AND(A339="",D339=""),"",IF(OR(AND(ISNUMBER(SEARCH("@",A339))*ISNUMBER(SEARCH(".",A339,SEARCH("@",A339))),ISBLANK(D339)),LEN(D339)&gt;=8),1,0))</f>
        <v/>
      </c>
      <c r="M339" s="15" t="str">
        <f t="shared" si="10"/>
        <v/>
      </c>
      <c r="T339" s="15" t="str">
        <f t="shared" si="11"/>
        <v/>
      </c>
      <c r="AM339" s="13" t="str">
        <f>IF(COUNTBLANK(A339:AL339)=30,"",IF(A339="","User Name Missing",IF(B339="","First Name Missing",IF(C339="","Last Name Missing",IF(E339=0,"Password Short(Min 8 Charcters)",IF(M339="","Group Missing",IF(U339="","Security Clearance Missing","Good")))))))</f>
        <v>User Name Missing</v>
      </c>
      <c r="AN339" s="45" t="str">
        <f>IF(AM339&lt;&gt;"Good","",A339&amp;","&amp;C339&amp;","&amp;B339&amp;","&amp;D339&amp;","&amp;M339&amp;","&amp;T339&amp;","&amp;U339&amp;","&amp;V339&amp;","&amp;W339&amp;","&amp;X339&amp;","&amp;IF(Y339&lt;&gt;"",VLOOKUP(Y339,'Vlookup''sRef'!$C$3:$D$6,2,FALSE),"")&amp;","&amp;IF(Z339&lt;&gt;"",VLOOKUP(Z339,'Vlookup''sRef'!$F$3:$G$4,2,FALSE),"")&amp;","&amp;AA339&amp;","&amp;AB339&amp;","&amp;AC339&amp;","&amp;AD339&amp;","&amp;AE339&amp;","&amp;AF339&amp;","&amp;AG339&amp;","&amp;AH339&amp;","&amp;IF(AI339&lt;&gt;"",VLOOKUP(AI339,'Vlookup''sRef'!$O$2:$P$101,2,FALSE),"")&amp;","&amp;IF(AJ339&lt;&gt;"",VLOOKUP(AJ339,RulesetRef!$A$2:$B$77,2,FALSE),"")&amp;","&amp;AK339&amp;","&amp;AL339)</f>
        <v/>
      </c>
    </row>
    <row r="340" spans="5:40" ht="15.6" customHeight="1">
      <c r="E340" s="15" t="str">
        <f>IF(AND(A340="",D340=""),"",IF(OR(AND(ISNUMBER(SEARCH("@",A340))*ISNUMBER(SEARCH(".",A340,SEARCH("@",A340))),ISBLANK(D340)),LEN(D340)&gt;=8),1,0))</f>
        <v/>
      </c>
      <c r="M340" s="15" t="str">
        <f t="shared" si="10"/>
        <v/>
      </c>
      <c r="T340" s="15" t="str">
        <f t="shared" si="11"/>
        <v/>
      </c>
      <c r="AM340" s="13" t="str">
        <f>IF(COUNTBLANK(A340:AL340)=30,"",IF(A340="","User Name Missing",IF(B340="","First Name Missing",IF(C340="","Last Name Missing",IF(E340=0,"Password Short(Min 8 Charcters)",IF(M340="","Group Missing",IF(U340="","Security Clearance Missing","Good")))))))</f>
        <v>User Name Missing</v>
      </c>
      <c r="AN340" s="45" t="str">
        <f>IF(AM340&lt;&gt;"Good","",A340&amp;","&amp;C340&amp;","&amp;B340&amp;","&amp;D340&amp;","&amp;M340&amp;","&amp;T340&amp;","&amp;U340&amp;","&amp;V340&amp;","&amp;W340&amp;","&amp;X340&amp;","&amp;IF(Y340&lt;&gt;"",VLOOKUP(Y340,'Vlookup''sRef'!$C$3:$D$6,2,FALSE),"")&amp;","&amp;IF(Z340&lt;&gt;"",VLOOKUP(Z340,'Vlookup''sRef'!$F$3:$G$4,2,FALSE),"")&amp;","&amp;AA340&amp;","&amp;AB340&amp;","&amp;AC340&amp;","&amp;AD340&amp;","&amp;AE340&amp;","&amp;AF340&amp;","&amp;AG340&amp;","&amp;AH340&amp;","&amp;IF(AI340&lt;&gt;"",VLOOKUP(AI340,'Vlookup''sRef'!$O$2:$P$101,2,FALSE),"")&amp;","&amp;IF(AJ340&lt;&gt;"",VLOOKUP(AJ340,RulesetRef!$A$2:$B$77,2,FALSE),"")&amp;","&amp;AK340&amp;","&amp;AL340)</f>
        <v/>
      </c>
    </row>
    <row r="341" spans="5:40" ht="15.6" customHeight="1">
      <c r="E341" s="15" t="str">
        <f>IF(AND(A341="",D341=""),"",IF(OR(AND(ISNUMBER(SEARCH("@",A341))*ISNUMBER(SEARCH(".",A341,SEARCH("@",A341))),ISBLANK(D341)),LEN(D341)&gt;=8),1,0))</f>
        <v/>
      </c>
      <c r="M341" s="15" t="str">
        <f t="shared" si="10"/>
        <v/>
      </c>
      <c r="T341" s="15" t="str">
        <f t="shared" si="11"/>
        <v/>
      </c>
      <c r="AM341" s="13" t="str">
        <f>IF(COUNTBLANK(A341:AL341)=30,"",IF(A341="","User Name Missing",IF(B341="","First Name Missing",IF(C341="","Last Name Missing",IF(E341=0,"Password Short(Min 8 Charcters)",IF(M341="","Group Missing",IF(U341="","Security Clearance Missing","Good")))))))</f>
        <v>User Name Missing</v>
      </c>
      <c r="AN341" s="45" t="str">
        <f>IF(AM341&lt;&gt;"Good","",A341&amp;","&amp;C341&amp;","&amp;B341&amp;","&amp;D341&amp;","&amp;M341&amp;","&amp;T341&amp;","&amp;U341&amp;","&amp;V341&amp;","&amp;W341&amp;","&amp;X341&amp;","&amp;IF(Y341&lt;&gt;"",VLOOKUP(Y341,'Vlookup''sRef'!$C$3:$D$6,2,FALSE),"")&amp;","&amp;IF(Z341&lt;&gt;"",VLOOKUP(Z341,'Vlookup''sRef'!$F$3:$G$4,2,FALSE),"")&amp;","&amp;AA341&amp;","&amp;AB341&amp;","&amp;AC341&amp;","&amp;AD341&amp;","&amp;AE341&amp;","&amp;AF341&amp;","&amp;AG341&amp;","&amp;AH341&amp;","&amp;IF(AI341&lt;&gt;"",VLOOKUP(AI341,'Vlookup''sRef'!$O$2:$P$101,2,FALSE),"")&amp;","&amp;IF(AJ341&lt;&gt;"",VLOOKUP(AJ341,RulesetRef!$A$2:$B$77,2,FALSE),"")&amp;","&amp;AK341&amp;","&amp;AL341)</f>
        <v/>
      </c>
    </row>
    <row r="342" spans="5:40" ht="15.6" customHeight="1">
      <c r="E342" s="15" t="str">
        <f>IF(AND(A342="",D342=""),"",IF(OR(AND(ISNUMBER(SEARCH("@",A342))*ISNUMBER(SEARCH(".",A342,SEARCH("@",A342))),ISBLANK(D342)),LEN(D342)&gt;=8),1,0))</f>
        <v/>
      </c>
      <c r="M342" s="15" t="str">
        <f t="shared" si="10"/>
        <v/>
      </c>
      <c r="T342" s="15" t="str">
        <f t="shared" si="11"/>
        <v/>
      </c>
      <c r="AM342" s="13" t="str">
        <f>IF(COUNTBLANK(A342:AL342)=30,"",IF(A342="","User Name Missing",IF(B342="","First Name Missing",IF(C342="","Last Name Missing",IF(E342=0,"Password Short(Min 8 Charcters)",IF(M342="","Group Missing",IF(U342="","Security Clearance Missing","Good")))))))</f>
        <v>User Name Missing</v>
      </c>
      <c r="AN342" s="45" t="str">
        <f>IF(AM342&lt;&gt;"Good","",A342&amp;","&amp;C342&amp;","&amp;B342&amp;","&amp;D342&amp;","&amp;M342&amp;","&amp;T342&amp;","&amp;U342&amp;","&amp;V342&amp;","&amp;W342&amp;","&amp;X342&amp;","&amp;IF(Y342&lt;&gt;"",VLOOKUP(Y342,'Vlookup''sRef'!$C$3:$D$6,2,FALSE),"")&amp;","&amp;IF(Z342&lt;&gt;"",VLOOKUP(Z342,'Vlookup''sRef'!$F$3:$G$4,2,FALSE),"")&amp;","&amp;AA342&amp;","&amp;AB342&amp;","&amp;AC342&amp;","&amp;AD342&amp;","&amp;AE342&amp;","&amp;AF342&amp;","&amp;AG342&amp;","&amp;AH342&amp;","&amp;IF(AI342&lt;&gt;"",VLOOKUP(AI342,'Vlookup''sRef'!$O$2:$P$101,2,FALSE),"")&amp;","&amp;IF(AJ342&lt;&gt;"",VLOOKUP(AJ342,RulesetRef!$A$2:$B$77,2,FALSE),"")&amp;","&amp;AK342&amp;","&amp;AL342)</f>
        <v/>
      </c>
    </row>
    <row r="343" spans="5:40" ht="15.6" customHeight="1">
      <c r="E343" s="15" t="str">
        <f>IF(AND(A343="",D343=""),"",IF(OR(AND(ISNUMBER(SEARCH("@",A343))*ISNUMBER(SEARCH(".",A343,SEARCH("@",A343))),ISBLANK(D343)),LEN(D343)&gt;=8),1,0))</f>
        <v/>
      </c>
      <c r="M343" s="15" t="str">
        <f t="shared" si="10"/>
        <v/>
      </c>
      <c r="T343" s="15" t="str">
        <f t="shared" si="11"/>
        <v/>
      </c>
      <c r="AM343" s="13" t="str">
        <f>IF(COUNTBLANK(A343:AL343)=30,"",IF(A343="","User Name Missing",IF(B343="","First Name Missing",IF(C343="","Last Name Missing",IF(E343=0,"Password Short(Min 8 Charcters)",IF(M343="","Group Missing",IF(U343="","Security Clearance Missing","Good")))))))</f>
        <v>User Name Missing</v>
      </c>
      <c r="AN343" s="45" t="str">
        <f>IF(AM343&lt;&gt;"Good","",A343&amp;","&amp;C343&amp;","&amp;B343&amp;","&amp;D343&amp;","&amp;M343&amp;","&amp;T343&amp;","&amp;U343&amp;","&amp;V343&amp;","&amp;W343&amp;","&amp;X343&amp;","&amp;IF(Y343&lt;&gt;"",VLOOKUP(Y343,'Vlookup''sRef'!$C$3:$D$6,2,FALSE),"")&amp;","&amp;IF(Z343&lt;&gt;"",VLOOKUP(Z343,'Vlookup''sRef'!$F$3:$G$4,2,FALSE),"")&amp;","&amp;AA343&amp;","&amp;AB343&amp;","&amp;AC343&amp;","&amp;AD343&amp;","&amp;AE343&amp;","&amp;AF343&amp;","&amp;AG343&amp;","&amp;AH343&amp;","&amp;IF(AI343&lt;&gt;"",VLOOKUP(AI343,'Vlookup''sRef'!$O$2:$P$101,2,FALSE),"")&amp;","&amp;IF(AJ343&lt;&gt;"",VLOOKUP(AJ343,RulesetRef!$A$2:$B$77,2,FALSE),"")&amp;","&amp;AK343&amp;","&amp;AL343)</f>
        <v/>
      </c>
    </row>
    <row r="344" spans="5:40" ht="15.6" customHeight="1">
      <c r="E344" s="15" t="str">
        <f>IF(AND(A344="",D344=""),"",IF(OR(AND(ISNUMBER(SEARCH("@",A344))*ISNUMBER(SEARCH(".",A344,SEARCH("@",A344))),ISBLANK(D344)),LEN(D344)&gt;=8),1,0))</f>
        <v/>
      </c>
      <c r="M344" s="15" t="str">
        <f t="shared" si="10"/>
        <v/>
      </c>
      <c r="T344" s="15" t="str">
        <f t="shared" si="11"/>
        <v/>
      </c>
      <c r="AM344" s="13" t="str">
        <f>IF(COUNTBLANK(A344:AL344)=30,"",IF(A344="","User Name Missing",IF(B344="","First Name Missing",IF(C344="","Last Name Missing",IF(E344=0,"Password Short(Min 8 Charcters)",IF(M344="","Group Missing",IF(U344="","Security Clearance Missing","Good")))))))</f>
        <v>User Name Missing</v>
      </c>
      <c r="AN344" s="45" t="str">
        <f>IF(AM344&lt;&gt;"Good","",A344&amp;","&amp;C344&amp;","&amp;B344&amp;","&amp;D344&amp;","&amp;M344&amp;","&amp;T344&amp;","&amp;U344&amp;","&amp;V344&amp;","&amp;W344&amp;","&amp;X344&amp;","&amp;IF(Y344&lt;&gt;"",VLOOKUP(Y344,'Vlookup''sRef'!$C$3:$D$6,2,FALSE),"")&amp;","&amp;IF(Z344&lt;&gt;"",VLOOKUP(Z344,'Vlookup''sRef'!$F$3:$G$4,2,FALSE),"")&amp;","&amp;AA344&amp;","&amp;AB344&amp;","&amp;AC344&amp;","&amp;AD344&amp;","&amp;AE344&amp;","&amp;AF344&amp;","&amp;AG344&amp;","&amp;AH344&amp;","&amp;IF(AI344&lt;&gt;"",VLOOKUP(AI344,'Vlookup''sRef'!$O$2:$P$101,2,FALSE),"")&amp;","&amp;IF(AJ344&lt;&gt;"",VLOOKUP(AJ344,RulesetRef!$A$2:$B$77,2,FALSE),"")&amp;","&amp;AK344&amp;","&amp;AL344)</f>
        <v/>
      </c>
    </row>
    <row r="345" spans="5:40" ht="15.6" customHeight="1">
      <c r="E345" s="15" t="str">
        <f>IF(AND(A345="",D345=""),"",IF(OR(AND(ISNUMBER(SEARCH("@",A345))*ISNUMBER(SEARCH(".",A345,SEARCH("@",A345))),ISBLANK(D345)),LEN(D345)&gt;=8),1,0))</f>
        <v/>
      </c>
      <c r="M345" s="15" t="str">
        <f t="shared" si="10"/>
        <v/>
      </c>
      <c r="T345" s="15" t="str">
        <f t="shared" si="11"/>
        <v/>
      </c>
      <c r="AM345" s="13" t="str">
        <f>IF(COUNTBLANK(A345:AL345)=30,"",IF(A345="","User Name Missing",IF(B345="","First Name Missing",IF(C345="","Last Name Missing",IF(E345=0,"Password Short(Min 8 Charcters)",IF(M345="","Group Missing",IF(U345="","Security Clearance Missing","Good")))))))</f>
        <v>User Name Missing</v>
      </c>
      <c r="AN345" s="45" t="str">
        <f>IF(AM345&lt;&gt;"Good","",A345&amp;","&amp;C345&amp;","&amp;B345&amp;","&amp;D345&amp;","&amp;M345&amp;","&amp;T345&amp;","&amp;U345&amp;","&amp;V345&amp;","&amp;W345&amp;","&amp;X345&amp;","&amp;IF(Y345&lt;&gt;"",VLOOKUP(Y345,'Vlookup''sRef'!$C$3:$D$6,2,FALSE),"")&amp;","&amp;IF(Z345&lt;&gt;"",VLOOKUP(Z345,'Vlookup''sRef'!$F$3:$G$4,2,FALSE),"")&amp;","&amp;AA345&amp;","&amp;AB345&amp;","&amp;AC345&amp;","&amp;AD345&amp;","&amp;AE345&amp;","&amp;AF345&amp;","&amp;AG345&amp;","&amp;AH345&amp;","&amp;IF(AI345&lt;&gt;"",VLOOKUP(AI345,'Vlookup''sRef'!$O$2:$P$101,2,FALSE),"")&amp;","&amp;IF(AJ345&lt;&gt;"",VLOOKUP(AJ345,RulesetRef!$A$2:$B$77,2,FALSE),"")&amp;","&amp;AK345&amp;","&amp;AL345)</f>
        <v/>
      </c>
    </row>
    <row r="346" spans="5:40" ht="15.6" customHeight="1">
      <c r="E346" s="15" t="str">
        <f>IF(AND(A346="",D346=""),"",IF(OR(AND(ISNUMBER(SEARCH("@",A346))*ISNUMBER(SEARCH(".",A346,SEARCH("@",A346))),ISBLANK(D346)),LEN(D346)&gt;=8),1,0))</f>
        <v/>
      </c>
      <c r="M346" s="15" t="str">
        <f t="shared" si="10"/>
        <v/>
      </c>
      <c r="T346" s="15" t="str">
        <f t="shared" si="11"/>
        <v/>
      </c>
      <c r="AM346" s="13" t="str">
        <f>IF(COUNTBLANK(A346:AL346)=30,"",IF(A346="","User Name Missing",IF(B346="","First Name Missing",IF(C346="","Last Name Missing",IF(E346=0,"Password Short(Min 8 Charcters)",IF(M346="","Group Missing",IF(U346="","Security Clearance Missing","Good")))))))</f>
        <v>User Name Missing</v>
      </c>
      <c r="AN346" s="45" t="str">
        <f>IF(AM346&lt;&gt;"Good","",A346&amp;","&amp;C346&amp;","&amp;B346&amp;","&amp;D346&amp;","&amp;M346&amp;","&amp;T346&amp;","&amp;U346&amp;","&amp;V346&amp;","&amp;W346&amp;","&amp;X346&amp;","&amp;IF(Y346&lt;&gt;"",VLOOKUP(Y346,'Vlookup''sRef'!$C$3:$D$6,2,FALSE),"")&amp;","&amp;IF(Z346&lt;&gt;"",VLOOKUP(Z346,'Vlookup''sRef'!$F$3:$G$4,2,FALSE),"")&amp;","&amp;AA346&amp;","&amp;AB346&amp;","&amp;AC346&amp;","&amp;AD346&amp;","&amp;AE346&amp;","&amp;AF346&amp;","&amp;AG346&amp;","&amp;AH346&amp;","&amp;IF(AI346&lt;&gt;"",VLOOKUP(AI346,'Vlookup''sRef'!$O$2:$P$101,2,FALSE),"")&amp;","&amp;IF(AJ346&lt;&gt;"",VLOOKUP(AJ346,RulesetRef!$A$2:$B$77,2,FALSE),"")&amp;","&amp;AK346&amp;","&amp;AL346)</f>
        <v/>
      </c>
    </row>
    <row r="347" spans="5:40" ht="15.6" customHeight="1">
      <c r="E347" s="15" t="str">
        <f>IF(AND(A347="",D347=""),"",IF(OR(AND(ISNUMBER(SEARCH("@",A347))*ISNUMBER(SEARCH(".",A347,SEARCH("@",A347))),ISBLANK(D347)),LEN(D347)&gt;=8),1,0))</f>
        <v/>
      </c>
      <c r="M347" s="15" t="str">
        <f t="shared" si="10"/>
        <v/>
      </c>
      <c r="T347" s="15" t="str">
        <f t="shared" si="11"/>
        <v/>
      </c>
      <c r="AM347" s="13" t="str">
        <f>IF(COUNTBLANK(A347:AL347)=30,"",IF(A347="","User Name Missing",IF(B347="","First Name Missing",IF(C347="","Last Name Missing",IF(E347=0,"Password Short(Min 8 Charcters)",IF(M347="","Group Missing",IF(U347="","Security Clearance Missing","Good")))))))</f>
        <v>User Name Missing</v>
      </c>
      <c r="AN347" s="45" t="str">
        <f>IF(AM347&lt;&gt;"Good","",A347&amp;","&amp;C347&amp;","&amp;B347&amp;","&amp;D347&amp;","&amp;M347&amp;","&amp;T347&amp;","&amp;U347&amp;","&amp;V347&amp;","&amp;W347&amp;","&amp;X347&amp;","&amp;IF(Y347&lt;&gt;"",VLOOKUP(Y347,'Vlookup''sRef'!$C$3:$D$6,2,FALSE),"")&amp;","&amp;IF(Z347&lt;&gt;"",VLOOKUP(Z347,'Vlookup''sRef'!$F$3:$G$4,2,FALSE),"")&amp;","&amp;AA347&amp;","&amp;AB347&amp;","&amp;AC347&amp;","&amp;AD347&amp;","&amp;AE347&amp;","&amp;AF347&amp;","&amp;AG347&amp;","&amp;AH347&amp;","&amp;IF(AI347&lt;&gt;"",VLOOKUP(AI347,'Vlookup''sRef'!$O$2:$P$101,2,FALSE),"")&amp;","&amp;IF(AJ347&lt;&gt;"",VLOOKUP(AJ347,RulesetRef!$A$2:$B$77,2,FALSE),"")&amp;","&amp;AK347&amp;","&amp;AL347)</f>
        <v/>
      </c>
    </row>
    <row r="348" spans="5:40" ht="15.6" customHeight="1">
      <c r="E348" s="15" t="str">
        <f>IF(AND(A348="",D348=""),"",IF(OR(AND(ISNUMBER(SEARCH("@",A348))*ISNUMBER(SEARCH(".",A348,SEARCH("@",A348))),ISBLANK(D348)),LEN(D348)&gt;=8),1,0))</f>
        <v/>
      </c>
      <c r="M348" s="15" t="str">
        <f t="shared" si="10"/>
        <v/>
      </c>
      <c r="T348" s="15" t="str">
        <f t="shared" si="11"/>
        <v/>
      </c>
      <c r="AM348" s="13" t="str">
        <f>IF(COUNTBLANK(A348:AL348)=30,"",IF(A348="","User Name Missing",IF(B348="","First Name Missing",IF(C348="","Last Name Missing",IF(E348=0,"Password Short(Min 8 Charcters)",IF(M348="","Group Missing",IF(U348="","Security Clearance Missing","Good")))))))</f>
        <v>User Name Missing</v>
      </c>
      <c r="AN348" s="45" t="str">
        <f>IF(AM348&lt;&gt;"Good","",A348&amp;","&amp;C348&amp;","&amp;B348&amp;","&amp;D348&amp;","&amp;M348&amp;","&amp;T348&amp;","&amp;U348&amp;","&amp;V348&amp;","&amp;W348&amp;","&amp;X348&amp;","&amp;IF(Y348&lt;&gt;"",VLOOKUP(Y348,'Vlookup''sRef'!$C$3:$D$6,2,FALSE),"")&amp;","&amp;IF(Z348&lt;&gt;"",VLOOKUP(Z348,'Vlookup''sRef'!$F$3:$G$4,2,FALSE),"")&amp;","&amp;AA348&amp;","&amp;AB348&amp;","&amp;AC348&amp;","&amp;AD348&amp;","&amp;AE348&amp;","&amp;AF348&amp;","&amp;AG348&amp;","&amp;AH348&amp;","&amp;IF(AI348&lt;&gt;"",VLOOKUP(AI348,'Vlookup''sRef'!$O$2:$P$101,2,FALSE),"")&amp;","&amp;IF(AJ348&lt;&gt;"",VLOOKUP(AJ348,RulesetRef!$A$2:$B$77,2,FALSE),"")&amp;","&amp;AK348&amp;","&amp;AL348)</f>
        <v/>
      </c>
    </row>
    <row r="349" spans="5:40" ht="15.6" customHeight="1">
      <c r="E349" s="15" t="str">
        <f>IF(AND(A349="",D349=""),"",IF(OR(AND(ISNUMBER(SEARCH("@",A349))*ISNUMBER(SEARCH(".",A349,SEARCH("@",A349))),ISBLANK(D349)),LEN(D349)&gt;=8),1,0))</f>
        <v/>
      </c>
      <c r="M349" s="15" t="str">
        <f t="shared" si="10"/>
        <v/>
      </c>
      <c r="T349" s="15" t="str">
        <f t="shared" si="11"/>
        <v/>
      </c>
      <c r="AM349" s="13" t="str">
        <f>IF(COUNTBLANK(A349:AL349)=30,"",IF(A349="","User Name Missing",IF(B349="","First Name Missing",IF(C349="","Last Name Missing",IF(E349=0,"Password Short(Min 8 Charcters)",IF(M349="","Group Missing",IF(U349="","Security Clearance Missing","Good")))))))</f>
        <v>User Name Missing</v>
      </c>
      <c r="AN349" s="45" t="str">
        <f>IF(AM349&lt;&gt;"Good","",A349&amp;","&amp;C349&amp;","&amp;B349&amp;","&amp;D349&amp;","&amp;M349&amp;","&amp;T349&amp;","&amp;U349&amp;","&amp;V349&amp;","&amp;W349&amp;","&amp;X349&amp;","&amp;IF(Y349&lt;&gt;"",VLOOKUP(Y349,'Vlookup''sRef'!$C$3:$D$6,2,FALSE),"")&amp;","&amp;IF(Z349&lt;&gt;"",VLOOKUP(Z349,'Vlookup''sRef'!$F$3:$G$4,2,FALSE),"")&amp;","&amp;AA349&amp;","&amp;AB349&amp;","&amp;AC349&amp;","&amp;AD349&amp;","&amp;AE349&amp;","&amp;AF349&amp;","&amp;AG349&amp;","&amp;AH349&amp;","&amp;IF(AI349&lt;&gt;"",VLOOKUP(AI349,'Vlookup''sRef'!$O$2:$P$101,2,FALSE),"")&amp;","&amp;IF(AJ349&lt;&gt;"",VLOOKUP(AJ349,RulesetRef!$A$2:$B$77,2,FALSE),"")&amp;","&amp;AK349&amp;","&amp;AL349)</f>
        <v/>
      </c>
    </row>
    <row r="350" spans="5:40" ht="15.6" customHeight="1">
      <c r="E350" s="15" t="str">
        <f>IF(AND(A350="",D350=""),"",IF(OR(AND(ISNUMBER(SEARCH("@",A350))*ISNUMBER(SEARCH(".",A350,SEARCH("@",A350))),ISBLANK(D350)),LEN(D350)&gt;=8),1,0))</f>
        <v/>
      </c>
      <c r="M350" s="15" t="str">
        <f t="shared" si="10"/>
        <v/>
      </c>
      <c r="T350" s="15" t="str">
        <f t="shared" si="11"/>
        <v/>
      </c>
      <c r="AM350" s="13" t="str">
        <f>IF(COUNTBLANK(A350:AL350)=30,"",IF(A350="","User Name Missing",IF(B350="","First Name Missing",IF(C350="","Last Name Missing",IF(E350=0,"Password Short(Min 8 Charcters)",IF(M350="","Group Missing",IF(U350="","Security Clearance Missing","Good")))))))</f>
        <v>User Name Missing</v>
      </c>
      <c r="AN350" s="45" t="str">
        <f>IF(AM350&lt;&gt;"Good","",A350&amp;","&amp;C350&amp;","&amp;B350&amp;","&amp;D350&amp;","&amp;M350&amp;","&amp;T350&amp;","&amp;U350&amp;","&amp;V350&amp;","&amp;W350&amp;","&amp;X350&amp;","&amp;IF(Y350&lt;&gt;"",VLOOKUP(Y350,'Vlookup''sRef'!$C$3:$D$6,2,FALSE),"")&amp;","&amp;IF(Z350&lt;&gt;"",VLOOKUP(Z350,'Vlookup''sRef'!$F$3:$G$4,2,FALSE),"")&amp;","&amp;AA350&amp;","&amp;AB350&amp;","&amp;AC350&amp;","&amp;AD350&amp;","&amp;AE350&amp;","&amp;AF350&amp;","&amp;AG350&amp;","&amp;AH350&amp;","&amp;IF(AI350&lt;&gt;"",VLOOKUP(AI350,'Vlookup''sRef'!$O$2:$P$101,2,FALSE),"")&amp;","&amp;IF(AJ350&lt;&gt;"",VLOOKUP(AJ350,RulesetRef!$A$2:$B$77,2,FALSE),"")&amp;","&amp;AK350&amp;","&amp;AL350)</f>
        <v/>
      </c>
    </row>
    <row r="351" spans="5:40" ht="15.6" customHeight="1">
      <c r="E351" s="15" t="str">
        <f>IF(AND(A351="",D351=""),"",IF(OR(AND(ISNUMBER(SEARCH("@",A351))*ISNUMBER(SEARCH(".",A351,SEARCH("@",A351))),ISBLANK(D351)),LEN(D351)&gt;=8),1,0))</f>
        <v/>
      </c>
      <c r="M351" s="15" t="str">
        <f t="shared" si="10"/>
        <v/>
      </c>
      <c r="T351" s="15" t="str">
        <f t="shared" si="11"/>
        <v/>
      </c>
      <c r="AM351" s="13" t="str">
        <f>IF(COUNTBLANK(A351:AL351)=30,"",IF(A351="","User Name Missing",IF(B351="","First Name Missing",IF(C351="","Last Name Missing",IF(E351=0,"Password Short(Min 8 Charcters)",IF(M351="","Group Missing",IF(U351="","Security Clearance Missing","Good")))))))</f>
        <v>User Name Missing</v>
      </c>
      <c r="AN351" s="45" t="str">
        <f>IF(AM351&lt;&gt;"Good","",A351&amp;","&amp;C351&amp;","&amp;B351&amp;","&amp;D351&amp;","&amp;M351&amp;","&amp;T351&amp;","&amp;U351&amp;","&amp;V351&amp;","&amp;W351&amp;","&amp;X351&amp;","&amp;IF(Y351&lt;&gt;"",VLOOKUP(Y351,'Vlookup''sRef'!$C$3:$D$6,2,FALSE),"")&amp;","&amp;IF(Z351&lt;&gt;"",VLOOKUP(Z351,'Vlookup''sRef'!$F$3:$G$4,2,FALSE),"")&amp;","&amp;AA351&amp;","&amp;AB351&amp;","&amp;AC351&amp;","&amp;AD351&amp;","&amp;AE351&amp;","&amp;AF351&amp;","&amp;AG351&amp;","&amp;AH351&amp;","&amp;IF(AI351&lt;&gt;"",VLOOKUP(AI351,'Vlookup''sRef'!$O$2:$P$101,2,FALSE),"")&amp;","&amp;IF(AJ351&lt;&gt;"",VLOOKUP(AJ351,RulesetRef!$A$2:$B$77,2,FALSE),"")&amp;","&amp;AK351&amp;","&amp;AL351)</f>
        <v/>
      </c>
    </row>
    <row r="352" spans="5:40" ht="15.6" customHeight="1">
      <c r="E352" s="15" t="str">
        <f>IF(AND(A352="",D352=""),"",IF(OR(AND(ISNUMBER(SEARCH("@",A352))*ISNUMBER(SEARCH(".",A352,SEARCH("@",A352))),ISBLANK(D352)),LEN(D352)&gt;=8),1,0))</f>
        <v/>
      </c>
      <c r="M352" s="15" t="str">
        <f t="shared" si="10"/>
        <v/>
      </c>
      <c r="T352" s="15" t="str">
        <f t="shared" si="11"/>
        <v/>
      </c>
      <c r="AM352" s="13" t="str">
        <f>IF(COUNTBLANK(A352:AL352)=30,"",IF(A352="","User Name Missing",IF(B352="","First Name Missing",IF(C352="","Last Name Missing",IF(E352=0,"Password Short(Min 8 Charcters)",IF(M352="","Group Missing",IF(U352="","Security Clearance Missing","Good")))))))</f>
        <v>User Name Missing</v>
      </c>
      <c r="AN352" s="45" t="str">
        <f>IF(AM352&lt;&gt;"Good","",A352&amp;","&amp;C352&amp;","&amp;B352&amp;","&amp;D352&amp;","&amp;M352&amp;","&amp;T352&amp;","&amp;U352&amp;","&amp;V352&amp;","&amp;W352&amp;","&amp;X352&amp;","&amp;IF(Y352&lt;&gt;"",VLOOKUP(Y352,'Vlookup''sRef'!$C$3:$D$6,2,FALSE),"")&amp;","&amp;IF(Z352&lt;&gt;"",VLOOKUP(Z352,'Vlookup''sRef'!$F$3:$G$4,2,FALSE),"")&amp;","&amp;AA352&amp;","&amp;AB352&amp;","&amp;AC352&amp;","&amp;AD352&amp;","&amp;AE352&amp;","&amp;AF352&amp;","&amp;AG352&amp;","&amp;AH352&amp;","&amp;IF(AI352&lt;&gt;"",VLOOKUP(AI352,'Vlookup''sRef'!$O$2:$P$101,2,FALSE),"")&amp;","&amp;IF(AJ352&lt;&gt;"",VLOOKUP(AJ352,RulesetRef!$A$2:$B$77,2,FALSE),"")&amp;","&amp;AK352&amp;","&amp;AL352)</f>
        <v/>
      </c>
    </row>
    <row r="353" spans="5:40" ht="15.6" customHeight="1">
      <c r="E353" s="15" t="str">
        <f>IF(AND(A353="",D353=""),"",IF(OR(AND(ISNUMBER(SEARCH("@",A353))*ISNUMBER(SEARCH(".",A353,SEARCH("@",A353))),ISBLANK(D353)),LEN(D353)&gt;=8),1,0))</f>
        <v/>
      </c>
      <c r="M353" s="15" t="str">
        <f t="shared" si="10"/>
        <v/>
      </c>
      <c r="T353" s="15" t="str">
        <f t="shared" si="11"/>
        <v/>
      </c>
      <c r="AM353" s="13" t="str">
        <f>IF(COUNTBLANK(A353:AL353)=30,"",IF(A353="","User Name Missing",IF(B353="","First Name Missing",IF(C353="","Last Name Missing",IF(E353=0,"Password Short(Min 8 Charcters)",IF(M353="","Group Missing",IF(U353="","Security Clearance Missing","Good")))))))</f>
        <v>User Name Missing</v>
      </c>
      <c r="AN353" s="45" t="str">
        <f>IF(AM353&lt;&gt;"Good","",A353&amp;","&amp;C353&amp;","&amp;B353&amp;","&amp;D353&amp;","&amp;M353&amp;","&amp;T353&amp;","&amp;U353&amp;","&amp;V353&amp;","&amp;W353&amp;","&amp;X353&amp;","&amp;IF(Y353&lt;&gt;"",VLOOKUP(Y353,'Vlookup''sRef'!$C$3:$D$6,2,FALSE),"")&amp;","&amp;IF(Z353&lt;&gt;"",VLOOKUP(Z353,'Vlookup''sRef'!$F$3:$G$4,2,FALSE),"")&amp;","&amp;AA353&amp;","&amp;AB353&amp;","&amp;AC353&amp;","&amp;AD353&amp;","&amp;AE353&amp;","&amp;AF353&amp;","&amp;AG353&amp;","&amp;AH353&amp;","&amp;IF(AI353&lt;&gt;"",VLOOKUP(AI353,'Vlookup''sRef'!$O$2:$P$101,2,FALSE),"")&amp;","&amp;IF(AJ353&lt;&gt;"",VLOOKUP(AJ353,RulesetRef!$A$2:$B$77,2,FALSE),"")&amp;","&amp;AK353&amp;","&amp;AL353)</f>
        <v/>
      </c>
    </row>
    <row r="354" spans="5:40" ht="15.6" customHeight="1">
      <c r="E354" s="15" t="str">
        <f>IF(AND(A354="",D354=""),"",IF(OR(AND(ISNUMBER(SEARCH("@",A354))*ISNUMBER(SEARCH(".",A354,SEARCH("@",A354))),ISBLANK(D354)),LEN(D354)&gt;=8),1,0))</f>
        <v/>
      </c>
      <c r="M354" s="15" t="str">
        <f t="shared" si="10"/>
        <v/>
      </c>
      <c r="T354" s="15" t="str">
        <f t="shared" si="11"/>
        <v/>
      </c>
      <c r="AM354" s="13" t="str">
        <f>IF(COUNTBLANK(A354:AL354)=30,"",IF(A354="","User Name Missing",IF(B354="","First Name Missing",IF(C354="","Last Name Missing",IF(E354=0,"Password Short(Min 8 Charcters)",IF(M354="","Group Missing",IF(U354="","Security Clearance Missing","Good")))))))</f>
        <v>User Name Missing</v>
      </c>
      <c r="AN354" s="45" t="str">
        <f>IF(AM354&lt;&gt;"Good","",A354&amp;","&amp;C354&amp;","&amp;B354&amp;","&amp;D354&amp;","&amp;M354&amp;","&amp;T354&amp;","&amp;U354&amp;","&amp;V354&amp;","&amp;W354&amp;","&amp;X354&amp;","&amp;IF(Y354&lt;&gt;"",VLOOKUP(Y354,'Vlookup''sRef'!$C$3:$D$6,2,FALSE),"")&amp;","&amp;IF(Z354&lt;&gt;"",VLOOKUP(Z354,'Vlookup''sRef'!$F$3:$G$4,2,FALSE),"")&amp;","&amp;AA354&amp;","&amp;AB354&amp;","&amp;AC354&amp;","&amp;AD354&amp;","&amp;AE354&amp;","&amp;AF354&amp;","&amp;AG354&amp;","&amp;AH354&amp;","&amp;IF(AI354&lt;&gt;"",VLOOKUP(AI354,'Vlookup''sRef'!$O$2:$P$101,2,FALSE),"")&amp;","&amp;IF(AJ354&lt;&gt;"",VLOOKUP(AJ354,RulesetRef!$A$2:$B$77,2,FALSE),"")&amp;","&amp;AK354&amp;","&amp;AL354)</f>
        <v/>
      </c>
    </row>
    <row r="355" spans="5:40" ht="15.6" customHeight="1">
      <c r="E355" s="15" t="str">
        <f>IF(AND(A355="",D355=""),"",IF(OR(AND(ISNUMBER(SEARCH("@",A355))*ISNUMBER(SEARCH(".",A355,SEARCH("@",A355))),ISBLANK(D355)),LEN(D355)&gt;=8),1,0))</f>
        <v/>
      </c>
      <c r="M355" s="15" t="str">
        <f t="shared" si="10"/>
        <v/>
      </c>
      <c r="T355" s="15" t="str">
        <f t="shared" si="11"/>
        <v/>
      </c>
      <c r="AM355" s="13" t="str">
        <f>IF(COUNTBLANK(A355:AL355)=30,"",IF(A355="","User Name Missing",IF(B355="","First Name Missing",IF(C355="","Last Name Missing",IF(E355=0,"Password Short(Min 8 Charcters)",IF(M355="","Group Missing",IF(U355="","Security Clearance Missing","Good")))))))</f>
        <v>User Name Missing</v>
      </c>
      <c r="AN355" s="45" t="str">
        <f>IF(AM355&lt;&gt;"Good","",A355&amp;","&amp;C355&amp;","&amp;B355&amp;","&amp;D355&amp;","&amp;M355&amp;","&amp;T355&amp;","&amp;U355&amp;","&amp;V355&amp;","&amp;W355&amp;","&amp;X355&amp;","&amp;IF(Y355&lt;&gt;"",VLOOKUP(Y355,'Vlookup''sRef'!$C$3:$D$6,2,FALSE),"")&amp;","&amp;IF(Z355&lt;&gt;"",VLOOKUP(Z355,'Vlookup''sRef'!$F$3:$G$4,2,FALSE),"")&amp;","&amp;AA355&amp;","&amp;AB355&amp;","&amp;AC355&amp;","&amp;AD355&amp;","&amp;AE355&amp;","&amp;AF355&amp;","&amp;AG355&amp;","&amp;AH355&amp;","&amp;IF(AI355&lt;&gt;"",VLOOKUP(AI355,'Vlookup''sRef'!$O$2:$P$101,2,FALSE),"")&amp;","&amp;IF(AJ355&lt;&gt;"",VLOOKUP(AJ355,RulesetRef!$A$2:$B$77,2,FALSE),"")&amp;","&amp;AK355&amp;","&amp;AL355)</f>
        <v/>
      </c>
    </row>
    <row r="356" spans="5:40" ht="15.6" customHeight="1">
      <c r="E356" s="15" t="str">
        <f>IF(AND(A356="",D356=""),"",IF(OR(AND(ISNUMBER(SEARCH("@",A356))*ISNUMBER(SEARCH(".",A356,SEARCH("@",A356))),ISBLANK(D356)),LEN(D356)&gt;=8),1,0))</f>
        <v/>
      </c>
      <c r="M356" s="15" t="str">
        <f t="shared" si="10"/>
        <v/>
      </c>
      <c r="T356" s="15" t="str">
        <f t="shared" si="11"/>
        <v/>
      </c>
      <c r="AM356" s="13" t="str">
        <f>IF(COUNTBLANK(A356:AL356)=30,"",IF(A356="","User Name Missing",IF(B356="","First Name Missing",IF(C356="","Last Name Missing",IF(E356=0,"Password Short(Min 8 Charcters)",IF(M356="","Group Missing",IF(U356="","Security Clearance Missing","Good")))))))</f>
        <v>User Name Missing</v>
      </c>
      <c r="AN356" s="45" t="str">
        <f>IF(AM356&lt;&gt;"Good","",A356&amp;","&amp;C356&amp;","&amp;B356&amp;","&amp;D356&amp;","&amp;M356&amp;","&amp;T356&amp;","&amp;U356&amp;","&amp;V356&amp;","&amp;W356&amp;","&amp;X356&amp;","&amp;IF(Y356&lt;&gt;"",VLOOKUP(Y356,'Vlookup''sRef'!$C$3:$D$6,2,FALSE),"")&amp;","&amp;IF(Z356&lt;&gt;"",VLOOKUP(Z356,'Vlookup''sRef'!$F$3:$G$4,2,FALSE),"")&amp;","&amp;AA356&amp;","&amp;AB356&amp;","&amp;AC356&amp;","&amp;AD356&amp;","&amp;AE356&amp;","&amp;AF356&amp;","&amp;AG356&amp;","&amp;AH356&amp;","&amp;IF(AI356&lt;&gt;"",VLOOKUP(AI356,'Vlookup''sRef'!$O$2:$P$101,2,FALSE),"")&amp;","&amp;IF(AJ356&lt;&gt;"",VLOOKUP(AJ356,RulesetRef!$A$2:$B$77,2,FALSE),"")&amp;","&amp;AK356&amp;","&amp;AL356)</f>
        <v/>
      </c>
    </row>
    <row r="357" spans="5:40" ht="15.6" customHeight="1">
      <c r="E357" s="15" t="str">
        <f>IF(AND(A357="",D357=""),"",IF(OR(AND(ISNUMBER(SEARCH("@",A357))*ISNUMBER(SEARCH(".",A357,SEARCH("@",A357))),ISBLANK(D357)),LEN(D357)&gt;=8),1,0))</f>
        <v/>
      </c>
      <c r="M357" s="15" t="str">
        <f t="shared" si="10"/>
        <v/>
      </c>
      <c r="T357" s="15" t="str">
        <f t="shared" si="11"/>
        <v/>
      </c>
      <c r="AM357" s="13" t="str">
        <f>IF(COUNTBLANK(A357:AL357)=30,"",IF(A357="","User Name Missing",IF(B357="","First Name Missing",IF(C357="","Last Name Missing",IF(E357=0,"Password Short(Min 8 Charcters)",IF(M357="","Group Missing",IF(U357="","Security Clearance Missing","Good")))))))</f>
        <v>User Name Missing</v>
      </c>
      <c r="AN357" s="45" t="str">
        <f>IF(AM357&lt;&gt;"Good","",A357&amp;","&amp;C357&amp;","&amp;B357&amp;","&amp;D357&amp;","&amp;M357&amp;","&amp;T357&amp;","&amp;U357&amp;","&amp;V357&amp;","&amp;W357&amp;","&amp;X357&amp;","&amp;IF(Y357&lt;&gt;"",VLOOKUP(Y357,'Vlookup''sRef'!$C$3:$D$6,2,FALSE),"")&amp;","&amp;IF(Z357&lt;&gt;"",VLOOKUP(Z357,'Vlookup''sRef'!$F$3:$G$4,2,FALSE),"")&amp;","&amp;AA357&amp;","&amp;AB357&amp;","&amp;AC357&amp;","&amp;AD357&amp;","&amp;AE357&amp;","&amp;AF357&amp;","&amp;AG357&amp;","&amp;AH357&amp;","&amp;IF(AI357&lt;&gt;"",VLOOKUP(AI357,'Vlookup''sRef'!$O$2:$P$101,2,FALSE),"")&amp;","&amp;IF(AJ357&lt;&gt;"",VLOOKUP(AJ357,RulesetRef!$A$2:$B$77,2,FALSE),"")&amp;","&amp;AK357&amp;","&amp;AL357)</f>
        <v/>
      </c>
    </row>
    <row r="358" spans="5:40" ht="15.6" customHeight="1">
      <c r="E358" s="15" t="str">
        <f>IF(AND(A358="",D358=""),"",IF(OR(AND(ISNUMBER(SEARCH("@",A358))*ISNUMBER(SEARCH(".",A358,SEARCH("@",A358))),ISBLANK(D358)),LEN(D358)&gt;=8),1,0))</f>
        <v/>
      </c>
      <c r="M358" s="15" t="str">
        <f t="shared" si="10"/>
        <v/>
      </c>
      <c r="T358" s="15" t="str">
        <f t="shared" si="11"/>
        <v/>
      </c>
      <c r="AM358" s="13" t="str">
        <f>IF(COUNTBLANK(A358:AL358)=30,"",IF(A358="","User Name Missing",IF(B358="","First Name Missing",IF(C358="","Last Name Missing",IF(E358=0,"Password Short(Min 8 Charcters)",IF(M358="","Group Missing",IF(U358="","Security Clearance Missing","Good")))))))</f>
        <v>User Name Missing</v>
      </c>
      <c r="AN358" s="45" t="str">
        <f>IF(AM358&lt;&gt;"Good","",A358&amp;","&amp;C358&amp;","&amp;B358&amp;","&amp;D358&amp;","&amp;M358&amp;","&amp;T358&amp;","&amp;U358&amp;","&amp;V358&amp;","&amp;W358&amp;","&amp;X358&amp;","&amp;IF(Y358&lt;&gt;"",VLOOKUP(Y358,'Vlookup''sRef'!$C$3:$D$6,2,FALSE),"")&amp;","&amp;IF(Z358&lt;&gt;"",VLOOKUP(Z358,'Vlookup''sRef'!$F$3:$G$4,2,FALSE),"")&amp;","&amp;AA358&amp;","&amp;AB358&amp;","&amp;AC358&amp;","&amp;AD358&amp;","&amp;AE358&amp;","&amp;AF358&amp;","&amp;AG358&amp;","&amp;AH358&amp;","&amp;IF(AI358&lt;&gt;"",VLOOKUP(AI358,'Vlookup''sRef'!$O$2:$P$101,2,FALSE),"")&amp;","&amp;IF(AJ358&lt;&gt;"",VLOOKUP(AJ358,RulesetRef!$A$2:$B$77,2,FALSE),"")&amp;","&amp;AK358&amp;","&amp;AL358)</f>
        <v/>
      </c>
    </row>
    <row r="359" spans="5:40" ht="15.6" customHeight="1">
      <c r="E359" s="15" t="str">
        <f>IF(AND(A359="",D359=""),"",IF(OR(AND(ISNUMBER(SEARCH("@",A359))*ISNUMBER(SEARCH(".",A359,SEARCH("@",A359))),ISBLANK(D359)),LEN(D359)&gt;=8),1,0))</f>
        <v/>
      </c>
      <c r="M359" s="15" t="str">
        <f t="shared" si="10"/>
        <v/>
      </c>
      <c r="T359" s="15" t="str">
        <f t="shared" si="11"/>
        <v/>
      </c>
      <c r="AM359" s="13" t="str">
        <f>IF(COUNTBLANK(A359:AL359)=30,"",IF(A359="","User Name Missing",IF(B359="","First Name Missing",IF(C359="","Last Name Missing",IF(E359=0,"Password Short(Min 8 Charcters)",IF(M359="","Group Missing",IF(U359="","Security Clearance Missing","Good")))))))</f>
        <v>User Name Missing</v>
      </c>
      <c r="AN359" s="45" t="str">
        <f>IF(AM359&lt;&gt;"Good","",A359&amp;","&amp;C359&amp;","&amp;B359&amp;","&amp;D359&amp;","&amp;M359&amp;","&amp;T359&amp;","&amp;U359&amp;","&amp;V359&amp;","&amp;W359&amp;","&amp;X359&amp;","&amp;IF(Y359&lt;&gt;"",VLOOKUP(Y359,'Vlookup''sRef'!$C$3:$D$6,2,FALSE),"")&amp;","&amp;IF(Z359&lt;&gt;"",VLOOKUP(Z359,'Vlookup''sRef'!$F$3:$G$4,2,FALSE),"")&amp;","&amp;AA359&amp;","&amp;AB359&amp;","&amp;AC359&amp;","&amp;AD359&amp;","&amp;AE359&amp;","&amp;AF359&amp;","&amp;AG359&amp;","&amp;AH359&amp;","&amp;IF(AI359&lt;&gt;"",VLOOKUP(AI359,'Vlookup''sRef'!$O$2:$P$101,2,FALSE),"")&amp;","&amp;IF(AJ359&lt;&gt;"",VLOOKUP(AJ359,RulesetRef!$A$2:$B$77,2,FALSE),"")&amp;","&amp;AK359&amp;","&amp;AL359)</f>
        <v/>
      </c>
    </row>
    <row r="360" spans="5:40" ht="15.6" customHeight="1">
      <c r="E360" s="15" t="str">
        <f>IF(AND(A360="",D360=""),"",IF(OR(AND(ISNUMBER(SEARCH("@",A360))*ISNUMBER(SEARCH(".",A360,SEARCH("@",A360))),ISBLANK(D360)),LEN(D360)&gt;=8),1,0))</f>
        <v/>
      </c>
      <c r="M360" s="15" t="str">
        <f t="shared" si="10"/>
        <v/>
      </c>
      <c r="T360" s="15" t="str">
        <f t="shared" si="11"/>
        <v/>
      </c>
      <c r="AM360" s="13" t="str">
        <f>IF(COUNTBLANK(A360:AL360)=30,"",IF(A360="","User Name Missing",IF(B360="","First Name Missing",IF(C360="","Last Name Missing",IF(E360=0,"Password Short(Min 8 Charcters)",IF(M360="","Group Missing",IF(U360="","Security Clearance Missing","Good")))))))</f>
        <v>User Name Missing</v>
      </c>
      <c r="AN360" s="45" t="str">
        <f>IF(AM360&lt;&gt;"Good","",A360&amp;","&amp;C360&amp;","&amp;B360&amp;","&amp;D360&amp;","&amp;M360&amp;","&amp;T360&amp;","&amp;U360&amp;","&amp;V360&amp;","&amp;W360&amp;","&amp;X360&amp;","&amp;IF(Y360&lt;&gt;"",VLOOKUP(Y360,'Vlookup''sRef'!$C$3:$D$6,2,FALSE),"")&amp;","&amp;IF(Z360&lt;&gt;"",VLOOKUP(Z360,'Vlookup''sRef'!$F$3:$G$4,2,FALSE),"")&amp;","&amp;AA360&amp;","&amp;AB360&amp;","&amp;AC360&amp;","&amp;AD360&amp;","&amp;AE360&amp;","&amp;AF360&amp;","&amp;AG360&amp;","&amp;AH360&amp;","&amp;IF(AI360&lt;&gt;"",VLOOKUP(AI360,'Vlookup''sRef'!$O$2:$P$101,2,FALSE),"")&amp;","&amp;IF(AJ360&lt;&gt;"",VLOOKUP(AJ360,RulesetRef!$A$2:$B$77,2,FALSE),"")&amp;","&amp;AK360&amp;","&amp;AL360)</f>
        <v/>
      </c>
    </row>
    <row r="361" spans="5:40" ht="15.6" customHeight="1">
      <c r="E361" s="15" t="str">
        <f>IF(AND(A361="",D361=""),"",IF(OR(AND(ISNUMBER(SEARCH("@",A361))*ISNUMBER(SEARCH(".",A361,SEARCH("@",A361))),ISBLANK(D361)),LEN(D361)&gt;=8),1,0))</f>
        <v/>
      </c>
      <c r="M361" s="15" t="str">
        <f t="shared" si="10"/>
        <v/>
      </c>
      <c r="T361" s="15" t="str">
        <f t="shared" si="11"/>
        <v/>
      </c>
      <c r="AM361" s="13" t="str">
        <f>IF(COUNTBLANK(A361:AL361)=30,"",IF(A361="","User Name Missing",IF(B361="","First Name Missing",IF(C361="","Last Name Missing",IF(E361=0,"Password Short(Min 8 Charcters)",IF(M361="","Group Missing",IF(U361="","Security Clearance Missing","Good")))))))</f>
        <v>User Name Missing</v>
      </c>
      <c r="AN361" s="45" t="str">
        <f>IF(AM361&lt;&gt;"Good","",A361&amp;","&amp;C361&amp;","&amp;B361&amp;","&amp;D361&amp;","&amp;M361&amp;","&amp;T361&amp;","&amp;U361&amp;","&amp;V361&amp;","&amp;W361&amp;","&amp;X361&amp;","&amp;IF(Y361&lt;&gt;"",VLOOKUP(Y361,'Vlookup''sRef'!$C$3:$D$6,2,FALSE),"")&amp;","&amp;IF(Z361&lt;&gt;"",VLOOKUP(Z361,'Vlookup''sRef'!$F$3:$G$4,2,FALSE),"")&amp;","&amp;AA361&amp;","&amp;AB361&amp;","&amp;AC361&amp;","&amp;AD361&amp;","&amp;AE361&amp;","&amp;AF361&amp;","&amp;AG361&amp;","&amp;AH361&amp;","&amp;IF(AI361&lt;&gt;"",VLOOKUP(AI361,'Vlookup''sRef'!$O$2:$P$101,2,FALSE),"")&amp;","&amp;IF(AJ361&lt;&gt;"",VLOOKUP(AJ361,RulesetRef!$A$2:$B$77,2,FALSE),"")&amp;","&amp;AK361&amp;","&amp;AL361)</f>
        <v/>
      </c>
    </row>
    <row r="362" spans="5:40" ht="15.6" customHeight="1">
      <c r="E362" s="15" t="str">
        <f>IF(AND(A362="",D362=""),"",IF(OR(AND(ISNUMBER(SEARCH("@",A362))*ISNUMBER(SEARCH(".",A362,SEARCH("@",A362))),ISBLANK(D362)),LEN(D362)&gt;=8),1,0))</f>
        <v/>
      </c>
      <c r="M362" s="15" t="str">
        <f t="shared" si="10"/>
        <v/>
      </c>
      <c r="T362" s="15" t="str">
        <f t="shared" si="11"/>
        <v/>
      </c>
      <c r="AM362" s="13" t="str">
        <f>IF(COUNTBLANK(A362:AL362)=30,"",IF(A362="","User Name Missing",IF(B362="","First Name Missing",IF(C362="","Last Name Missing",IF(E362=0,"Password Short(Min 8 Charcters)",IF(M362="","Group Missing",IF(U362="","Security Clearance Missing","Good")))))))</f>
        <v>User Name Missing</v>
      </c>
      <c r="AN362" s="45" t="str">
        <f>IF(AM362&lt;&gt;"Good","",A362&amp;","&amp;C362&amp;","&amp;B362&amp;","&amp;D362&amp;","&amp;M362&amp;","&amp;T362&amp;","&amp;U362&amp;","&amp;V362&amp;","&amp;W362&amp;","&amp;X362&amp;","&amp;IF(Y362&lt;&gt;"",VLOOKUP(Y362,'Vlookup''sRef'!$C$3:$D$6,2,FALSE),"")&amp;","&amp;IF(Z362&lt;&gt;"",VLOOKUP(Z362,'Vlookup''sRef'!$F$3:$G$4,2,FALSE),"")&amp;","&amp;AA362&amp;","&amp;AB362&amp;","&amp;AC362&amp;","&amp;AD362&amp;","&amp;AE362&amp;","&amp;AF362&amp;","&amp;AG362&amp;","&amp;AH362&amp;","&amp;IF(AI362&lt;&gt;"",VLOOKUP(AI362,'Vlookup''sRef'!$O$2:$P$101,2,FALSE),"")&amp;","&amp;IF(AJ362&lt;&gt;"",VLOOKUP(AJ362,RulesetRef!$A$2:$B$77,2,FALSE),"")&amp;","&amp;AK362&amp;","&amp;AL362)</f>
        <v/>
      </c>
    </row>
    <row r="363" spans="5:40" ht="15.6" customHeight="1">
      <c r="E363" s="15" t="str">
        <f>IF(AND(A363="",D363=""),"",IF(OR(AND(ISNUMBER(SEARCH("@",A363))*ISNUMBER(SEARCH(".",A363,SEARCH("@",A363))),ISBLANK(D363)),LEN(D363)&gt;=8),1,0))</f>
        <v/>
      </c>
      <c r="M363" s="15" t="str">
        <f t="shared" si="10"/>
        <v/>
      </c>
      <c r="T363" s="15" t="str">
        <f t="shared" si="11"/>
        <v/>
      </c>
      <c r="AM363" s="13" t="str">
        <f>IF(COUNTBLANK(A363:AL363)=30,"",IF(A363="","User Name Missing",IF(B363="","First Name Missing",IF(C363="","Last Name Missing",IF(E363=0,"Password Short(Min 8 Charcters)",IF(M363="","Group Missing",IF(U363="","Security Clearance Missing","Good")))))))</f>
        <v>User Name Missing</v>
      </c>
      <c r="AN363" s="45" t="str">
        <f>IF(AM363&lt;&gt;"Good","",A363&amp;","&amp;C363&amp;","&amp;B363&amp;","&amp;D363&amp;","&amp;M363&amp;","&amp;T363&amp;","&amp;U363&amp;","&amp;V363&amp;","&amp;W363&amp;","&amp;X363&amp;","&amp;IF(Y363&lt;&gt;"",VLOOKUP(Y363,'Vlookup''sRef'!$C$3:$D$6,2,FALSE),"")&amp;","&amp;IF(Z363&lt;&gt;"",VLOOKUP(Z363,'Vlookup''sRef'!$F$3:$G$4,2,FALSE),"")&amp;","&amp;AA363&amp;","&amp;AB363&amp;","&amp;AC363&amp;","&amp;AD363&amp;","&amp;AE363&amp;","&amp;AF363&amp;","&amp;AG363&amp;","&amp;AH363&amp;","&amp;IF(AI363&lt;&gt;"",VLOOKUP(AI363,'Vlookup''sRef'!$O$2:$P$101,2,FALSE),"")&amp;","&amp;IF(AJ363&lt;&gt;"",VLOOKUP(AJ363,RulesetRef!$A$2:$B$77,2,FALSE),"")&amp;","&amp;AK363&amp;","&amp;AL363)</f>
        <v/>
      </c>
    </row>
    <row r="364" spans="5:40" ht="15.6" customHeight="1">
      <c r="E364" s="15" t="str">
        <f>IF(AND(A364="",D364=""),"",IF(OR(AND(ISNUMBER(SEARCH("@",A364))*ISNUMBER(SEARCH(".",A364,SEARCH("@",A364))),ISBLANK(D364)),LEN(D364)&gt;=8),1,0))</f>
        <v/>
      </c>
      <c r="M364" s="15" t="str">
        <f t="shared" si="10"/>
        <v/>
      </c>
      <c r="T364" s="15" t="str">
        <f t="shared" si="11"/>
        <v/>
      </c>
      <c r="AM364" s="13" t="str">
        <f>IF(COUNTBLANK(A364:AL364)=30,"",IF(A364="","User Name Missing",IF(B364="","First Name Missing",IF(C364="","Last Name Missing",IF(E364=0,"Password Short(Min 8 Charcters)",IF(M364="","Group Missing",IF(U364="","Security Clearance Missing","Good")))))))</f>
        <v>User Name Missing</v>
      </c>
      <c r="AN364" s="45" t="str">
        <f>IF(AM364&lt;&gt;"Good","",A364&amp;","&amp;C364&amp;","&amp;B364&amp;","&amp;D364&amp;","&amp;M364&amp;","&amp;T364&amp;","&amp;U364&amp;","&amp;V364&amp;","&amp;W364&amp;","&amp;X364&amp;","&amp;IF(Y364&lt;&gt;"",VLOOKUP(Y364,'Vlookup''sRef'!$C$3:$D$6,2,FALSE),"")&amp;","&amp;IF(Z364&lt;&gt;"",VLOOKUP(Z364,'Vlookup''sRef'!$F$3:$G$4,2,FALSE),"")&amp;","&amp;AA364&amp;","&amp;AB364&amp;","&amp;AC364&amp;","&amp;AD364&amp;","&amp;AE364&amp;","&amp;AF364&amp;","&amp;AG364&amp;","&amp;AH364&amp;","&amp;IF(AI364&lt;&gt;"",VLOOKUP(AI364,'Vlookup''sRef'!$O$2:$P$101,2,FALSE),"")&amp;","&amp;IF(AJ364&lt;&gt;"",VLOOKUP(AJ364,RulesetRef!$A$2:$B$77,2,FALSE),"")&amp;","&amp;AK364&amp;","&amp;AL364)</f>
        <v/>
      </c>
    </row>
    <row r="365" spans="5:40" ht="15.6" customHeight="1">
      <c r="E365" s="15" t="str">
        <f>IF(AND(A365="",D365=""),"",IF(OR(AND(ISNUMBER(SEARCH("@",A365))*ISNUMBER(SEARCH(".",A365,SEARCH("@",A365))),ISBLANK(D365)),LEN(D365)&gt;=8),1,0))</f>
        <v/>
      </c>
      <c r="M365" s="15" t="str">
        <f t="shared" si="10"/>
        <v/>
      </c>
      <c r="T365" s="15" t="str">
        <f t="shared" si="11"/>
        <v/>
      </c>
      <c r="AM365" s="13" t="str">
        <f>IF(COUNTBLANK(A365:AL365)=30,"",IF(A365="","User Name Missing",IF(B365="","First Name Missing",IF(C365="","Last Name Missing",IF(E365=0,"Password Short(Min 8 Charcters)",IF(M365="","Group Missing",IF(U365="","Security Clearance Missing","Good")))))))</f>
        <v>User Name Missing</v>
      </c>
      <c r="AN365" s="45" t="str">
        <f>IF(AM365&lt;&gt;"Good","",A365&amp;","&amp;C365&amp;","&amp;B365&amp;","&amp;D365&amp;","&amp;M365&amp;","&amp;T365&amp;","&amp;U365&amp;","&amp;V365&amp;","&amp;W365&amp;","&amp;X365&amp;","&amp;IF(Y365&lt;&gt;"",VLOOKUP(Y365,'Vlookup''sRef'!$C$3:$D$6,2,FALSE),"")&amp;","&amp;IF(Z365&lt;&gt;"",VLOOKUP(Z365,'Vlookup''sRef'!$F$3:$G$4,2,FALSE),"")&amp;","&amp;AA365&amp;","&amp;AB365&amp;","&amp;AC365&amp;","&amp;AD365&amp;","&amp;AE365&amp;","&amp;AF365&amp;","&amp;AG365&amp;","&amp;AH365&amp;","&amp;IF(AI365&lt;&gt;"",VLOOKUP(AI365,'Vlookup''sRef'!$O$2:$P$101,2,FALSE),"")&amp;","&amp;IF(AJ365&lt;&gt;"",VLOOKUP(AJ365,RulesetRef!$A$2:$B$77,2,FALSE),"")&amp;","&amp;AK365&amp;","&amp;AL365)</f>
        <v/>
      </c>
    </row>
    <row r="366" spans="5:40" ht="15.6" customHeight="1">
      <c r="E366" s="15" t="str">
        <f>IF(AND(A366="",D366=""),"",IF(OR(AND(ISNUMBER(SEARCH("@",A366))*ISNUMBER(SEARCH(".",A366,SEARCH("@",A366))),ISBLANK(D366)),LEN(D366)&gt;=8),1,0))</f>
        <v/>
      </c>
      <c r="M366" s="15" t="str">
        <f t="shared" si="10"/>
        <v/>
      </c>
      <c r="T366" s="15" t="str">
        <f t="shared" si="11"/>
        <v/>
      </c>
      <c r="AM366" s="13" t="str">
        <f>IF(COUNTBLANK(A366:AL366)=30,"",IF(A366="","User Name Missing",IF(B366="","First Name Missing",IF(C366="","Last Name Missing",IF(E366=0,"Password Short(Min 8 Charcters)",IF(M366="","Group Missing",IF(U366="","Security Clearance Missing","Good")))))))</f>
        <v>User Name Missing</v>
      </c>
      <c r="AN366" s="45" t="str">
        <f>IF(AM366&lt;&gt;"Good","",A366&amp;","&amp;C366&amp;","&amp;B366&amp;","&amp;D366&amp;","&amp;M366&amp;","&amp;T366&amp;","&amp;U366&amp;","&amp;V366&amp;","&amp;W366&amp;","&amp;X366&amp;","&amp;IF(Y366&lt;&gt;"",VLOOKUP(Y366,'Vlookup''sRef'!$C$3:$D$6,2,FALSE),"")&amp;","&amp;IF(Z366&lt;&gt;"",VLOOKUP(Z366,'Vlookup''sRef'!$F$3:$G$4,2,FALSE),"")&amp;","&amp;AA366&amp;","&amp;AB366&amp;","&amp;AC366&amp;","&amp;AD366&amp;","&amp;AE366&amp;","&amp;AF366&amp;","&amp;AG366&amp;","&amp;AH366&amp;","&amp;IF(AI366&lt;&gt;"",VLOOKUP(AI366,'Vlookup''sRef'!$O$2:$P$101,2,FALSE),"")&amp;","&amp;IF(AJ366&lt;&gt;"",VLOOKUP(AJ366,RulesetRef!$A$2:$B$77,2,FALSE),"")&amp;","&amp;AK366&amp;","&amp;AL366)</f>
        <v/>
      </c>
    </row>
    <row r="367" spans="5:40" ht="15.6" customHeight="1">
      <c r="E367" s="15" t="str">
        <f>IF(AND(A367="",D367=""),"",IF(OR(AND(ISNUMBER(SEARCH("@",A367))*ISNUMBER(SEARCH(".",A367,SEARCH("@",A367))),ISBLANK(D367)),LEN(D367)&gt;=8),1,0))</f>
        <v/>
      </c>
      <c r="M367" s="15" t="str">
        <f t="shared" si="10"/>
        <v/>
      </c>
      <c r="T367" s="15" t="str">
        <f t="shared" si="11"/>
        <v/>
      </c>
      <c r="AM367" s="13" t="str">
        <f>IF(COUNTBLANK(A367:AL367)=30,"",IF(A367="","User Name Missing",IF(B367="","First Name Missing",IF(C367="","Last Name Missing",IF(E367=0,"Password Short(Min 8 Charcters)",IF(M367="","Group Missing",IF(U367="","Security Clearance Missing","Good")))))))</f>
        <v>User Name Missing</v>
      </c>
      <c r="AN367" s="45" t="str">
        <f>IF(AM367&lt;&gt;"Good","",A367&amp;","&amp;C367&amp;","&amp;B367&amp;","&amp;D367&amp;","&amp;M367&amp;","&amp;T367&amp;","&amp;U367&amp;","&amp;V367&amp;","&amp;W367&amp;","&amp;X367&amp;","&amp;IF(Y367&lt;&gt;"",VLOOKUP(Y367,'Vlookup''sRef'!$C$3:$D$6,2,FALSE),"")&amp;","&amp;IF(Z367&lt;&gt;"",VLOOKUP(Z367,'Vlookup''sRef'!$F$3:$G$4,2,FALSE),"")&amp;","&amp;AA367&amp;","&amp;AB367&amp;","&amp;AC367&amp;","&amp;AD367&amp;","&amp;AE367&amp;","&amp;AF367&amp;","&amp;AG367&amp;","&amp;AH367&amp;","&amp;IF(AI367&lt;&gt;"",VLOOKUP(AI367,'Vlookup''sRef'!$O$2:$P$101,2,FALSE),"")&amp;","&amp;IF(AJ367&lt;&gt;"",VLOOKUP(AJ367,RulesetRef!$A$2:$B$77,2,FALSE),"")&amp;","&amp;AK367&amp;","&amp;AL367)</f>
        <v/>
      </c>
    </row>
    <row r="368" spans="5:40" ht="15.6" customHeight="1">
      <c r="E368" s="15" t="str">
        <f>IF(AND(A368="",D368=""),"",IF(OR(AND(ISNUMBER(SEARCH("@",A368))*ISNUMBER(SEARCH(".",A368,SEARCH("@",A368))),ISBLANK(D368)),LEN(D368)&gt;=8),1,0))</f>
        <v/>
      </c>
      <c r="M368" s="15" t="str">
        <f t="shared" si="10"/>
        <v/>
      </c>
      <c r="T368" s="15" t="str">
        <f t="shared" si="11"/>
        <v/>
      </c>
      <c r="AM368" s="13" t="str">
        <f>IF(COUNTBLANK(A368:AL368)=30,"",IF(A368="","User Name Missing",IF(B368="","First Name Missing",IF(C368="","Last Name Missing",IF(E368=0,"Password Short(Min 8 Charcters)",IF(M368="","Group Missing",IF(U368="","Security Clearance Missing","Good")))))))</f>
        <v>User Name Missing</v>
      </c>
      <c r="AN368" s="45" t="str">
        <f>IF(AM368&lt;&gt;"Good","",A368&amp;","&amp;C368&amp;","&amp;B368&amp;","&amp;D368&amp;","&amp;M368&amp;","&amp;T368&amp;","&amp;U368&amp;","&amp;V368&amp;","&amp;W368&amp;","&amp;X368&amp;","&amp;IF(Y368&lt;&gt;"",VLOOKUP(Y368,'Vlookup''sRef'!$C$3:$D$6,2,FALSE),"")&amp;","&amp;IF(Z368&lt;&gt;"",VLOOKUP(Z368,'Vlookup''sRef'!$F$3:$G$4,2,FALSE),"")&amp;","&amp;AA368&amp;","&amp;AB368&amp;","&amp;AC368&amp;","&amp;AD368&amp;","&amp;AE368&amp;","&amp;AF368&amp;","&amp;AG368&amp;","&amp;AH368&amp;","&amp;IF(AI368&lt;&gt;"",VLOOKUP(AI368,'Vlookup''sRef'!$O$2:$P$101,2,FALSE),"")&amp;","&amp;IF(AJ368&lt;&gt;"",VLOOKUP(AJ368,RulesetRef!$A$2:$B$77,2,FALSE),"")&amp;","&amp;AK368&amp;","&amp;AL368)</f>
        <v/>
      </c>
    </row>
    <row r="369" spans="5:40" ht="15.6" customHeight="1">
      <c r="E369" s="15" t="str">
        <f>IF(AND(A369="",D369=""),"",IF(OR(AND(ISNUMBER(SEARCH("@",A369))*ISNUMBER(SEARCH(".",A369,SEARCH("@",A369))),ISBLANK(D369)),LEN(D369)&gt;=8),1,0))</f>
        <v/>
      </c>
      <c r="M369" s="15" t="str">
        <f t="shared" si="10"/>
        <v/>
      </c>
      <c r="T369" s="15" t="str">
        <f t="shared" si="11"/>
        <v/>
      </c>
      <c r="AM369" s="13" t="str">
        <f>IF(COUNTBLANK(A369:AL369)=30,"",IF(A369="","User Name Missing",IF(B369="","First Name Missing",IF(C369="","Last Name Missing",IF(E369=0,"Password Short(Min 8 Charcters)",IF(M369="","Group Missing",IF(U369="","Security Clearance Missing","Good")))))))</f>
        <v>User Name Missing</v>
      </c>
      <c r="AN369" s="45" t="str">
        <f>IF(AM369&lt;&gt;"Good","",A369&amp;","&amp;C369&amp;","&amp;B369&amp;","&amp;D369&amp;","&amp;M369&amp;","&amp;T369&amp;","&amp;U369&amp;","&amp;V369&amp;","&amp;W369&amp;","&amp;X369&amp;","&amp;IF(Y369&lt;&gt;"",VLOOKUP(Y369,'Vlookup''sRef'!$C$3:$D$6,2,FALSE),"")&amp;","&amp;IF(Z369&lt;&gt;"",VLOOKUP(Z369,'Vlookup''sRef'!$F$3:$G$4,2,FALSE),"")&amp;","&amp;AA369&amp;","&amp;AB369&amp;","&amp;AC369&amp;","&amp;AD369&amp;","&amp;AE369&amp;","&amp;AF369&amp;","&amp;AG369&amp;","&amp;AH369&amp;","&amp;IF(AI369&lt;&gt;"",VLOOKUP(AI369,'Vlookup''sRef'!$O$2:$P$101,2,FALSE),"")&amp;","&amp;IF(AJ369&lt;&gt;"",VLOOKUP(AJ369,RulesetRef!$A$2:$B$77,2,FALSE),"")&amp;","&amp;AK369&amp;","&amp;AL369)</f>
        <v/>
      </c>
    </row>
    <row r="370" spans="5:40" ht="15.6" customHeight="1">
      <c r="E370" s="15" t="str">
        <f>IF(AND(A370="",D370=""),"",IF(OR(AND(ISNUMBER(SEARCH("@",A370))*ISNUMBER(SEARCH(".",A370,SEARCH("@",A370))),ISBLANK(D370)),LEN(D370)&gt;=8),1,0))</f>
        <v/>
      </c>
      <c r="M370" s="15" t="str">
        <f t="shared" si="10"/>
        <v/>
      </c>
      <c r="T370" s="15" t="str">
        <f t="shared" si="11"/>
        <v/>
      </c>
      <c r="AM370" s="13" t="str">
        <f>IF(COUNTBLANK(A370:AL370)=30,"",IF(A370="","User Name Missing",IF(B370="","First Name Missing",IF(C370="","Last Name Missing",IF(E370=0,"Password Short(Min 8 Charcters)",IF(M370="","Group Missing",IF(U370="","Security Clearance Missing","Good")))))))</f>
        <v>User Name Missing</v>
      </c>
      <c r="AN370" s="45" t="str">
        <f>IF(AM370&lt;&gt;"Good","",A370&amp;","&amp;C370&amp;","&amp;B370&amp;","&amp;D370&amp;","&amp;M370&amp;","&amp;T370&amp;","&amp;U370&amp;","&amp;V370&amp;","&amp;W370&amp;","&amp;X370&amp;","&amp;IF(Y370&lt;&gt;"",VLOOKUP(Y370,'Vlookup''sRef'!$C$3:$D$6,2,FALSE),"")&amp;","&amp;IF(Z370&lt;&gt;"",VLOOKUP(Z370,'Vlookup''sRef'!$F$3:$G$4,2,FALSE),"")&amp;","&amp;AA370&amp;","&amp;AB370&amp;","&amp;AC370&amp;","&amp;AD370&amp;","&amp;AE370&amp;","&amp;AF370&amp;","&amp;AG370&amp;","&amp;AH370&amp;","&amp;IF(AI370&lt;&gt;"",VLOOKUP(AI370,'Vlookup''sRef'!$O$2:$P$101,2,FALSE),"")&amp;","&amp;IF(AJ370&lt;&gt;"",VLOOKUP(AJ370,RulesetRef!$A$2:$B$77,2,FALSE),"")&amp;","&amp;AK370&amp;","&amp;AL370)</f>
        <v/>
      </c>
    </row>
    <row r="371" spans="5:40" ht="15.6" customHeight="1">
      <c r="E371" s="15" t="str">
        <f>IF(AND(A371="",D371=""),"",IF(OR(AND(ISNUMBER(SEARCH("@",A371))*ISNUMBER(SEARCH(".",A371,SEARCH("@",A371))),ISBLANK(D371)),LEN(D371)&gt;=8),1,0))</f>
        <v/>
      </c>
      <c r="M371" s="15" t="str">
        <f t="shared" si="10"/>
        <v/>
      </c>
      <c r="T371" s="15" t="str">
        <f t="shared" si="11"/>
        <v/>
      </c>
      <c r="AM371" s="13" t="str">
        <f>IF(COUNTBLANK(A371:AL371)=30,"",IF(A371="","User Name Missing",IF(B371="","First Name Missing",IF(C371="","Last Name Missing",IF(E371=0,"Password Short(Min 8 Charcters)",IF(M371="","Group Missing",IF(U371="","Security Clearance Missing","Good")))))))</f>
        <v>User Name Missing</v>
      </c>
      <c r="AN371" s="45" t="str">
        <f>IF(AM371&lt;&gt;"Good","",A371&amp;","&amp;C371&amp;","&amp;B371&amp;","&amp;D371&amp;","&amp;M371&amp;","&amp;T371&amp;","&amp;U371&amp;","&amp;V371&amp;","&amp;W371&amp;","&amp;X371&amp;","&amp;IF(Y371&lt;&gt;"",VLOOKUP(Y371,'Vlookup''sRef'!$C$3:$D$6,2,FALSE),"")&amp;","&amp;IF(Z371&lt;&gt;"",VLOOKUP(Z371,'Vlookup''sRef'!$F$3:$G$4,2,FALSE),"")&amp;","&amp;AA371&amp;","&amp;AB371&amp;","&amp;AC371&amp;","&amp;AD371&amp;","&amp;AE371&amp;","&amp;AF371&amp;","&amp;AG371&amp;","&amp;AH371&amp;","&amp;IF(AI371&lt;&gt;"",VLOOKUP(AI371,'Vlookup''sRef'!$O$2:$P$101,2,FALSE),"")&amp;","&amp;IF(AJ371&lt;&gt;"",VLOOKUP(AJ371,RulesetRef!$A$2:$B$77,2,FALSE),"")&amp;","&amp;AK371&amp;","&amp;AL371)</f>
        <v/>
      </c>
    </row>
    <row r="372" spans="5:40" ht="15.6" customHeight="1">
      <c r="E372" s="15" t="str">
        <f>IF(AND(A372="",D372=""),"",IF(OR(AND(ISNUMBER(SEARCH("@",A372))*ISNUMBER(SEARCH(".",A372,SEARCH("@",A372))),ISBLANK(D372)),LEN(D372)&gt;=8),1,0))</f>
        <v/>
      </c>
      <c r="M372" s="15" t="str">
        <f t="shared" si="10"/>
        <v/>
      </c>
      <c r="T372" s="15" t="str">
        <f t="shared" si="11"/>
        <v/>
      </c>
      <c r="AM372" s="13" t="str">
        <f>IF(COUNTBLANK(A372:AL372)=30,"",IF(A372="","User Name Missing",IF(B372="","First Name Missing",IF(C372="","Last Name Missing",IF(E372=0,"Password Short(Min 8 Charcters)",IF(M372="","Group Missing",IF(U372="","Security Clearance Missing","Good")))))))</f>
        <v>User Name Missing</v>
      </c>
      <c r="AN372" s="45" t="str">
        <f>IF(AM372&lt;&gt;"Good","",A372&amp;","&amp;C372&amp;","&amp;B372&amp;","&amp;D372&amp;","&amp;M372&amp;","&amp;T372&amp;","&amp;U372&amp;","&amp;V372&amp;","&amp;W372&amp;","&amp;X372&amp;","&amp;IF(Y372&lt;&gt;"",VLOOKUP(Y372,'Vlookup''sRef'!$C$3:$D$6,2,FALSE),"")&amp;","&amp;IF(Z372&lt;&gt;"",VLOOKUP(Z372,'Vlookup''sRef'!$F$3:$G$4,2,FALSE),"")&amp;","&amp;AA372&amp;","&amp;AB372&amp;","&amp;AC372&amp;","&amp;AD372&amp;","&amp;AE372&amp;","&amp;AF372&amp;","&amp;AG372&amp;","&amp;AH372&amp;","&amp;IF(AI372&lt;&gt;"",VLOOKUP(AI372,'Vlookup''sRef'!$O$2:$P$101,2,FALSE),"")&amp;","&amp;IF(AJ372&lt;&gt;"",VLOOKUP(AJ372,RulesetRef!$A$2:$B$77,2,FALSE),"")&amp;","&amp;AK372&amp;","&amp;AL372)</f>
        <v/>
      </c>
    </row>
    <row r="373" spans="5:40" ht="15.6" customHeight="1">
      <c r="E373" s="15" t="str">
        <f>IF(AND(A373="",D373=""),"",IF(OR(AND(ISNUMBER(SEARCH("@",A373))*ISNUMBER(SEARCH(".",A373,SEARCH("@",A373))),ISBLANK(D373)),LEN(D373)&gt;=8),1,0))</f>
        <v/>
      </c>
      <c r="M373" s="15" t="str">
        <f t="shared" si="10"/>
        <v/>
      </c>
      <c r="T373" s="15" t="str">
        <f t="shared" si="11"/>
        <v/>
      </c>
      <c r="AM373" s="13" t="str">
        <f>IF(COUNTBLANK(A373:AL373)=30,"",IF(A373="","User Name Missing",IF(B373="","First Name Missing",IF(C373="","Last Name Missing",IF(E373=0,"Password Short(Min 8 Charcters)",IF(M373="","Group Missing",IF(U373="","Security Clearance Missing","Good")))))))</f>
        <v>User Name Missing</v>
      </c>
      <c r="AN373" s="45" t="str">
        <f>IF(AM373&lt;&gt;"Good","",A373&amp;","&amp;C373&amp;","&amp;B373&amp;","&amp;D373&amp;","&amp;M373&amp;","&amp;T373&amp;","&amp;U373&amp;","&amp;V373&amp;","&amp;W373&amp;","&amp;X373&amp;","&amp;IF(Y373&lt;&gt;"",VLOOKUP(Y373,'Vlookup''sRef'!$C$3:$D$6,2,FALSE),"")&amp;","&amp;IF(Z373&lt;&gt;"",VLOOKUP(Z373,'Vlookup''sRef'!$F$3:$G$4,2,FALSE),"")&amp;","&amp;AA373&amp;","&amp;AB373&amp;","&amp;AC373&amp;","&amp;AD373&amp;","&amp;AE373&amp;","&amp;AF373&amp;","&amp;AG373&amp;","&amp;AH373&amp;","&amp;IF(AI373&lt;&gt;"",VLOOKUP(AI373,'Vlookup''sRef'!$O$2:$P$101,2,FALSE),"")&amp;","&amp;IF(AJ373&lt;&gt;"",VLOOKUP(AJ373,RulesetRef!$A$2:$B$77,2,FALSE),"")&amp;","&amp;AK373&amp;","&amp;AL373)</f>
        <v/>
      </c>
    </row>
    <row r="374" spans="5:40" ht="15.6" customHeight="1">
      <c r="E374" s="15" t="str">
        <f>IF(AND(A374="",D374=""),"",IF(OR(AND(ISNUMBER(SEARCH("@",A374))*ISNUMBER(SEARCH(".",A374,SEARCH("@",A374))),ISBLANK(D374)),LEN(D374)&gt;=8),1,0))</f>
        <v/>
      </c>
      <c r="M374" s="15" t="str">
        <f t="shared" si="10"/>
        <v/>
      </c>
      <c r="T374" s="15" t="str">
        <f t="shared" si="11"/>
        <v/>
      </c>
      <c r="AM374" s="13" t="str">
        <f>IF(COUNTBLANK(A374:AL374)=30,"",IF(A374="","User Name Missing",IF(B374="","First Name Missing",IF(C374="","Last Name Missing",IF(E374=0,"Password Short(Min 8 Charcters)",IF(M374="","Group Missing",IF(U374="","Security Clearance Missing","Good")))))))</f>
        <v>User Name Missing</v>
      </c>
      <c r="AN374" s="45" t="str">
        <f>IF(AM374&lt;&gt;"Good","",A374&amp;","&amp;C374&amp;","&amp;B374&amp;","&amp;D374&amp;","&amp;M374&amp;","&amp;T374&amp;","&amp;U374&amp;","&amp;V374&amp;","&amp;W374&amp;","&amp;X374&amp;","&amp;IF(Y374&lt;&gt;"",VLOOKUP(Y374,'Vlookup''sRef'!$C$3:$D$6,2,FALSE),"")&amp;","&amp;IF(Z374&lt;&gt;"",VLOOKUP(Z374,'Vlookup''sRef'!$F$3:$G$4,2,FALSE),"")&amp;","&amp;AA374&amp;","&amp;AB374&amp;","&amp;AC374&amp;","&amp;AD374&amp;","&amp;AE374&amp;","&amp;AF374&amp;","&amp;AG374&amp;","&amp;AH374&amp;","&amp;IF(AI374&lt;&gt;"",VLOOKUP(AI374,'Vlookup''sRef'!$O$2:$P$101,2,FALSE),"")&amp;","&amp;IF(AJ374&lt;&gt;"",VLOOKUP(AJ374,RulesetRef!$A$2:$B$77,2,FALSE),"")&amp;","&amp;AK374&amp;","&amp;AL374)</f>
        <v/>
      </c>
    </row>
    <row r="375" spans="5:40" ht="15.6" customHeight="1">
      <c r="E375" s="15" t="str">
        <f>IF(AND(A375="",D375=""),"",IF(OR(AND(ISNUMBER(SEARCH("@",A375))*ISNUMBER(SEARCH(".",A375,SEARCH("@",A375))),ISBLANK(D375)),LEN(D375)&gt;=8),1,0))</f>
        <v/>
      </c>
      <c r="M375" s="15" t="str">
        <f t="shared" si="10"/>
        <v/>
      </c>
      <c r="T375" s="15" t="str">
        <f t="shared" si="11"/>
        <v/>
      </c>
      <c r="AM375" s="13" t="str">
        <f>IF(COUNTBLANK(A375:AL375)=30,"",IF(A375="","User Name Missing",IF(B375="","First Name Missing",IF(C375="","Last Name Missing",IF(E375=0,"Password Short(Min 8 Charcters)",IF(M375="","Group Missing",IF(U375="","Security Clearance Missing","Good")))))))</f>
        <v>User Name Missing</v>
      </c>
      <c r="AN375" s="45" t="str">
        <f>IF(AM375&lt;&gt;"Good","",A375&amp;","&amp;C375&amp;","&amp;B375&amp;","&amp;D375&amp;","&amp;M375&amp;","&amp;T375&amp;","&amp;U375&amp;","&amp;V375&amp;","&amp;W375&amp;","&amp;X375&amp;","&amp;IF(Y375&lt;&gt;"",VLOOKUP(Y375,'Vlookup''sRef'!$C$3:$D$6,2,FALSE),"")&amp;","&amp;IF(Z375&lt;&gt;"",VLOOKUP(Z375,'Vlookup''sRef'!$F$3:$G$4,2,FALSE),"")&amp;","&amp;AA375&amp;","&amp;AB375&amp;","&amp;AC375&amp;","&amp;AD375&amp;","&amp;AE375&amp;","&amp;AF375&amp;","&amp;AG375&amp;","&amp;AH375&amp;","&amp;IF(AI375&lt;&gt;"",VLOOKUP(AI375,'Vlookup''sRef'!$O$2:$P$101,2,FALSE),"")&amp;","&amp;IF(AJ375&lt;&gt;"",VLOOKUP(AJ375,RulesetRef!$A$2:$B$77,2,FALSE),"")&amp;","&amp;AK375&amp;","&amp;AL375)</f>
        <v/>
      </c>
    </row>
    <row r="376" spans="5:40" ht="15.6" customHeight="1">
      <c r="E376" s="15" t="str">
        <f>IF(AND(A376="",D376=""),"",IF(OR(AND(ISNUMBER(SEARCH("@",A376))*ISNUMBER(SEARCH(".",A376,SEARCH("@",A376))),ISBLANK(D376)),LEN(D376)&gt;=8),1,0))</f>
        <v/>
      </c>
      <c r="M376" s="15" t="str">
        <f t="shared" si="10"/>
        <v/>
      </c>
      <c r="T376" s="15" t="str">
        <f t="shared" si="11"/>
        <v/>
      </c>
      <c r="AM376" s="13" t="str">
        <f>IF(COUNTBLANK(A376:AL376)=30,"",IF(A376="","User Name Missing",IF(B376="","First Name Missing",IF(C376="","Last Name Missing",IF(E376=0,"Password Short(Min 8 Charcters)",IF(M376="","Group Missing",IF(U376="","Security Clearance Missing","Good")))))))</f>
        <v>User Name Missing</v>
      </c>
      <c r="AN376" s="45" t="str">
        <f>IF(AM376&lt;&gt;"Good","",A376&amp;","&amp;C376&amp;","&amp;B376&amp;","&amp;D376&amp;","&amp;M376&amp;","&amp;T376&amp;","&amp;U376&amp;","&amp;V376&amp;","&amp;W376&amp;","&amp;X376&amp;","&amp;IF(Y376&lt;&gt;"",VLOOKUP(Y376,'Vlookup''sRef'!$C$3:$D$6,2,FALSE),"")&amp;","&amp;IF(Z376&lt;&gt;"",VLOOKUP(Z376,'Vlookup''sRef'!$F$3:$G$4,2,FALSE),"")&amp;","&amp;AA376&amp;","&amp;AB376&amp;","&amp;AC376&amp;","&amp;AD376&amp;","&amp;AE376&amp;","&amp;AF376&amp;","&amp;AG376&amp;","&amp;AH376&amp;","&amp;IF(AI376&lt;&gt;"",VLOOKUP(AI376,'Vlookup''sRef'!$O$2:$P$101,2,FALSE),"")&amp;","&amp;IF(AJ376&lt;&gt;"",VLOOKUP(AJ376,RulesetRef!$A$2:$B$77,2,FALSE),"")&amp;","&amp;AK376&amp;","&amp;AL376)</f>
        <v/>
      </c>
    </row>
    <row r="377" spans="5:40" ht="15.6" customHeight="1">
      <c r="E377" s="15" t="str">
        <f>IF(AND(A377="",D377=""),"",IF(OR(AND(ISNUMBER(SEARCH("@",A377))*ISNUMBER(SEARCH(".",A377,SEARCH("@",A377))),ISBLANK(D377)),LEN(D377)&gt;=8),1,0))</f>
        <v/>
      </c>
      <c r="M377" s="15" t="str">
        <f t="shared" si="10"/>
        <v/>
      </c>
      <c r="T377" s="15" t="str">
        <f t="shared" si="11"/>
        <v/>
      </c>
      <c r="AM377" s="13" t="str">
        <f>IF(COUNTBLANK(A377:AL377)=30,"",IF(A377="","User Name Missing",IF(B377="","First Name Missing",IF(C377="","Last Name Missing",IF(E377=0,"Password Short(Min 8 Charcters)",IF(M377="","Group Missing",IF(U377="","Security Clearance Missing","Good")))))))</f>
        <v>User Name Missing</v>
      </c>
      <c r="AN377" s="45" t="str">
        <f>IF(AM377&lt;&gt;"Good","",A377&amp;","&amp;C377&amp;","&amp;B377&amp;","&amp;D377&amp;","&amp;M377&amp;","&amp;T377&amp;","&amp;U377&amp;","&amp;V377&amp;","&amp;W377&amp;","&amp;X377&amp;","&amp;IF(Y377&lt;&gt;"",VLOOKUP(Y377,'Vlookup''sRef'!$C$3:$D$6,2,FALSE),"")&amp;","&amp;IF(Z377&lt;&gt;"",VLOOKUP(Z377,'Vlookup''sRef'!$F$3:$G$4,2,FALSE),"")&amp;","&amp;AA377&amp;","&amp;AB377&amp;","&amp;AC377&amp;","&amp;AD377&amp;","&amp;AE377&amp;","&amp;AF377&amp;","&amp;AG377&amp;","&amp;AH377&amp;","&amp;IF(AI377&lt;&gt;"",VLOOKUP(AI377,'Vlookup''sRef'!$O$2:$P$101,2,FALSE),"")&amp;","&amp;IF(AJ377&lt;&gt;"",VLOOKUP(AJ377,RulesetRef!$A$2:$B$77,2,FALSE),"")&amp;","&amp;AK377&amp;","&amp;AL377)</f>
        <v/>
      </c>
    </row>
    <row r="378" spans="5:40" ht="15.6" customHeight="1">
      <c r="E378" s="15" t="str">
        <f>IF(AND(A378="",D378=""),"",IF(OR(AND(ISNUMBER(SEARCH("@",A378))*ISNUMBER(SEARCH(".",A378,SEARCH("@",A378))),ISBLANK(D378)),LEN(D378)&gt;=8),1,0))</f>
        <v/>
      </c>
      <c r="M378" s="15" t="str">
        <f t="shared" si="10"/>
        <v/>
      </c>
      <c r="T378" s="15" t="str">
        <f t="shared" si="11"/>
        <v/>
      </c>
      <c r="AM378" s="13" t="str">
        <f>IF(COUNTBLANK(A378:AL378)=30,"",IF(A378="","User Name Missing",IF(B378="","First Name Missing",IF(C378="","Last Name Missing",IF(E378=0,"Password Short(Min 8 Charcters)",IF(M378="","Group Missing",IF(U378="","Security Clearance Missing","Good")))))))</f>
        <v>User Name Missing</v>
      </c>
      <c r="AN378" s="45" t="str">
        <f>IF(AM378&lt;&gt;"Good","",A378&amp;","&amp;C378&amp;","&amp;B378&amp;","&amp;D378&amp;","&amp;M378&amp;","&amp;T378&amp;","&amp;U378&amp;","&amp;V378&amp;","&amp;W378&amp;","&amp;X378&amp;","&amp;IF(Y378&lt;&gt;"",VLOOKUP(Y378,'Vlookup''sRef'!$C$3:$D$6,2,FALSE),"")&amp;","&amp;IF(Z378&lt;&gt;"",VLOOKUP(Z378,'Vlookup''sRef'!$F$3:$G$4,2,FALSE),"")&amp;","&amp;AA378&amp;","&amp;AB378&amp;","&amp;AC378&amp;","&amp;AD378&amp;","&amp;AE378&amp;","&amp;AF378&amp;","&amp;AG378&amp;","&amp;AH378&amp;","&amp;IF(AI378&lt;&gt;"",VLOOKUP(AI378,'Vlookup''sRef'!$O$2:$P$101,2,FALSE),"")&amp;","&amp;IF(AJ378&lt;&gt;"",VLOOKUP(AJ378,RulesetRef!$A$2:$B$77,2,FALSE),"")&amp;","&amp;AK378&amp;","&amp;AL378)</f>
        <v/>
      </c>
    </row>
    <row r="379" spans="5:40" ht="15.6" customHeight="1">
      <c r="E379" s="15" t="str">
        <f>IF(AND(A379="",D379=""),"",IF(OR(AND(ISNUMBER(SEARCH("@",A379))*ISNUMBER(SEARCH(".",A379,SEARCH("@",A379))),ISBLANK(D379)),LEN(D379)&gt;=8),1,0))</f>
        <v/>
      </c>
      <c r="M379" s="15" t="str">
        <f t="shared" si="10"/>
        <v/>
      </c>
      <c r="T379" s="15" t="str">
        <f t="shared" si="11"/>
        <v/>
      </c>
      <c r="AM379" s="13" t="str">
        <f>IF(COUNTBLANK(A379:AL379)=30,"",IF(A379="","User Name Missing",IF(B379="","First Name Missing",IF(C379="","Last Name Missing",IF(E379=0,"Password Short(Min 8 Charcters)",IF(M379="","Group Missing",IF(U379="","Security Clearance Missing","Good")))))))</f>
        <v>User Name Missing</v>
      </c>
      <c r="AN379" s="45" t="str">
        <f>IF(AM379&lt;&gt;"Good","",A379&amp;","&amp;C379&amp;","&amp;B379&amp;","&amp;D379&amp;","&amp;M379&amp;","&amp;T379&amp;","&amp;U379&amp;","&amp;V379&amp;","&amp;W379&amp;","&amp;X379&amp;","&amp;IF(Y379&lt;&gt;"",VLOOKUP(Y379,'Vlookup''sRef'!$C$3:$D$6,2,FALSE),"")&amp;","&amp;IF(Z379&lt;&gt;"",VLOOKUP(Z379,'Vlookup''sRef'!$F$3:$G$4,2,FALSE),"")&amp;","&amp;AA379&amp;","&amp;AB379&amp;","&amp;AC379&amp;","&amp;AD379&amp;","&amp;AE379&amp;","&amp;AF379&amp;","&amp;AG379&amp;","&amp;AH379&amp;","&amp;IF(AI379&lt;&gt;"",VLOOKUP(AI379,'Vlookup''sRef'!$O$2:$P$101,2,FALSE),"")&amp;","&amp;IF(AJ379&lt;&gt;"",VLOOKUP(AJ379,RulesetRef!$A$2:$B$77,2,FALSE),"")&amp;","&amp;AK379&amp;","&amp;AL379)</f>
        <v/>
      </c>
    </row>
    <row r="380" spans="5:40" ht="15.6" customHeight="1">
      <c r="E380" s="15" t="str">
        <f>IF(AND(A380="",D380=""),"",IF(OR(AND(ISNUMBER(SEARCH("@",A380))*ISNUMBER(SEARCH(".",A380,SEARCH("@",A380))),ISBLANK(D380)),LEN(D380)&gt;=8),1,0))</f>
        <v/>
      </c>
      <c r="M380" s="15" t="str">
        <f t="shared" si="10"/>
        <v/>
      </c>
      <c r="T380" s="15" t="str">
        <f t="shared" si="11"/>
        <v/>
      </c>
      <c r="AM380" s="13" t="str">
        <f>IF(COUNTBLANK(A380:AL380)=30,"",IF(A380="","User Name Missing",IF(B380="","First Name Missing",IF(C380="","Last Name Missing",IF(E380=0,"Password Short(Min 8 Charcters)",IF(M380="","Group Missing",IF(U380="","Security Clearance Missing","Good")))))))</f>
        <v>User Name Missing</v>
      </c>
      <c r="AN380" s="45" t="str">
        <f>IF(AM380&lt;&gt;"Good","",A380&amp;","&amp;C380&amp;","&amp;B380&amp;","&amp;D380&amp;","&amp;M380&amp;","&amp;T380&amp;","&amp;U380&amp;","&amp;V380&amp;","&amp;W380&amp;","&amp;X380&amp;","&amp;IF(Y380&lt;&gt;"",VLOOKUP(Y380,'Vlookup''sRef'!$C$3:$D$6,2,FALSE),"")&amp;","&amp;IF(Z380&lt;&gt;"",VLOOKUP(Z380,'Vlookup''sRef'!$F$3:$G$4,2,FALSE),"")&amp;","&amp;AA380&amp;","&amp;AB380&amp;","&amp;AC380&amp;","&amp;AD380&amp;","&amp;AE380&amp;","&amp;AF380&amp;","&amp;AG380&amp;","&amp;AH380&amp;","&amp;IF(AI380&lt;&gt;"",VLOOKUP(AI380,'Vlookup''sRef'!$O$2:$P$101,2,FALSE),"")&amp;","&amp;IF(AJ380&lt;&gt;"",VLOOKUP(AJ380,RulesetRef!$A$2:$B$77,2,FALSE),"")&amp;","&amp;AK380&amp;","&amp;AL380)</f>
        <v/>
      </c>
    </row>
    <row r="381" spans="5:40" ht="15.6" customHeight="1">
      <c r="E381" s="15" t="str">
        <f>IF(AND(A381="",D381=""),"",IF(OR(AND(ISNUMBER(SEARCH("@",A381))*ISNUMBER(SEARCH(".",A381,SEARCH("@",A381))),ISBLANK(D381)),LEN(D381)&gt;=8),1,0))</f>
        <v/>
      </c>
      <c r="M381" s="15" t="str">
        <f t="shared" si="10"/>
        <v/>
      </c>
      <c r="T381" s="15" t="str">
        <f t="shared" si="11"/>
        <v/>
      </c>
      <c r="AM381" s="13" t="str">
        <f>IF(COUNTBLANK(A381:AL381)=30,"",IF(A381="","User Name Missing",IF(B381="","First Name Missing",IF(C381="","Last Name Missing",IF(E381=0,"Password Short(Min 8 Charcters)",IF(M381="","Group Missing",IF(U381="","Security Clearance Missing","Good")))))))</f>
        <v>User Name Missing</v>
      </c>
      <c r="AN381" s="45" t="str">
        <f>IF(AM381&lt;&gt;"Good","",A381&amp;","&amp;C381&amp;","&amp;B381&amp;","&amp;D381&amp;","&amp;M381&amp;","&amp;T381&amp;","&amp;U381&amp;","&amp;V381&amp;","&amp;W381&amp;","&amp;X381&amp;","&amp;IF(Y381&lt;&gt;"",VLOOKUP(Y381,'Vlookup''sRef'!$C$3:$D$6,2,FALSE),"")&amp;","&amp;IF(Z381&lt;&gt;"",VLOOKUP(Z381,'Vlookup''sRef'!$F$3:$G$4,2,FALSE),"")&amp;","&amp;AA381&amp;","&amp;AB381&amp;","&amp;AC381&amp;","&amp;AD381&amp;","&amp;AE381&amp;","&amp;AF381&amp;","&amp;AG381&amp;","&amp;AH381&amp;","&amp;IF(AI381&lt;&gt;"",VLOOKUP(AI381,'Vlookup''sRef'!$O$2:$P$101,2,FALSE),"")&amp;","&amp;IF(AJ381&lt;&gt;"",VLOOKUP(AJ381,RulesetRef!$A$2:$B$77,2,FALSE),"")&amp;","&amp;AK381&amp;","&amp;AL381)</f>
        <v/>
      </c>
    </row>
    <row r="382" spans="5:40" ht="15.6" customHeight="1">
      <c r="E382" s="15" t="str">
        <f>IF(AND(A382="",D382=""),"",IF(OR(AND(ISNUMBER(SEARCH("@",A382))*ISNUMBER(SEARCH(".",A382,SEARCH("@",A382))),ISBLANK(D382)),LEN(D382)&gt;=8),1,0))</f>
        <v/>
      </c>
      <c r="M382" s="15" t="str">
        <f t="shared" si="10"/>
        <v/>
      </c>
      <c r="T382" s="15" t="str">
        <f t="shared" si="11"/>
        <v/>
      </c>
      <c r="AM382" s="13" t="str">
        <f>IF(COUNTBLANK(A382:AL382)=30,"",IF(A382="","User Name Missing",IF(B382="","First Name Missing",IF(C382="","Last Name Missing",IF(E382=0,"Password Short(Min 8 Charcters)",IF(M382="","Group Missing",IF(U382="","Security Clearance Missing","Good")))))))</f>
        <v>User Name Missing</v>
      </c>
      <c r="AN382" s="45" t="str">
        <f>IF(AM382&lt;&gt;"Good","",A382&amp;","&amp;C382&amp;","&amp;B382&amp;","&amp;D382&amp;","&amp;M382&amp;","&amp;T382&amp;","&amp;U382&amp;","&amp;V382&amp;","&amp;W382&amp;","&amp;X382&amp;","&amp;IF(Y382&lt;&gt;"",VLOOKUP(Y382,'Vlookup''sRef'!$C$3:$D$6,2,FALSE),"")&amp;","&amp;IF(Z382&lt;&gt;"",VLOOKUP(Z382,'Vlookup''sRef'!$F$3:$G$4,2,FALSE),"")&amp;","&amp;AA382&amp;","&amp;AB382&amp;","&amp;AC382&amp;","&amp;AD382&amp;","&amp;AE382&amp;","&amp;AF382&amp;","&amp;AG382&amp;","&amp;AH382&amp;","&amp;IF(AI382&lt;&gt;"",VLOOKUP(AI382,'Vlookup''sRef'!$O$2:$P$101,2,FALSE),"")&amp;","&amp;IF(AJ382&lt;&gt;"",VLOOKUP(AJ382,RulesetRef!$A$2:$B$77,2,FALSE),"")&amp;","&amp;AK382&amp;","&amp;AL382)</f>
        <v/>
      </c>
    </row>
    <row r="383" spans="5:40" ht="15.6" customHeight="1">
      <c r="E383" s="15" t="str">
        <f>IF(AND(A383="",D383=""),"",IF(OR(AND(ISNUMBER(SEARCH("@",A383))*ISNUMBER(SEARCH(".",A383,SEARCH("@",A383))),ISBLANK(D383)),LEN(D383)&gt;=8),1,0))</f>
        <v/>
      </c>
      <c r="M383" s="15" t="str">
        <f t="shared" si="10"/>
        <v/>
      </c>
      <c r="T383" s="15" t="str">
        <f t="shared" si="11"/>
        <v/>
      </c>
      <c r="AM383" s="13" t="str">
        <f>IF(COUNTBLANK(A383:AL383)=30,"",IF(A383="","User Name Missing",IF(B383="","First Name Missing",IF(C383="","Last Name Missing",IF(E383=0,"Password Short(Min 8 Charcters)",IF(M383="","Group Missing",IF(U383="","Security Clearance Missing","Good")))))))</f>
        <v>User Name Missing</v>
      </c>
      <c r="AN383" s="45" t="str">
        <f>IF(AM383&lt;&gt;"Good","",A383&amp;","&amp;C383&amp;","&amp;B383&amp;","&amp;D383&amp;","&amp;M383&amp;","&amp;T383&amp;","&amp;U383&amp;","&amp;V383&amp;","&amp;W383&amp;","&amp;X383&amp;","&amp;IF(Y383&lt;&gt;"",VLOOKUP(Y383,'Vlookup''sRef'!$C$3:$D$6,2,FALSE),"")&amp;","&amp;IF(Z383&lt;&gt;"",VLOOKUP(Z383,'Vlookup''sRef'!$F$3:$G$4,2,FALSE),"")&amp;","&amp;AA383&amp;","&amp;AB383&amp;","&amp;AC383&amp;","&amp;AD383&amp;","&amp;AE383&amp;","&amp;AF383&amp;","&amp;AG383&amp;","&amp;AH383&amp;","&amp;IF(AI383&lt;&gt;"",VLOOKUP(AI383,'Vlookup''sRef'!$O$2:$P$101,2,FALSE),"")&amp;","&amp;IF(AJ383&lt;&gt;"",VLOOKUP(AJ383,RulesetRef!$A$2:$B$77,2,FALSE),"")&amp;","&amp;AK383&amp;","&amp;AL383)</f>
        <v/>
      </c>
    </row>
    <row r="384" spans="5:40" ht="15.6" customHeight="1">
      <c r="E384" s="15" t="str">
        <f>IF(AND(A384="",D384=""),"",IF(OR(AND(ISNUMBER(SEARCH("@",A384))*ISNUMBER(SEARCH(".",A384,SEARCH("@",A384))),ISBLANK(D384)),LEN(D384)&gt;=8),1,0))</f>
        <v/>
      </c>
      <c r="M384" s="15" t="str">
        <f t="shared" ref="M384:M447" si="12">IF(G384="","",G384&amp;IF(H384&lt;&gt;"","|"&amp;H384&amp;IF(I384&lt;&gt;"","|"&amp;I384&amp;IF(J384&lt;&gt;"","|"&amp;J384&amp;IF(K384&lt;&gt;"","|"&amp;K384&amp;IF(L384&lt;&gt;"","|"&amp;L384,""),""),""),""),""))</f>
        <v/>
      </c>
      <c r="T384" s="15" t="str">
        <f t="shared" ref="T384:T447" si="13">IF(N384="","",N384&amp;IF(O384&lt;&gt;"","|"&amp;O384&amp;IF(P384&lt;&gt;"","|"&amp;P384&amp;IF(Q384&lt;&gt;"","|"&amp;Q384&amp;IF(R384&lt;&gt;"","|"&amp;R384&amp;IF(S384&lt;&gt;"","|"&amp;S384,""),""),""),""),""))</f>
        <v/>
      </c>
      <c r="AM384" s="13" t="str">
        <f>IF(COUNTBLANK(A384:AL384)=30,"",IF(A384="","User Name Missing",IF(B384="","First Name Missing",IF(C384="","Last Name Missing",IF(E384=0,"Password Short(Min 8 Charcters)",IF(M384="","Group Missing",IF(U384="","Security Clearance Missing","Good")))))))</f>
        <v>User Name Missing</v>
      </c>
      <c r="AN384" s="45" t="str">
        <f>IF(AM384&lt;&gt;"Good","",A384&amp;","&amp;C384&amp;","&amp;B384&amp;","&amp;D384&amp;","&amp;M384&amp;","&amp;T384&amp;","&amp;U384&amp;","&amp;V384&amp;","&amp;W384&amp;","&amp;X384&amp;","&amp;IF(Y384&lt;&gt;"",VLOOKUP(Y384,'Vlookup''sRef'!$C$3:$D$6,2,FALSE),"")&amp;","&amp;IF(Z384&lt;&gt;"",VLOOKUP(Z384,'Vlookup''sRef'!$F$3:$G$4,2,FALSE),"")&amp;","&amp;AA384&amp;","&amp;AB384&amp;","&amp;AC384&amp;","&amp;AD384&amp;","&amp;AE384&amp;","&amp;AF384&amp;","&amp;AG384&amp;","&amp;AH384&amp;","&amp;IF(AI384&lt;&gt;"",VLOOKUP(AI384,'Vlookup''sRef'!$O$2:$P$101,2,FALSE),"")&amp;","&amp;IF(AJ384&lt;&gt;"",VLOOKUP(AJ384,RulesetRef!$A$2:$B$77,2,FALSE),"")&amp;","&amp;AK384&amp;","&amp;AL384)</f>
        <v/>
      </c>
    </row>
    <row r="385" spans="5:40" ht="15.6" customHeight="1">
      <c r="E385" s="15" t="str">
        <f>IF(AND(A385="",D385=""),"",IF(OR(AND(ISNUMBER(SEARCH("@",A385))*ISNUMBER(SEARCH(".",A385,SEARCH("@",A385))),ISBLANK(D385)),LEN(D385)&gt;=8),1,0))</f>
        <v/>
      </c>
      <c r="M385" s="15" t="str">
        <f t="shared" si="12"/>
        <v/>
      </c>
      <c r="T385" s="15" t="str">
        <f t="shared" si="13"/>
        <v/>
      </c>
      <c r="AM385" s="13" t="str">
        <f>IF(COUNTBLANK(A385:AL385)=30,"",IF(A385="","User Name Missing",IF(B385="","First Name Missing",IF(C385="","Last Name Missing",IF(E385=0,"Password Short(Min 8 Charcters)",IF(M385="","Group Missing",IF(U385="","Security Clearance Missing","Good")))))))</f>
        <v>User Name Missing</v>
      </c>
      <c r="AN385" s="45" t="str">
        <f>IF(AM385&lt;&gt;"Good","",A385&amp;","&amp;C385&amp;","&amp;B385&amp;","&amp;D385&amp;","&amp;M385&amp;","&amp;T385&amp;","&amp;U385&amp;","&amp;V385&amp;","&amp;W385&amp;","&amp;X385&amp;","&amp;IF(Y385&lt;&gt;"",VLOOKUP(Y385,'Vlookup''sRef'!$C$3:$D$6,2,FALSE),"")&amp;","&amp;IF(Z385&lt;&gt;"",VLOOKUP(Z385,'Vlookup''sRef'!$F$3:$G$4,2,FALSE),"")&amp;","&amp;AA385&amp;","&amp;AB385&amp;","&amp;AC385&amp;","&amp;AD385&amp;","&amp;AE385&amp;","&amp;AF385&amp;","&amp;AG385&amp;","&amp;AH385&amp;","&amp;IF(AI385&lt;&gt;"",VLOOKUP(AI385,'Vlookup''sRef'!$O$2:$P$101,2,FALSE),"")&amp;","&amp;IF(AJ385&lt;&gt;"",VLOOKUP(AJ385,RulesetRef!$A$2:$B$77,2,FALSE),"")&amp;","&amp;AK385&amp;","&amp;AL385)</f>
        <v/>
      </c>
    </row>
    <row r="386" spans="5:40" ht="15.6" customHeight="1">
      <c r="E386" s="15" t="str">
        <f>IF(AND(A386="",D386=""),"",IF(OR(AND(ISNUMBER(SEARCH("@",A386))*ISNUMBER(SEARCH(".",A386,SEARCH("@",A386))),ISBLANK(D386)),LEN(D386)&gt;=8),1,0))</f>
        <v/>
      </c>
      <c r="M386" s="15" t="str">
        <f t="shared" si="12"/>
        <v/>
      </c>
      <c r="T386" s="15" t="str">
        <f t="shared" si="13"/>
        <v/>
      </c>
      <c r="AM386" s="13" t="str">
        <f>IF(COUNTBLANK(A386:AL386)=30,"",IF(A386="","User Name Missing",IF(B386="","First Name Missing",IF(C386="","Last Name Missing",IF(E386=0,"Password Short(Min 8 Charcters)",IF(M386="","Group Missing",IF(U386="","Security Clearance Missing","Good")))))))</f>
        <v>User Name Missing</v>
      </c>
      <c r="AN386" s="45" t="str">
        <f>IF(AM386&lt;&gt;"Good","",A386&amp;","&amp;C386&amp;","&amp;B386&amp;","&amp;D386&amp;","&amp;M386&amp;","&amp;T386&amp;","&amp;U386&amp;","&amp;V386&amp;","&amp;W386&amp;","&amp;X386&amp;","&amp;IF(Y386&lt;&gt;"",VLOOKUP(Y386,'Vlookup''sRef'!$C$3:$D$6,2,FALSE),"")&amp;","&amp;IF(Z386&lt;&gt;"",VLOOKUP(Z386,'Vlookup''sRef'!$F$3:$G$4,2,FALSE),"")&amp;","&amp;AA386&amp;","&amp;AB386&amp;","&amp;AC386&amp;","&amp;AD386&amp;","&amp;AE386&amp;","&amp;AF386&amp;","&amp;AG386&amp;","&amp;AH386&amp;","&amp;IF(AI386&lt;&gt;"",VLOOKUP(AI386,'Vlookup''sRef'!$O$2:$P$101,2,FALSE),"")&amp;","&amp;IF(AJ386&lt;&gt;"",VLOOKUP(AJ386,RulesetRef!$A$2:$B$77,2,FALSE),"")&amp;","&amp;AK386&amp;","&amp;AL386)</f>
        <v/>
      </c>
    </row>
    <row r="387" spans="5:40" ht="15.6" customHeight="1">
      <c r="E387" s="15" t="str">
        <f>IF(AND(A387="",D387=""),"",IF(OR(AND(ISNUMBER(SEARCH("@",A387))*ISNUMBER(SEARCH(".",A387,SEARCH("@",A387))),ISBLANK(D387)),LEN(D387)&gt;=8),1,0))</f>
        <v/>
      </c>
      <c r="M387" s="15" t="str">
        <f t="shared" si="12"/>
        <v/>
      </c>
      <c r="T387" s="15" t="str">
        <f t="shared" si="13"/>
        <v/>
      </c>
      <c r="AM387" s="13" t="str">
        <f>IF(COUNTBLANK(A387:AL387)=30,"",IF(A387="","User Name Missing",IF(B387="","First Name Missing",IF(C387="","Last Name Missing",IF(E387=0,"Password Short(Min 8 Charcters)",IF(M387="","Group Missing",IF(U387="","Security Clearance Missing","Good")))))))</f>
        <v>User Name Missing</v>
      </c>
      <c r="AN387" s="45" t="str">
        <f>IF(AM387&lt;&gt;"Good","",A387&amp;","&amp;C387&amp;","&amp;B387&amp;","&amp;D387&amp;","&amp;M387&amp;","&amp;T387&amp;","&amp;U387&amp;","&amp;V387&amp;","&amp;W387&amp;","&amp;X387&amp;","&amp;IF(Y387&lt;&gt;"",VLOOKUP(Y387,'Vlookup''sRef'!$C$3:$D$6,2,FALSE),"")&amp;","&amp;IF(Z387&lt;&gt;"",VLOOKUP(Z387,'Vlookup''sRef'!$F$3:$G$4,2,FALSE),"")&amp;","&amp;AA387&amp;","&amp;AB387&amp;","&amp;AC387&amp;","&amp;AD387&amp;","&amp;AE387&amp;","&amp;AF387&amp;","&amp;AG387&amp;","&amp;AH387&amp;","&amp;IF(AI387&lt;&gt;"",VLOOKUP(AI387,'Vlookup''sRef'!$O$2:$P$101,2,FALSE),"")&amp;","&amp;IF(AJ387&lt;&gt;"",VLOOKUP(AJ387,RulesetRef!$A$2:$B$77,2,FALSE),"")&amp;","&amp;AK387&amp;","&amp;AL387)</f>
        <v/>
      </c>
    </row>
    <row r="388" spans="5:40" ht="15.6" customHeight="1">
      <c r="E388" s="15" t="str">
        <f>IF(AND(A388="",D388=""),"",IF(OR(AND(ISNUMBER(SEARCH("@",A388))*ISNUMBER(SEARCH(".",A388,SEARCH("@",A388))),ISBLANK(D388)),LEN(D388)&gt;=8),1,0))</f>
        <v/>
      </c>
      <c r="M388" s="15" t="str">
        <f t="shared" si="12"/>
        <v/>
      </c>
      <c r="T388" s="15" t="str">
        <f t="shared" si="13"/>
        <v/>
      </c>
      <c r="AM388" s="13" t="str">
        <f>IF(COUNTBLANK(A388:AL388)=30,"",IF(A388="","User Name Missing",IF(B388="","First Name Missing",IF(C388="","Last Name Missing",IF(E388=0,"Password Short(Min 8 Charcters)",IF(M388="","Group Missing",IF(U388="","Security Clearance Missing","Good")))))))</f>
        <v>User Name Missing</v>
      </c>
      <c r="AN388" s="45" t="str">
        <f>IF(AM388&lt;&gt;"Good","",A388&amp;","&amp;C388&amp;","&amp;B388&amp;","&amp;D388&amp;","&amp;M388&amp;","&amp;T388&amp;","&amp;U388&amp;","&amp;V388&amp;","&amp;W388&amp;","&amp;X388&amp;","&amp;IF(Y388&lt;&gt;"",VLOOKUP(Y388,'Vlookup''sRef'!$C$3:$D$6,2,FALSE),"")&amp;","&amp;IF(Z388&lt;&gt;"",VLOOKUP(Z388,'Vlookup''sRef'!$F$3:$G$4,2,FALSE),"")&amp;","&amp;AA388&amp;","&amp;AB388&amp;","&amp;AC388&amp;","&amp;AD388&amp;","&amp;AE388&amp;","&amp;AF388&amp;","&amp;AG388&amp;","&amp;AH388&amp;","&amp;IF(AI388&lt;&gt;"",VLOOKUP(AI388,'Vlookup''sRef'!$O$2:$P$101,2,FALSE),"")&amp;","&amp;IF(AJ388&lt;&gt;"",VLOOKUP(AJ388,RulesetRef!$A$2:$B$77,2,FALSE),"")&amp;","&amp;AK388&amp;","&amp;AL388)</f>
        <v/>
      </c>
    </row>
    <row r="389" spans="5:40" ht="15.6" customHeight="1">
      <c r="E389" s="15" t="str">
        <f>IF(AND(A389="",D389=""),"",IF(OR(AND(ISNUMBER(SEARCH("@",A389))*ISNUMBER(SEARCH(".",A389,SEARCH("@",A389))),ISBLANK(D389)),LEN(D389)&gt;=8),1,0))</f>
        <v/>
      </c>
      <c r="M389" s="15" t="str">
        <f t="shared" si="12"/>
        <v/>
      </c>
      <c r="T389" s="15" t="str">
        <f t="shared" si="13"/>
        <v/>
      </c>
      <c r="AM389" s="13" t="str">
        <f>IF(COUNTBLANK(A389:AL389)=30,"",IF(A389="","User Name Missing",IF(B389="","First Name Missing",IF(C389="","Last Name Missing",IF(E389=0,"Password Short(Min 8 Charcters)",IF(M389="","Group Missing",IF(U389="","Security Clearance Missing","Good")))))))</f>
        <v>User Name Missing</v>
      </c>
      <c r="AN389" s="45" t="str">
        <f>IF(AM389&lt;&gt;"Good","",A389&amp;","&amp;C389&amp;","&amp;B389&amp;","&amp;D389&amp;","&amp;M389&amp;","&amp;T389&amp;","&amp;U389&amp;","&amp;V389&amp;","&amp;W389&amp;","&amp;X389&amp;","&amp;IF(Y389&lt;&gt;"",VLOOKUP(Y389,'Vlookup''sRef'!$C$3:$D$6,2,FALSE),"")&amp;","&amp;IF(Z389&lt;&gt;"",VLOOKUP(Z389,'Vlookup''sRef'!$F$3:$G$4,2,FALSE),"")&amp;","&amp;AA389&amp;","&amp;AB389&amp;","&amp;AC389&amp;","&amp;AD389&amp;","&amp;AE389&amp;","&amp;AF389&amp;","&amp;AG389&amp;","&amp;AH389&amp;","&amp;IF(AI389&lt;&gt;"",VLOOKUP(AI389,'Vlookup''sRef'!$O$2:$P$101,2,FALSE),"")&amp;","&amp;IF(AJ389&lt;&gt;"",VLOOKUP(AJ389,RulesetRef!$A$2:$B$77,2,FALSE),"")&amp;","&amp;AK389&amp;","&amp;AL389)</f>
        <v/>
      </c>
    </row>
    <row r="390" spans="5:40" ht="15.6" customHeight="1">
      <c r="E390" s="15" t="str">
        <f>IF(AND(A390="",D390=""),"",IF(OR(AND(ISNUMBER(SEARCH("@",A390))*ISNUMBER(SEARCH(".",A390,SEARCH("@",A390))),ISBLANK(D390)),LEN(D390)&gt;=8),1,0))</f>
        <v/>
      </c>
      <c r="M390" s="15" t="str">
        <f t="shared" si="12"/>
        <v/>
      </c>
      <c r="T390" s="15" t="str">
        <f t="shared" si="13"/>
        <v/>
      </c>
      <c r="AM390" s="13" t="str">
        <f>IF(COUNTBLANK(A390:AL390)=30,"",IF(A390="","User Name Missing",IF(B390="","First Name Missing",IF(C390="","Last Name Missing",IF(E390=0,"Password Short(Min 8 Charcters)",IF(M390="","Group Missing",IF(U390="","Security Clearance Missing","Good")))))))</f>
        <v>User Name Missing</v>
      </c>
      <c r="AN390" s="45" t="str">
        <f>IF(AM390&lt;&gt;"Good","",A390&amp;","&amp;C390&amp;","&amp;B390&amp;","&amp;D390&amp;","&amp;M390&amp;","&amp;T390&amp;","&amp;U390&amp;","&amp;V390&amp;","&amp;W390&amp;","&amp;X390&amp;","&amp;IF(Y390&lt;&gt;"",VLOOKUP(Y390,'Vlookup''sRef'!$C$3:$D$6,2,FALSE),"")&amp;","&amp;IF(Z390&lt;&gt;"",VLOOKUP(Z390,'Vlookup''sRef'!$F$3:$G$4,2,FALSE),"")&amp;","&amp;AA390&amp;","&amp;AB390&amp;","&amp;AC390&amp;","&amp;AD390&amp;","&amp;AE390&amp;","&amp;AF390&amp;","&amp;AG390&amp;","&amp;AH390&amp;","&amp;IF(AI390&lt;&gt;"",VLOOKUP(AI390,'Vlookup''sRef'!$O$2:$P$101,2,FALSE),"")&amp;","&amp;IF(AJ390&lt;&gt;"",VLOOKUP(AJ390,RulesetRef!$A$2:$B$77,2,FALSE),"")&amp;","&amp;AK390&amp;","&amp;AL390)</f>
        <v/>
      </c>
    </row>
    <row r="391" spans="5:40" ht="15.6" customHeight="1">
      <c r="E391" s="15" t="str">
        <f>IF(AND(A391="",D391=""),"",IF(OR(AND(ISNUMBER(SEARCH("@",A391))*ISNUMBER(SEARCH(".",A391,SEARCH("@",A391))),ISBLANK(D391)),LEN(D391)&gt;=8),1,0))</f>
        <v/>
      </c>
      <c r="M391" s="15" t="str">
        <f t="shared" si="12"/>
        <v/>
      </c>
      <c r="T391" s="15" t="str">
        <f t="shared" si="13"/>
        <v/>
      </c>
      <c r="AM391" s="13" t="str">
        <f>IF(COUNTBLANK(A391:AL391)=30,"",IF(A391="","User Name Missing",IF(B391="","First Name Missing",IF(C391="","Last Name Missing",IF(E391=0,"Password Short(Min 8 Charcters)",IF(M391="","Group Missing",IF(U391="","Security Clearance Missing","Good")))))))</f>
        <v>User Name Missing</v>
      </c>
      <c r="AN391" s="45" t="str">
        <f>IF(AM391&lt;&gt;"Good","",A391&amp;","&amp;C391&amp;","&amp;B391&amp;","&amp;D391&amp;","&amp;M391&amp;","&amp;T391&amp;","&amp;U391&amp;","&amp;V391&amp;","&amp;W391&amp;","&amp;X391&amp;","&amp;IF(Y391&lt;&gt;"",VLOOKUP(Y391,'Vlookup''sRef'!$C$3:$D$6,2,FALSE),"")&amp;","&amp;IF(Z391&lt;&gt;"",VLOOKUP(Z391,'Vlookup''sRef'!$F$3:$G$4,2,FALSE),"")&amp;","&amp;AA391&amp;","&amp;AB391&amp;","&amp;AC391&amp;","&amp;AD391&amp;","&amp;AE391&amp;","&amp;AF391&amp;","&amp;AG391&amp;","&amp;AH391&amp;","&amp;IF(AI391&lt;&gt;"",VLOOKUP(AI391,'Vlookup''sRef'!$O$2:$P$101,2,FALSE),"")&amp;","&amp;IF(AJ391&lt;&gt;"",VLOOKUP(AJ391,RulesetRef!$A$2:$B$77,2,FALSE),"")&amp;","&amp;AK391&amp;","&amp;AL391)</f>
        <v/>
      </c>
    </row>
    <row r="392" spans="5:40" ht="15.6" customHeight="1">
      <c r="E392" s="15" t="str">
        <f>IF(AND(A392="",D392=""),"",IF(OR(AND(ISNUMBER(SEARCH("@",A392))*ISNUMBER(SEARCH(".",A392,SEARCH("@",A392))),ISBLANK(D392)),LEN(D392)&gt;=8),1,0))</f>
        <v/>
      </c>
      <c r="M392" s="15" t="str">
        <f t="shared" si="12"/>
        <v/>
      </c>
      <c r="T392" s="15" t="str">
        <f t="shared" si="13"/>
        <v/>
      </c>
      <c r="AM392" s="13" t="str">
        <f>IF(COUNTBLANK(A392:AL392)=30,"",IF(A392="","User Name Missing",IF(B392="","First Name Missing",IF(C392="","Last Name Missing",IF(E392=0,"Password Short(Min 8 Charcters)",IF(M392="","Group Missing",IF(U392="","Security Clearance Missing","Good")))))))</f>
        <v>User Name Missing</v>
      </c>
      <c r="AN392" s="45" t="str">
        <f>IF(AM392&lt;&gt;"Good","",A392&amp;","&amp;C392&amp;","&amp;B392&amp;","&amp;D392&amp;","&amp;M392&amp;","&amp;T392&amp;","&amp;U392&amp;","&amp;V392&amp;","&amp;W392&amp;","&amp;X392&amp;","&amp;IF(Y392&lt;&gt;"",VLOOKUP(Y392,'Vlookup''sRef'!$C$3:$D$6,2,FALSE),"")&amp;","&amp;IF(Z392&lt;&gt;"",VLOOKUP(Z392,'Vlookup''sRef'!$F$3:$G$4,2,FALSE),"")&amp;","&amp;AA392&amp;","&amp;AB392&amp;","&amp;AC392&amp;","&amp;AD392&amp;","&amp;AE392&amp;","&amp;AF392&amp;","&amp;AG392&amp;","&amp;AH392&amp;","&amp;IF(AI392&lt;&gt;"",VLOOKUP(AI392,'Vlookup''sRef'!$O$2:$P$101,2,FALSE),"")&amp;","&amp;IF(AJ392&lt;&gt;"",VLOOKUP(AJ392,RulesetRef!$A$2:$B$77,2,FALSE),"")&amp;","&amp;AK392&amp;","&amp;AL392)</f>
        <v/>
      </c>
    </row>
    <row r="393" spans="5:40" ht="15.6" customHeight="1">
      <c r="E393" s="15" t="str">
        <f>IF(AND(A393="",D393=""),"",IF(OR(AND(ISNUMBER(SEARCH("@",A393))*ISNUMBER(SEARCH(".",A393,SEARCH("@",A393))),ISBLANK(D393)),LEN(D393)&gt;=8),1,0))</f>
        <v/>
      </c>
      <c r="M393" s="15" t="str">
        <f t="shared" si="12"/>
        <v/>
      </c>
      <c r="T393" s="15" t="str">
        <f t="shared" si="13"/>
        <v/>
      </c>
      <c r="AM393" s="13" t="str">
        <f>IF(COUNTBLANK(A393:AL393)=30,"",IF(A393="","User Name Missing",IF(B393="","First Name Missing",IF(C393="","Last Name Missing",IF(E393=0,"Password Short(Min 8 Charcters)",IF(M393="","Group Missing",IF(U393="","Security Clearance Missing","Good")))))))</f>
        <v>User Name Missing</v>
      </c>
      <c r="AN393" s="45" t="str">
        <f>IF(AM393&lt;&gt;"Good","",A393&amp;","&amp;C393&amp;","&amp;B393&amp;","&amp;D393&amp;","&amp;M393&amp;","&amp;T393&amp;","&amp;U393&amp;","&amp;V393&amp;","&amp;W393&amp;","&amp;X393&amp;","&amp;IF(Y393&lt;&gt;"",VLOOKUP(Y393,'Vlookup''sRef'!$C$3:$D$6,2,FALSE),"")&amp;","&amp;IF(Z393&lt;&gt;"",VLOOKUP(Z393,'Vlookup''sRef'!$F$3:$G$4,2,FALSE),"")&amp;","&amp;AA393&amp;","&amp;AB393&amp;","&amp;AC393&amp;","&amp;AD393&amp;","&amp;AE393&amp;","&amp;AF393&amp;","&amp;AG393&amp;","&amp;AH393&amp;","&amp;IF(AI393&lt;&gt;"",VLOOKUP(AI393,'Vlookup''sRef'!$O$2:$P$101,2,FALSE),"")&amp;","&amp;IF(AJ393&lt;&gt;"",VLOOKUP(AJ393,RulesetRef!$A$2:$B$77,2,FALSE),"")&amp;","&amp;AK393&amp;","&amp;AL393)</f>
        <v/>
      </c>
    </row>
    <row r="394" spans="5:40" ht="15.6" customHeight="1">
      <c r="E394" s="15" t="str">
        <f>IF(AND(A394="",D394=""),"",IF(OR(AND(ISNUMBER(SEARCH("@",A394))*ISNUMBER(SEARCH(".",A394,SEARCH("@",A394))),ISBLANK(D394)),LEN(D394)&gt;=8),1,0))</f>
        <v/>
      </c>
      <c r="M394" s="15" t="str">
        <f t="shared" si="12"/>
        <v/>
      </c>
      <c r="T394" s="15" t="str">
        <f t="shared" si="13"/>
        <v/>
      </c>
      <c r="AM394" s="13" t="str">
        <f>IF(COUNTBLANK(A394:AL394)=30,"",IF(A394="","User Name Missing",IF(B394="","First Name Missing",IF(C394="","Last Name Missing",IF(E394=0,"Password Short(Min 8 Charcters)",IF(M394="","Group Missing",IF(U394="","Security Clearance Missing","Good")))))))</f>
        <v>User Name Missing</v>
      </c>
      <c r="AN394" s="45" t="str">
        <f>IF(AM394&lt;&gt;"Good","",A394&amp;","&amp;C394&amp;","&amp;B394&amp;","&amp;D394&amp;","&amp;M394&amp;","&amp;T394&amp;","&amp;U394&amp;","&amp;V394&amp;","&amp;W394&amp;","&amp;X394&amp;","&amp;IF(Y394&lt;&gt;"",VLOOKUP(Y394,'Vlookup''sRef'!$C$3:$D$6,2,FALSE),"")&amp;","&amp;IF(Z394&lt;&gt;"",VLOOKUP(Z394,'Vlookup''sRef'!$F$3:$G$4,2,FALSE),"")&amp;","&amp;AA394&amp;","&amp;AB394&amp;","&amp;AC394&amp;","&amp;AD394&amp;","&amp;AE394&amp;","&amp;AF394&amp;","&amp;AG394&amp;","&amp;AH394&amp;","&amp;IF(AI394&lt;&gt;"",VLOOKUP(AI394,'Vlookup''sRef'!$O$2:$P$101,2,FALSE),"")&amp;","&amp;IF(AJ394&lt;&gt;"",VLOOKUP(AJ394,RulesetRef!$A$2:$B$77,2,FALSE),"")&amp;","&amp;AK394&amp;","&amp;AL394)</f>
        <v/>
      </c>
    </row>
    <row r="395" spans="5:40" ht="15.6" customHeight="1">
      <c r="E395" s="15" t="str">
        <f>IF(AND(A395="",D395=""),"",IF(OR(AND(ISNUMBER(SEARCH("@",A395))*ISNUMBER(SEARCH(".",A395,SEARCH("@",A395))),ISBLANK(D395)),LEN(D395)&gt;=8),1,0))</f>
        <v/>
      </c>
      <c r="M395" s="15" t="str">
        <f t="shared" si="12"/>
        <v/>
      </c>
      <c r="T395" s="15" t="str">
        <f t="shared" si="13"/>
        <v/>
      </c>
      <c r="AM395" s="13" t="str">
        <f>IF(COUNTBLANK(A395:AL395)=30,"",IF(A395="","User Name Missing",IF(B395="","First Name Missing",IF(C395="","Last Name Missing",IF(E395=0,"Password Short(Min 8 Charcters)",IF(M395="","Group Missing",IF(U395="","Security Clearance Missing","Good")))))))</f>
        <v>User Name Missing</v>
      </c>
      <c r="AN395" s="45" t="str">
        <f>IF(AM395&lt;&gt;"Good","",A395&amp;","&amp;C395&amp;","&amp;B395&amp;","&amp;D395&amp;","&amp;M395&amp;","&amp;T395&amp;","&amp;U395&amp;","&amp;V395&amp;","&amp;W395&amp;","&amp;X395&amp;","&amp;IF(Y395&lt;&gt;"",VLOOKUP(Y395,'Vlookup''sRef'!$C$3:$D$6,2,FALSE),"")&amp;","&amp;IF(Z395&lt;&gt;"",VLOOKUP(Z395,'Vlookup''sRef'!$F$3:$G$4,2,FALSE),"")&amp;","&amp;AA395&amp;","&amp;AB395&amp;","&amp;AC395&amp;","&amp;AD395&amp;","&amp;AE395&amp;","&amp;AF395&amp;","&amp;AG395&amp;","&amp;AH395&amp;","&amp;IF(AI395&lt;&gt;"",VLOOKUP(AI395,'Vlookup''sRef'!$O$2:$P$101,2,FALSE),"")&amp;","&amp;IF(AJ395&lt;&gt;"",VLOOKUP(AJ395,RulesetRef!$A$2:$B$77,2,FALSE),"")&amp;","&amp;AK395&amp;","&amp;AL395)</f>
        <v/>
      </c>
    </row>
    <row r="396" spans="5:40" ht="15.6" customHeight="1">
      <c r="E396" s="15" t="str">
        <f>IF(AND(A396="",D396=""),"",IF(OR(AND(ISNUMBER(SEARCH("@",A396))*ISNUMBER(SEARCH(".",A396,SEARCH("@",A396))),ISBLANK(D396)),LEN(D396)&gt;=8),1,0))</f>
        <v/>
      </c>
      <c r="M396" s="15" t="str">
        <f t="shared" si="12"/>
        <v/>
      </c>
      <c r="T396" s="15" t="str">
        <f t="shared" si="13"/>
        <v/>
      </c>
      <c r="AM396" s="13" t="str">
        <f>IF(COUNTBLANK(A396:AL396)=30,"",IF(A396="","User Name Missing",IF(B396="","First Name Missing",IF(C396="","Last Name Missing",IF(E396=0,"Password Short(Min 8 Charcters)",IF(M396="","Group Missing",IF(U396="","Security Clearance Missing","Good")))))))</f>
        <v>User Name Missing</v>
      </c>
      <c r="AN396" s="45" t="str">
        <f>IF(AM396&lt;&gt;"Good","",A396&amp;","&amp;C396&amp;","&amp;B396&amp;","&amp;D396&amp;","&amp;M396&amp;","&amp;T396&amp;","&amp;U396&amp;","&amp;V396&amp;","&amp;W396&amp;","&amp;X396&amp;","&amp;IF(Y396&lt;&gt;"",VLOOKUP(Y396,'Vlookup''sRef'!$C$3:$D$6,2,FALSE),"")&amp;","&amp;IF(Z396&lt;&gt;"",VLOOKUP(Z396,'Vlookup''sRef'!$F$3:$G$4,2,FALSE),"")&amp;","&amp;AA396&amp;","&amp;AB396&amp;","&amp;AC396&amp;","&amp;AD396&amp;","&amp;AE396&amp;","&amp;AF396&amp;","&amp;AG396&amp;","&amp;AH396&amp;","&amp;IF(AI396&lt;&gt;"",VLOOKUP(AI396,'Vlookup''sRef'!$O$2:$P$101,2,FALSE),"")&amp;","&amp;IF(AJ396&lt;&gt;"",VLOOKUP(AJ396,RulesetRef!$A$2:$B$77,2,FALSE),"")&amp;","&amp;AK396&amp;","&amp;AL396)</f>
        <v/>
      </c>
    </row>
    <row r="397" spans="5:40" ht="15.6" customHeight="1">
      <c r="E397" s="15" t="str">
        <f>IF(AND(A397="",D397=""),"",IF(OR(AND(ISNUMBER(SEARCH("@",A397))*ISNUMBER(SEARCH(".",A397,SEARCH("@",A397))),ISBLANK(D397)),LEN(D397)&gt;=8),1,0))</f>
        <v/>
      </c>
      <c r="M397" s="15" t="str">
        <f t="shared" si="12"/>
        <v/>
      </c>
      <c r="T397" s="15" t="str">
        <f t="shared" si="13"/>
        <v/>
      </c>
      <c r="AM397" s="13" t="str">
        <f>IF(COUNTBLANK(A397:AL397)=30,"",IF(A397="","User Name Missing",IF(B397="","First Name Missing",IF(C397="","Last Name Missing",IF(E397=0,"Password Short(Min 8 Charcters)",IF(M397="","Group Missing",IF(U397="","Security Clearance Missing","Good")))))))</f>
        <v>User Name Missing</v>
      </c>
      <c r="AN397" s="45" t="str">
        <f>IF(AM397&lt;&gt;"Good","",A397&amp;","&amp;C397&amp;","&amp;B397&amp;","&amp;D397&amp;","&amp;M397&amp;","&amp;T397&amp;","&amp;U397&amp;","&amp;V397&amp;","&amp;W397&amp;","&amp;X397&amp;","&amp;IF(Y397&lt;&gt;"",VLOOKUP(Y397,'Vlookup''sRef'!$C$3:$D$6,2,FALSE),"")&amp;","&amp;IF(Z397&lt;&gt;"",VLOOKUP(Z397,'Vlookup''sRef'!$F$3:$G$4,2,FALSE),"")&amp;","&amp;AA397&amp;","&amp;AB397&amp;","&amp;AC397&amp;","&amp;AD397&amp;","&amp;AE397&amp;","&amp;AF397&amp;","&amp;AG397&amp;","&amp;AH397&amp;","&amp;IF(AI397&lt;&gt;"",VLOOKUP(AI397,'Vlookup''sRef'!$O$2:$P$101,2,FALSE),"")&amp;","&amp;IF(AJ397&lt;&gt;"",VLOOKUP(AJ397,RulesetRef!$A$2:$B$77,2,FALSE),"")&amp;","&amp;AK397&amp;","&amp;AL397)</f>
        <v/>
      </c>
    </row>
    <row r="398" spans="5:40" ht="15.6" customHeight="1">
      <c r="E398" s="15" t="str">
        <f>IF(AND(A398="",D398=""),"",IF(OR(AND(ISNUMBER(SEARCH("@",A398))*ISNUMBER(SEARCH(".",A398,SEARCH("@",A398))),ISBLANK(D398)),LEN(D398)&gt;=8),1,0))</f>
        <v/>
      </c>
      <c r="M398" s="15" t="str">
        <f t="shared" si="12"/>
        <v/>
      </c>
      <c r="T398" s="15" t="str">
        <f t="shared" si="13"/>
        <v/>
      </c>
      <c r="AM398" s="13" t="str">
        <f>IF(COUNTBLANK(A398:AL398)=30,"",IF(A398="","User Name Missing",IF(B398="","First Name Missing",IF(C398="","Last Name Missing",IF(E398=0,"Password Short(Min 8 Charcters)",IF(M398="","Group Missing",IF(U398="","Security Clearance Missing","Good")))))))</f>
        <v>User Name Missing</v>
      </c>
      <c r="AN398" s="45" t="str">
        <f>IF(AM398&lt;&gt;"Good","",A398&amp;","&amp;C398&amp;","&amp;B398&amp;","&amp;D398&amp;","&amp;M398&amp;","&amp;T398&amp;","&amp;U398&amp;","&amp;V398&amp;","&amp;W398&amp;","&amp;X398&amp;","&amp;IF(Y398&lt;&gt;"",VLOOKUP(Y398,'Vlookup''sRef'!$C$3:$D$6,2,FALSE),"")&amp;","&amp;IF(Z398&lt;&gt;"",VLOOKUP(Z398,'Vlookup''sRef'!$F$3:$G$4,2,FALSE),"")&amp;","&amp;AA398&amp;","&amp;AB398&amp;","&amp;AC398&amp;","&amp;AD398&amp;","&amp;AE398&amp;","&amp;AF398&amp;","&amp;AG398&amp;","&amp;AH398&amp;","&amp;IF(AI398&lt;&gt;"",VLOOKUP(AI398,'Vlookup''sRef'!$O$2:$P$101,2,FALSE),"")&amp;","&amp;IF(AJ398&lt;&gt;"",VLOOKUP(AJ398,RulesetRef!$A$2:$B$77,2,FALSE),"")&amp;","&amp;AK398&amp;","&amp;AL398)</f>
        <v/>
      </c>
    </row>
    <row r="399" spans="5:40" ht="15.6" customHeight="1">
      <c r="E399" s="15" t="str">
        <f>IF(AND(A399="",D399=""),"",IF(OR(AND(ISNUMBER(SEARCH("@",A399))*ISNUMBER(SEARCH(".",A399,SEARCH("@",A399))),ISBLANK(D399)),LEN(D399)&gt;=8),1,0))</f>
        <v/>
      </c>
      <c r="M399" s="15" t="str">
        <f t="shared" si="12"/>
        <v/>
      </c>
      <c r="T399" s="15" t="str">
        <f t="shared" si="13"/>
        <v/>
      </c>
      <c r="AM399" s="13" t="str">
        <f>IF(COUNTBLANK(A399:AL399)=30,"",IF(A399="","User Name Missing",IF(B399="","First Name Missing",IF(C399="","Last Name Missing",IF(E399=0,"Password Short(Min 8 Charcters)",IF(M399="","Group Missing",IF(U399="","Security Clearance Missing","Good")))))))</f>
        <v>User Name Missing</v>
      </c>
      <c r="AN399" s="45" t="str">
        <f>IF(AM399&lt;&gt;"Good","",A399&amp;","&amp;C399&amp;","&amp;B399&amp;","&amp;D399&amp;","&amp;M399&amp;","&amp;T399&amp;","&amp;U399&amp;","&amp;V399&amp;","&amp;W399&amp;","&amp;X399&amp;","&amp;IF(Y399&lt;&gt;"",VLOOKUP(Y399,'Vlookup''sRef'!$C$3:$D$6,2,FALSE),"")&amp;","&amp;IF(Z399&lt;&gt;"",VLOOKUP(Z399,'Vlookup''sRef'!$F$3:$G$4,2,FALSE),"")&amp;","&amp;AA399&amp;","&amp;AB399&amp;","&amp;AC399&amp;","&amp;AD399&amp;","&amp;AE399&amp;","&amp;AF399&amp;","&amp;AG399&amp;","&amp;AH399&amp;","&amp;IF(AI399&lt;&gt;"",VLOOKUP(AI399,'Vlookup''sRef'!$O$2:$P$101,2,FALSE),"")&amp;","&amp;IF(AJ399&lt;&gt;"",VLOOKUP(AJ399,RulesetRef!$A$2:$B$77,2,FALSE),"")&amp;","&amp;AK399&amp;","&amp;AL399)</f>
        <v/>
      </c>
    </row>
    <row r="400" spans="5:40" ht="15.6" customHeight="1">
      <c r="E400" s="15" t="str">
        <f>IF(AND(A400="",D400=""),"",IF(OR(AND(ISNUMBER(SEARCH("@",A400))*ISNUMBER(SEARCH(".",A400,SEARCH("@",A400))),ISBLANK(D400)),LEN(D400)&gt;=8),1,0))</f>
        <v/>
      </c>
      <c r="M400" s="15" t="str">
        <f t="shared" si="12"/>
        <v/>
      </c>
      <c r="T400" s="15" t="str">
        <f t="shared" si="13"/>
        <v/>
      </c>
      <c r="AM400" s="13" t="str">
        <f>IF(COUNTBLANK(A400:AL400)=30,"",IF(A400="","User Name Missing",IF(B400="","First Name Missing",IF(C400="","Last Name Missing",IF(E400=0,"Password Short(Min 8 Charcters)",IF(M400="","Group Missing",IF(U400="","Security Clearance Missing","Good")))))))</f>
        <v>User Name Missing</v>
      </c>
      <c r="AN400" s="45" t="str">
        <f>IF(AM400&lt;&gt;"Good","",A400&amp;","&amp;C400&amp;","&amp;B400&amp;","&amp;D400&amp;","&amp;M400&amp;","&amp;T400&amp;","&amp;U400&amp;","&amp;V400&amp;","&amp;W400&amp;","&amp;X400&amp;","&amp;IF(Y400&lt;&gt;"",VLOOKUP(Y400,'Vlookup''sRef'!$C$3:$D$6,2,FALSE),"")&amp;","&amp;IF(Z400&lt;&gt;"",VLOOKUP(Z400,'Vlookup''sRef'!$F$3:$G$4,2,FALSE),"")&amp;","&amp;AA400&amp;","&amp;AB400&amp;","&amp;AC400&amp;","&amp;AD400&amp;","&amp;AE400&amp;","&amp;AF400&amp;","&amp;AG400&amp;","&amp;AH400&amp;","&amp;IF(AI400&lt;&gt;"",VLOOKUP(AI400,'Vlookup''sRef'!$O$2:$P$101,2,FALSE),"")&amp;","&amp;IF(AJ400&lt;&gt;"",VLOOKUP(AJ400,RulesetRef!$A$2:$B$77,2,FALSE),"")&amp;","&amp;AK400&amp;","&amp;AL400)</f>
        <v/>
      </c>
    </row>
    <row r="401" spans="5:40" ht="15.6" customHeight="1">
      <c r="E401" s="15" t="str">
        <f>IF(AND(A401="",D401=""),"",IF(OR(AND(ISNUMBER(SEARCH("@",A401))*ISNUMBER(SEARCH(".",A401,SEARCH("@",A401))),ISBLANK(D401)),LEN(D401)&gt;=8),1,0))</f>
        <v/>
      </c>
      <c r="M401" s="15" t="str">
        <f t="shared" si="12"/>
        <v/>
      </c>
      <c r="T401" s="15" t="str">
        <f t="shared" si="13"/>
        <v/>
      </c>
      <c r="AM401" s="13" t="str">
        <f>IF(COUNTBLANK(A401:AL401)=30,"",IF(A401="","User Name Missing",IF(B401="","First Name Missing",IF(C401="","Last Name Missing",IF(E401=0,"Password Short(Min 8 Charcters)",IF(M401="","Group Missing",IF(U401="","Security Clearance Missing","Good")))))))</f>
        <v>User Name Missing</v>
      </c>
      <c r="AN401" s="45" t="str">
        <f>IF(AM401&lt;&gt;"Good","",A401&amp;","&amp;C401&amp;","&amp;B401&amp;","&amp;D401&amp;","&amp;M401&amp;","&amp;T401&amp;","&amp;U401&amp;","&amp;V401&amp;","&amp;W401&amp;","&amp;X401&amp;","&amp;IF(Y401&lt;&gt;"",VLOOKUP(Y401,'Vlookup''sRef'!$C$3:$D$6,2,FALSE),"")&amp;","&amp;IF(Z401&lt;&gt;"",VLOOKUP(Z401,'Vlookup''sRef'!$F$3:$G$4,2,FALSE),"")&amp;","&amp;AA401&amp;","&amp;AB401&amp;","&amp;AC401&amp;","&amp;AD401&amp;","&amp;AE401&amp;","&amp;AF401&amp;","&amp;AG401&amp;","&amp;AH401&amp;","&amp;IF(AI401&lt;&gt;"",VLOOKUP(AI401,'Vlookup''sRef'!$O$2:$P$101,2,FALSE),"")&amp;","&amp;IF(AJ401&lt;&gt;"",VLOOKUP(AJ401,RulesetRef!$A$2:$B$77,2,FALSE),"")&amp;","&amp;AK401&amp;","&amp;AL401)</f>
        <v/>
      </c>
    </row>
    <row r="402" spans="5:40" ht="15.6" customHeight="1">
      <c r="E402" s="15" t="str">
        <f>IF(AND(A402="",D402=""),"",IF(OR(AND(ISNUMBER(SEARCH("@",A402))*ISNUMBER(SEARCH(".",A402,SEARCH("@",A402))),ISBLANK(D402)),LEN(D402)&gt;=8),1,0))</f>
        <v/>
      </c>
      <c r="M402" s="15" t="str">
        <f t="shared" si="12"/>
        <v/>
      </c>
      <c r="T402" s="15" t="str">
        <f t="shared" si="13"/>
        <v/>
      </c>
      <c r="AM402" s="13" t="str">
        <f>IF(COUNTBLANK(A402:AL402)=30,"",IF(A402="","User Name Missing",IF(B402="","First Name Missing",IF(C402="","Last Name Missing",IF(E402=0,"Password Short(Min 8 Charcters)",IF(M402="","Group Missing",IF(U402="","Security Clearance Missing","Good")))))))</f>
        <v>User Name Missing</v>
      </c>
      <c r="AN402" s="45" t="str">
        <f>IF(AM402&lt;&gt;"Good","",A402&amp;","&amp;C402&amp;","&amp;B402&amp;","&amp;D402&amp;","&amp;M402&amp;","&amp;T402&amp;","&amp;U402&amp;","&amp;V402&amp;","&amp;W402&amp;","&amp;X402&amp;","&amp;IF(Y402&lt;&gt;"",VLOOKUP(Y402,'Vlookup''sRef'!$C$3:$D$6,2,FALSE),"")&amp;","&amp;IF(Z402&lt;&gt;"",VLOOKUP(Z402,'Vlookup''sRef'!$F$3:$G$4,2,FALSE),"")&amp;","&amp;AA402&amp;","&amp;AB402&amp;","&amp;AC402&amp;","&amp;AD402&amp;","&amp;AE402&amp;","&amp;AF402&amp;","&amp;AG402&amp;","&amp;AH402&amp;","&amp;IF(AI402&lt;&gt;"",VLOOKUP(AI402,'Vlookup''sRef'!$O$2:$P$101,2,FALSE),"")&amp;","&amp;IF(AJ402&lt;&gt;"",VLOOKUP(AJ402,RulesetRef!$A$2:$B$77,2,FALSE),"")&amp;","&amp;AK402&amp;","&amp;AL402)</f>
        <v/>
      </c>
    </row>
    <row r="403" spans="5:40" ht="15.6" customHeight="1">
      <c r="E403" s="15" t="str">
        <f>IF(AND(A403="",D403=""),"",IF(OR(AND(ISNUMBER(SEARCH("@",A403))*ISNUMBER(SEARCH(".",A403,SEARCH("@",A403))),ISBLANK(D403)),LEN(D403)&gt;=8),1,0))</f>
        <v/>
      </c>
      <c r="M403" s="15" t="str">
        <f t="shared" si="12"/>
        <v/>
      </c>
      <c r="T403" s="15" t="str">
        <f t="shared" si="13"/>
        <v/>
      </c>
      <c r="AM403" s="13" t="str">
        <f>IF(COUNTBLANK(A403:AL403)=30,"",IF(A403="","User Name Missing",IF(B403="","First Name Missing",IF(C403="","Last Name Missing",IF(E403=0,"Password Short(Min 8 Charcters)",IF(M403="","Group Missing",IF(U403="","Security Clearance Missing","Good")))))))</f>
        <v>User Name Missing</v>
      </c>
      <c r="AN403" s="45" t="str">
        <f>IF(AM403&lt;&gt;"Good","",A403&amp;","&amp;C403&amp;","&amp;B403&amp;","&amp;D403&amp;","&amp;M403&amp;","&amp;T403&amp;","&amp;U403&amp;","&amp;V403&amp;","&amp;W403&amp;","&amp;X403&amp;","&amp;IF(Y403&lt;&gt;"",VLOOKUP(Y403,'Vlookup''sRef'!$C$3:$D$6,2,FALSE),"")&amp;","&amp;IF(Z403&lt;&gt;"",VLOOKUP(Z403,'Vlookup''sRef'!$F$3:$G$4,2,FALSE),"")&amp;","&amp;AA403&amp;","&amp;AB403&amp;","&amp;AC403&amp;","&amp;AD403&amp;","&amp;AE403&amp;","&amp;AF403&amp;","&amp;AG403&amp;","&amp;AH403&amp;","&amp;IF(AI403&lt;&gt;"",VLOOKUP(AI403,'Vlookup''sRef'!$O$2:$P$101,2,FALSE),"")&amp;","&amp;IF(AJ403&lt;&gt;"",VLOOKUP(AJ403,RulesetRef!$A$2:$B$77,2,FALSE),"")&amp;","&amp;AK403&amp;","&amp;AL403)</f>
        <v/>
      </c>
    </row>
    <row r="404" spans="5:40" ht="15.6" customHeight="1">
      <c r="E404" s="15" t="str">
        <f>IF(AND(A404="",D404=""),"",IF(OR(AND(ISNUMBER(SEARCH("@",A404))*ISNUMBER(SEARCH(".",A404,SEARCH("@",A404))),ISBLANK(D404)),LEN(D404)&gt;=8),1,0))</f>
        <v/>
      </c>
      <c r="M404" s="15" t="str">
        <f t="shared" si="12"/>
        <v/>
      </c>
      <c r="T404" s="15" t="str">
        <f t="shared" si="13"/>
        <v/>
      </c>
      <c r="AM404" s="13" t="str">
        <f>IF(COUNTBLANK(A404:AL404)=30,"",IF(A404="","User Name Missing",IF(B404="","First Name Missing",IF(C404="","Last Name Missing",IF(E404=0,"Password Short(Min 8 Charcters)",IF(M404="","Group Missing",IF(U404="","Security Clearance Missing","Good")))))))</f>
        <v>User Name Missing</v>
      </c>
      <c r="AN404" s="45" t="str">
        <f>IF(AM404&lt;&gt;"Good","",A404&amp;","&amp;C404&amp;","&amp;B404&amp;","&amp;D404&amp;","&amp;M404&amp;","&amp;T404&amp;","&amp;U404&amp;","&amp;V404&amp;","&amp;W404&amp;","&amp;X404&amp;","&amp;IF(Y404&lt;&gt;"",VLOOKUP(Y404,'Vlookup''sRef'!$C$3:$D$6,2,FALSE),"")&amp;","&amp;IF(Z404&lt;&gt;"",VLOOKUP(Z404,'Vlookup''sRef'!$F$3:$G$4,2,FALSE),"")&amp;","&amp;AA404&amp;","&amp;AB404&amp;","&amp;AC404&amp;","&amp;AD404&amp;","&amp;AE404&amp;","&amp;AF404&amp;","&amp;AG404&amp;","&amp;AH404&amp;","&amp;IF(AI404&lt;&gt;"",VLOOKUP(AI404,'Vlookup''sRef'!$O$2:$P$101,2,FALSE),"")&amp;","&amp;IF(AJ404&lt;&gt;"",VLOOKUP(AJ404,RulesetRef!$A$2:$B$77,2,FALSE),"")&amp;","&amp;AK404&amp;","&amp;AL404)</f>
        <v/>
      </c>
    </row>
    <row r="405" spans="5:40" ht="15.6" customHeight="1">
      <c r="E405" s="15" t="str">
        <f>IF(AND(A405="",D405=""),"",IF(OR(AND(ISNUMBER(SEARCH("@",A405))*ISNUMBER(SEARCH(".",A405,SEARCH("@",A405))),ISBLANK(D405)),LEN(D405)&gt;=8),1,0))</f>
        <v/>
      </c>
      <c r="M405" s="15" t="str">
        <f t="shared" si="12"/>
        <v/>
      </c>
      <c r="T405" s="15" t="str">
        <f t="shared" si="13"/>
        <v/>
      </c>
      <c r="AM405" s="13" t="str">
        <f>IF(COUNTBLANK(A405:AL405)=30,"",IF(A405="","User Name Missing",IF(B405="","First Name Missing",IF(C405="","Last Name Missing",IF(E405=0,"Password Short(Min 8 Charcters)",IF(M405="","Group Missing",IF(U405="","Security Clearance Missing","Good")))))))</f>
        <v>User Name Missing</v>
      </c>
      <c r="AN405" s="45" t="str">
        <f>IF(AM405&lt;&gt;"Good","",A405&amp;","&amp;C405&amp;","&amp;B405&amp;","&amp;D405&amp;","&amp;M405&amp;","&amp;T405&amp;","&amp;U405&amp;","&amp;V405&amp;","&amp;W405&amp;","&amp;X405&amp;","&amp;IF(Y405&lt;&gt;"",VLOOKUP(Y405,'Vlookup''sRef'!$C$3:$D$6,2,FALSE),"")&amp;","&amp;IF(Z405&lt;&gt;"",VLOOKUP(Z405,'Vlookup''sRef'!$F$3:$G$4,2,FALSE),"")&amp;","&amp;AA405&amp;","&amp;AB405&amp;","&amp;AC405&amp;","&amp;AD405&amp;","&amp;AE405&amp;","&amp;AF405&amp;","&amp;AG405&amp;","&amp;AH405&amp;","&amp;IF(AI405&lt;&gt;"",VLOOKUP(AI405,'Vlookup''sRef'!$O$2:$P$101,2,FALSE),"")&amp;","&amp;IF(AJ405&lt;&gt;"",VLOOKUP(AJ405,RulesetRef!$A$2:$B$77,2,FALSE),"")&amp;","&amp;AK405&amp;","&amp;AL405)</f>
        <v/>
      </c>
    </row>
    <row r="406" spans="5:40" ht="15.6" customHeight="1">
      <c r="E406" s="15" t="str">
        <f>IF(AND(A406="",D406=""),"",IF(OR(AND(ISNUMBER(SEARCH("@",A406))*ISNUMBER(SEARCH(".",A406,SEARCH("@",A406))),ISBLANK(D406)),LEN(D406)&gt;=8),1,0))</f>
        <v/>
      </c>
      <c r="M406" s="15" t="str">
        <f t="shared" si="12"/>
        <v/>
      </c>
      <c r="T406" s="15" t="str">
        <f t="shared" si="13"/>
        <v/>
      </c>
      <c r="AM406" s="13" t="str">
        <f>IF(COUNTBLANK(A406:AL406)=30,"",IF(A406="","User Name Missing",IF(B406="","First Name Missing",IF(C406="","Last Name Missing",IF(E406=0,"Password Short(Min 8 Charcters)",IF(M406="","Group Missing",IF(U406="","Security Clearance Missing","Good")))))))</f>
        <v>User Name Missing</v>
      </c>
      <c r="AN406" s="45" t="str">
        <f>IF(AM406&lt;&gt;"Good","",A406&amp;","&amp;C406&amp;","&amp;B406&amp;","&amp;D406&amp;","&amp;M406&amp;","&amp;T406&amp;","&amp;U406&amp;","&amp;V406&amp;","&amp;W406&amp;","&amp;X406&amp;","&amp;IF(Y406&lt;&gt;"",VLOOKUP(Y406,'Vlookup''sRef'!$C$3:$D$6,2,FALSE),"")&amp;","&amp;IF(Z406&lt;&gt;"",VLOOKUP(Z406,'Vlookup''sRef'!$F$3:$G$4,2,FALSE),"")&amp;","&amp;AA406&amp;","&amp;AB406&amp;","&amp;AC406&amp;","&amp;AD406&amp;","&amp;AE406&amp;","&amp;AF406&amp;","&amp;AG406&amp;","&amp;AH406&amp;","&amp;IF(AI406&lt;&gt;"",VLOOKUP(AI406,'Vlookup''sRef'!$O$2:$P$101,2,FALSE),"")&amp;","&amp;IF(AJ406&lt;&gt;"",VLOOKUP(AJ406,RulesetRef!$A$2:$B$77,2,FALSE),"")&amp;","&amp;AK406&amp;","&amp;AL406)</f>
        <v/>
      </c>
    </row>
    <row r="407" spans="5:40" ht="15.6" customHeight="1">
      <c r="E407" s="15" t="str">
        <f>IF(AND(A407="",D407=""),"",IF(OR(AND(ISNUMBER(SEARCH("@",A407))*ISNUMBER(SEARCH(".",A407,SEARCH("@",A407))),ISBLANK(D407)),LEN(D407)&gt;=8),1,0))</f>
        <v/>
      </c>
      <c r="M407" s="15" t="str">
        <f t="shared" si="12"/>
        <v/>
      </c>
      <c r="T407" s="15" t="str">
        <f t="shared" si="13"/>
        <v/>
      </c>
      <c r="AM407" s="13" t="str">
        <f>IF(COUNTBLANK(A407:AL407)=30,"",IF(A407="","User Name Missing",IF(B407="","First Name Missing",IF(C407="","Last Name Missing",IF(E407=0,"Password Short(Min 8 Charcters)",IF(M407="","Group Missing",IF(U407="","Security Clearance Missing","Good")))))))</f>
        <v>User Name Missing</v>
      </c>
      <c r="AN407" s="45" t="str">
        <f>IF(AM407&lt;&gt;"Good","",A407&amp;","&amp;C407&amp;","&amp;B407&amp;","&amp;D407&amp;","&amp;M407&amp;","&amp;T407&amp;","&amp;U407&amp;","&amp;V407&amp;","&amp;W407&amp;","&amp;X407&amp;","&amp;IF(Y407&lt;&gt;"",VLOOKUP(Y407,'Vlookup''sRef'!$C$3:$D$6,2,FALSE),"")&amp;","&amp;IF(Z407&lt;&gt;"",VLOOKUP(Z407,'Vlookup''sRef'!$F$3:$G$4,2,FALSE),"")&amp;","&amp;AA407&amp;","&amp;AB407&amp;","&amp;AC407&amp;","&amp;AD407&amp;","&amp;AE407&amp;","&amp;AF407&amp;","&amp;AG407&amp;","&amp;AH407&amp;","&amp;IF(AI407&lt;&gt;"",VLOOKUP(AI407,'Vlookup''sRef'!$O$2:$P$101,2,FALSE),"")&amp;","&amp;IF(AJ407&lt;&gt;"",VLOOKUP(AJ407,RulesetRef!$A$2:$B$77,2,FALSE),"")&amp;","&amp;AK407&amp;","&amp;AL407)</f>
        <v/>
      </c>
    </row>
    <row r="408" spans="5:40" ht="15.6" customHeight="1">
      <c r="E408" s="15" t="str">
        <f>IF(AND(A408="",D408=""),"",IF(OR(AND(ISNUMBER(SEARCH("@",A408))*ISNUMBER(SEARCH(".",A408,SEARCH("@",A408))),ISBLANK(D408)),LEN(D408)&gt;=8),1,0))</f>
        <v/>
      </c>
      <c r="M408" s="15" t="str">
        <f t="shared" si="12"/>
        <v/>
      </c>
      <c r="T408" s="15" t="str">
        <f t="shared" si="13"/>
        <v/>
      </c>
      <c r="AM408" s="13" t="str">
        <f>IF(COUNTBLANK(A408:AL408)=30,"",IF(A408="","User Name Missing",IF(B408="","First Name Missing",IF(C408="","Last Name Missing",IF(E408=0,"Password Short(Min 8 Charcters)",IF(M408="","Group Missing",IF(U408="","Security Clearance Missing","Good")))))))</f>
        <v>User Name Missing</v>
      </c>
      <c r="AN408" s="45" t="str">
        <f>IF(AM408&lt;&gt;"Good","",A408&amp;","&amp;C408&amp;","&amp;B408&amp;","&amp;D408&amp;","&amp;M408&amp;","&amp;T408&amp;","&amp;U408&amp;","&amp;V408&amp;","&amp;W408&amp;","&amp;X408&amp;","&amp;IF(Y408&lt;&gt;"",VLOOKUP(Y408,'Vlookup''sRef'!$C$3:$D$6,2,FALSE),"")&amp;","&amp;IF(Z408&lt;&gt;"",VLOOKUP(Z408,'Vlookup''sRef'!$F$3:$G$4,2,FALSE),"")&amp;","&amp;AA408&amp;","&amp;AB408&amp;","&amp;AC408&amp;","&amp;AD408&amp;","&amp;AE408&amp;","&amp;AF408&amp;","&amp;AG408&amp;","&amp;AH408&amp;","&amp;IF(AI408&lt;&gt;"",VLOOKUP(AI408,'Vlookup''sRef'!$O$2:$P$101,2,FALSE),"")&amp;","&amp;IF(AJ408&lt;&gt;"",VLOOKUP(AJ408,RulesetRef!$A$2:$B$77,2,FALSE),"")&amp;","&amp;AK408&amp;","&amp;AL408)</f>
        <v/>
      </c>
    </row>
    <row r="409" spans="5:40" ht="15.6" customHeight="1">
      <c r="E409" s="15" t="str">
        <f>IF(AND(A409="",D409=""),"",IF(OR(AND(ISNUMBER(SEARCH("@",A409))*ISNUMBER(SEARCH(".",A409,SEARCH("@",A409))),ISBLANK(D409)),LEN(D409)&gt;=8),1,0))</f>
        <v/>
      </c>
      <c r="M409" s="15" t="str">
        <f t="shared" si="12"/>
        <v/>
      </c>
      <c r="T409" s="15" t="str">
        <f t="shared" si="13"/>
        <v/>
      </c>
      <c r="AM409" s="13" t="str">
        <f>IF(COUNTBLANK(A409:AL409)=30,"",IF(A409="","User Name Missing",IF(B409="","First Name Missing",IF(C409="","Last Name Missing",IF(E409=0,"Password Short(Min 8 Charcters)",IF(M409="","Group Missing",IF(U409="","Security Clearance Missing","Good")))))))</f>
        <v>User Name Missing</v>
      </c>
      <c r="AN409" s="45" t="str">
        <f>IF(AM409&lt;&gt;"Good","",A409&amp;","&amp;C409&amp;","&amp;B409&amp;","&amp;D409&amp;","&amp;M409&amp;","&amp;T409&amp;","&amp;U409&amp;","&amp;V409&amp;","&amp;W409&amp;","&amp;X409&amp;","&amp;IF(Y409&lt;&gt;"",VLOOKUP(Y409,'Vlookup''sRef'!$C$3:$D$6,2,FALSE),"")&amp;","&amp;IF(Z409&lt;&gt;"",VLOOKUP(Z409,'Vlookup''sRef'!$F$3:$G$4,2,FALSE),"")&amp;","&amp;AA409&amp;","&amp;AB409&amp;","&amp;AC409&amp;","&amp;AD409&amp;","&amp;AE409&amp;","&amp;AF409&amp;","&amp;AG409&amp;","&amp;AH409&amp;","&amp;IF(AI409&lt;&gt;"",VLOOKUP(AI409,'Vlookup''sRef'!$O$2:$P$101,2,FALSE),"")&amp;","&amp;IF(AJ409&lt;&gt;"",VLOOKUP(AJ409,RulesetRef!$A$2:$B$77,2,FALSE),"")&amp;","&amp;AK409&amp;","&amp;AL409)</f>
        <v/>
      </c>
    </row>
    <row r="410" spans="5:40" ht="15.6" customHeight="1">
      <c r="E410" s="15" t="str">
        <f>IF(AND(A410="",D410=""),"",IF(OR(AND(ISNUMBER(SEARCH("@",A410))*ISNUMBER(SEARCH(".",A410,SEARCH("@",A410))),ISBLANK(D410)),LEN(D410)&gt;=8),1,0))</f>
        <v/>
      </c>
      <c r="M410" s="15" t="str">
        <f t="shared" si="12"/>
        <v/>
      </c>
      <c r="T410" s="15" t="str">
        <f t="shared" si="13"/>
        <v/>
      </c>
      <c r="AM410" s="13" t="str">
        <f>IF(COUNTBLANK(A410:AL410)=30,"",IF(A410="","User Name Missing",IF(B410="","First Name Missing",IF(C410="","Last Name Missing",IF(E410=0,"Password Short(Min 8 Charcters)",IF(M410="","Group Missing",IF(U410="","Security Clearance Missing","Good")))))))</f>
        <v>User Name Missing</v>
      </c>
      <c r="AN410" s="45" t="str">
        <f>IF(AM410&lt;&gt;"Good","",A410&amp;","&amp;C410&amp;","&amp;B410&amp;","&amp;D410&amp;","&amp;M410&amp;","&amp;T410&amp;","&amp;U410&amp;","&amp;V410&amp;","&amp;W410&amp;","&amp;X410&amp;","&amp;IF(Y410&lt;&gt;"",VLOOKUP(Y410,'Vlookup''sRef'!$C$3:$D$6,2,FALSE),"")&amp;","&amp;IF(Z410&lt;&gt;"",VLOOKUP(Z410,'Vlookup''sRef'!$F$3:$G$4,2,FALSE),"")&amp;","&amp;AA410&amp;","&amp;AB410&amp;","&amp;AC410&amp;","&amp;AD410&amp;","&amp;AE410&amp;","&amp;AF410&amp;","&amp;AG410&amp;","&amp;AH410&amp;","&amp;IF(AI410&lt;&gt;"",VLOOKUP(AI410,'Vlookup''sRef'!$O$2:$P$101,2,FALSE),"")&amp;","&amp;IF(AJ410&lt;&gt;"",VLOOKUP(AJ410,RulesetRef!$A$2:$B$77,2,FALSE),"")&amp;","&amp;AK410&amp;","&amp;AL410)</f>
        <v/>
      </c>
    </row>
    <row r="411" spans="5:40" ht="15.6" customHeight="1">
      <c r="E411" s="15" t="str">
        <f>IF(AND(A411="",D411=""),"",IF(OR(AND(ISNUMBER(SEARCH("@",A411))*ISNUMBER(SEARCH(".",A411,SEARCH("@",A411))),ISBLANK(D411)),LEN(D411)&gt;=8),1,0))</f>
        <v/>
      </c>
      <c r="M411" s="15" t="str">
        <f t="shared" si="12"/>
        <v/>
      </c>
      <c r="T411" s="15" t="str">
        <f t="shared" si="13"/>
        <v/>
      </c>
      <c r="AM411" s="13" t="str">
        <f>IF(COUNTBLANK(A411:AL411)=30,"",IF(A411="","User Name Missing",IF(B411="","First Name Missing",IF(C411="","Last Name Missing",IF(E411=0,"Password Short(Min 8 Charcters)",IF(M411="","Group Missing",IF(U411="","Security Clearance Missing","Good")))))))</f>
        <v>User Name Missing</v>
      </c>
      <c r="AN411" s="45" t="str">
        <f>IF(AM411&lt;&gt;"Good","",A411&amp;","&amp;C411&amp;","&amp;B411&amp;","&amp;D411&amp;","&amp;M411&amp;","&amp;T411&amp;","&amp;U411&amp;","&amp;V411&amp;","&amp;W411&amp;","&amp;X411&amp;","&amp;IF(Y411&lt;&gt;"",VLOOKUP(Y411,'Vlookup''sRef'!$C$3:$D$6,2,FALSE),"")&amp;","&amp;IF(Z411&lt;&gt;"",VLOOKUP(Z411,'Vlookup''sRef'!$F$3:$G$4,2,FALSE),"")&amp;","&amp;AA411&amp;","&amp;AB411&amp;","&amp;AC411&amp;","&amp;AD411&amp;","&amp;AE411&amp;","&amp;AF411&amp;","&amp;AG411&amp;","&amp;AH411&amp;","&amp;IF(AI411&lt;&gt;"",VLOOKUP(AI411,'Vlookup''sRef'!$O$2:$P$101,2,FALSE),"")&amp;","&amp;IF(AJ411&lt;&gt;"",VLOOKUP(AJ411,RulesetRef!$A$2:$B$77,2,FALSE),"")&amp;","&amp;AK411&amp;","&amp;AL411)</f>
        <v/>
      </c>
    </row>
    <row r="412" spans="5:40" ht="15.6" customHeight="1">
      <c r="E412" s="15" t="str">
        <f>IF(AND(A412="",D412=""),"",IF(OR(AND(ISNUMBER(SEARCH("@",A412))*ISNUMBER(SEARCH(".",A412,SEARCH("@",A412))),ISBLANK(D412)),LEN(D412)&gt;=8),1,0))</f>
        <v/>
      </c>
      <c r="M412" s="15" t="str">
        <f t="shared" si="12"/>
        <v/>
      </c>
      <c r="T412" s="15" t="str">
        <f t="shared" si="13"/>
        <v/>
      </c>
      <c r="AM412" s="13" t="str">
        <f>IF(COUNTBLANK(A412:AL412)=30,"",IF(A412="","User Name Missing",IF(B412="","First Name Missing",IF(C412="","Last Name Missing",IF(E412=0,"Password Short(Min 8 Charcters)",IF(M412="","Group Missing",IF(U412="","Security Clearance Missing","Good")))))))</f>
        <v>User Name Missing</v>
      </c>
      <c r="AN412" s="45" t="str">
        <f>IF(AM412&lt;&gt;"Good","",A412&amp;","&amp;C412&amp;","&amp;B412&amp;","&amp;D412&amp;","&amp;M412&amp;","&amp;T412&amp;","&amp;U412&amp;","&amp;V412&amp;","&amp;W412&amp;","&amp;X412&amp;","&amp;IF(Y412&lt;&gt;"",VLOOKUP(Y412,'Vlookup''sRef'!$C$3:$D$6,2,FALSE),"")&amp;","&amp;IF(Z412&lt;&gt;"",VLOOKUP(Z412,'Vlookup''sRef'!$F$3:$G$4,2,FALSE),"")&amp;","&amp;AA412&amp;","&amp;AB412&amp;","&amp;AC412&amp;","&amp;AD412&amp;","&amp;AE412&amp;","&amp;AF412&amp;","&amp;AG412&amp;","&amp;AH412&amp;","&amp;IF(AI412&lt;&gt;"",VLOOKUP(AI412,'Vlookup''sRef'!$O$2:$P$101,2,FALSE),"")&amp;","&amp;IF(AJ412&lt;&gt;"",VLOOKUP(AJ412,RulesetRef!$A$2:$B$77,2,FALSE),"")&amp;","&amp;AK412&amp;","&amp;AL412)</f>
        <v/>
      </c>
    </row>
    <row r="413" spans="5:40" ht="15.6" customHeight="1">
      <c r="E413" s="15" t="str">
        <f>IF(AND(A413="",D413=""),"",IF(OR(AND(ISNUMBER(SEARCH("@",A413))*ISNUMBER(SEARCH(".",A413,SEARCH("@",A413))),ISBLANK(D413)),LEN(D413)&gt;=8),1,0))</f>
        <v/>
      </c>
      <c r="M413" s="15" t="str">
        <f t="shared" si="12"/>
        <v/>
      </c>
      <c r="T413" s="15" t="str">
        <f t="shared" si="13"/>
        <v/>
      </c>
      <c r="AM413" s="13" t="str">
        <f>IF(COUNTBLANK(A413:AL413)=30,"",IF(A413="","User Name Missing",IF(B413="","First Name Missing",IF(C413="","Last Name Missing",IF(E413=0,"Password Short(Min 8 Charcters)",IF(M413="","Group Missing",IF(U413="","Security Clearance Missing","Good")))))))</f>
        <v>User Name Missing</v>
      </c>
      <c r="AN413" s="45" t="str">
        <f>IF(AM413&lt;&gt;"Good","",A413&amp;","&amp;C413&amp;","&amp;B413&amp;","&amp;D413&amp;","&amp;M413&amp;","&amp;T413&amp;","&amp;U413&amp;","&amp;V413&amp;","&amp;W413&amp;","&amp;X413&amp;","&amp;IF(Y413&lt;&gt;"",VLOOKUP(Y413,'Vlookup''sRef'!$C$3:$D$6,2,FALSE),"")&amp;","&amp;IF(Z413&lt;&gt;"",VLOOKUP(Z413,'Vlookup''sRef'!$F$3:$G$4,2,FALSE),"")&amp;","&amp;AA413&amp;","&amp;AB413&amp;","&amp;AC413&amp;","&amp;AD413&amp;","&amp;AE413&amp;","&amp;AF413&amp;","&amp;AG413&amp;","&amp;AH413&amp;","&amp;IF(AI413&lt;&gt;"",VLOOKUP(AI413,'Vlookup''sRef'!$O$2:$P$101,2,FALSE),"")&amp;","&amp;IF(AJ413&lt;&gt;"",VLOOKUP(AJ413,RulesetRef!$A$2:$B$77,2,FALSE),"")&amp;","&amp;AK413&amp;","&amp;AL413)</f>
        <v/>
      </c>
    </row>
    <row r="414" spans="5:40" ht="15.6" customHeight="1">
      <c r="E414" s="15" t="str">
        <f>IF(AND(A414="",D414=""),"",IF(OR(AND(ISNUMBER(SEARCH("@",A414))*ISNUMBER(SEARCH(".",A414,SEARCH("@",A414))),ISBLANK(D414)),LEN(D414)&gt;=8),1,0))</f>
        <v/>
      </c>
      <c r="M414" s="15" t="str">
        <f t="shared" si="12"/>
        <v/>
      </c>
      <c r="T414" s="15" t="str">
        <f t="shared" si="13"/>
        <v/>
      </c>
      <c r="AM414" s="13" t="str">
        <f>IF(COUNTBLANK(A414:AL414)=30,"",IF(A414="","User Name Missing",IF(B414="","First Name Missing",IF(C414="","Last Name Missing",IF(E414=0,"Password Short(Min 8 Charcters)",IF(M414="","Group Missing",IF(U414="","Security Clearance Missing","Good")))))))</f>
        <v>User Name Missing</v>
      </c>
      <c r="AN414" s="45" t="str">
        <f>IF(AM414&lt;&gt;"Good","",A414&amp;","&amp;C414&amp;","&amp;B414&amp;","&amp;D414&amp;","&amp;M414&amp;","&amp;T414&amp;","&amp;U414&amp;","&amp;V414&amp;","&amp;W414&amp;","&amp;X414&amp;","&amp;IF(Y414&lt;&gt;"",VLOOKUP(Y414,'Vlookup''sRef'!$C$3:$D$6,2,FALSE),"")&amp;","&amp;IF(Z414&lt;&gt;"",VLOOKUP(Z414,'Vlookup''sRef'!$F$3:$G$4,2,FALSE),"")&amp;","&amp;AA414&amp;","&amp;AB414&amp;","&amp;AC414&amp;","&amp;AD414&amp;","&amp;AE414&amp;","&amp;AF414&amp;","&amp;AG414&amp;","&amp;AH414&amp;","&amp;IF(AI414&lt;&gt;"",VLOOKUP(AI414,'Vlookup''sRef'!$O$2:$P$101,2,FALSE),"")&amp;","&amp;IF(AJ414&lt;&gt;"",VLOOKUP(AJ414,RulesetRef!$A$2:$B$77,2,FALSE),"")&amp;","&amp;AK414&amp;","&amp;AL414)</f>
        <v/>
      </c>
    </row>
    <row r="415" spans="5:40" ht="15.6" customHeight="1">
      <c r="E415" s="15" t="str">
        <f>IF(AND(A415="",D415=""),"",IF(OR(AND(ISNUMBER(SEARCH("@",A415))*ISNUMBER(SEARCH(".",A415,SEARCH("@",A415))),ISBLANK(D415)),LEN(D415)&gt;=8),1,0))</f>
        <v/>
      </c>
      <c r="M415" s="15" t="str">
        <f t="shared" si="12"/>
        <v/>
      </c>
      <c r="T415" s="15" t="str">
        <f t="shared" si="13"/>
        <v/>
      </c>
      <c r="AM415" s="13" t="str">
        <f>IF(COUNTBLANK(A415:AL415)=30,"",IF(A415="","User Name Missing",IF(B415="","First Name Missing",IF(C415="","Last Name Missing",IF(E415=0,"Password Short(Min 8 Charcters)",IF(M415="","Group Missing",IF(U415="","Security Clearance Missing","Good")))))))</f>
        <v>User Name Missing</v>
      </c>
      <c r="AN415" s="45" t="str">
        <f>IF(AM415&lt;&gt;"Good","",A415&amp;","&amp;C415&amp;","&amp;B415&amp;","&amp;D415&amp;","&amp;M415&amp;","&amp;T415&amp;","&amp;U415&amp;","&amp;V415&amp;","&amp;W415&amp;","&amp;X415&amp;","&amp;IF(Y415&lt;&gt;"",VLOOKUP(Y415,'Vlookup''sRef'!$C$3:$D$6,2,FALSE),"")&amp;","&amp;IF(Z415&lt;&gt;"",VLOOKUP(Z415,'Vlookup''sRef'!$F$3:$G$4,2,FALSE),"")&amp;","&amp;AA415&amp;","&amp;AB415&amp;","&amp;AC415&amp;","&amp;AD415&amp;","&amp;AE415&amp;","&amp;AF415&amp;","&amp;AG415&amp;","&amp;AH415&amp;","&amp;IF(AI415&lt;&gt;"",VLOOKUP(AI415,'Vlookup''sRef'!$O$2:$P$101,2,FALSE),"")&amp;","&amp;IF(AJ415&lt;&gt;"",VLOOKUP(AJ415,RulesetRef!$A$2:$B$77,2,FALSE),"")&amp;","&amp;AK415&amp;","&amp;AL415)</f>
        <v/>
      </c>
    </row>
    <row r="416" spans="5:40" ht="15.6" customHeight="1">
      <c r="E416" s="15" t="str">
        <f>IF(AND(A416="",D416=""),"",IF(OR(AND(ISNUMBER(SEARCH("@",A416))*ISNUMBER(SEARCH(".",A416,SEARCH("@",A416))),ISBLANK(D416)),LEN(D416)&gt;=8),1,0))</f>
        <v/>
      </c>
      <c r="M416" s="15" t="str">
        <f t="shared" si="12"/>
        <v/>
      </c>
      <c r="T416" s="15" t="str">
        <f t="shared" si="13"/>
        <v/>
      </c>
      <c r="AM416" s="13" t="str">
        <f>IF(COUNTBLANK(A416:AL416)=30,"",IF(A416="","User Name Missing",IF(B416="","First Name Missing",IF(C416="","Last Name Missing",IF(E416=0,"Password Short(Min 8 Charcters)",IF(M416="","Group Missing",IF(U416="","Security Clearance Missing","Good")))))))</f>
        <v>User Name Missing</v>
      </c>
      <c r="AN416" s="45" t="str">
        <f>IF(AM416&lt;&gt;"Good","",A416&amp;","&amp;C416&amp;","&amp;B416&amp;","&amp;D416&amp;","&amp;M416&amp;","&amp;T416&amp;","&amp;U416&amp;","&amp;V416&amp;","&amp;W416&amp;","&amp;X416&amp;","&amp;IF(Y416&lt;&gt;"",VLOOKUP(Y416,'Vlookup''sRef'!$C$3:$D$6,2,FALSE),"")&amp;","&amp;IF(Z416&lt;&gt;"",VLOOKUP(Z416,'Vlookup''sRef'!$F$3:$G$4,2,FALSE),"")&amp;","&amp;AA416&amp;","&amp;AB416&amp;","&amp;AC416&amp;","&amp;AD416&amp;","&amp;AE416&amp;","&amp;AF416&amp;","&amp;AG416&amp;","&amp;AH416&amp;","&amp;IF(AI416&lt;&gt;"",VLOOKUP(AI416,'Vlookup''sRef'!$O$2:$P$101,2,FALSE),"")&amp;","&amp;IF(AJ416&lt;&gt;"",VLOOKUP(AJ416,RulesetRef!$A$2:$B$77,2,FALSE),"")&amp;","&amp;AK416&amp;","&amp;AL416)</f>
        <v/>
      </c>
    </row>
    <row r="417" spans="5:40" ht="15.6" customHeight="1">
      <c r="E417" s="15" t="str">
        <f>IF(AND(A417="",D417=""),"",IF(OR(AND(ISNUMBER(SEARCH("@",A417))*ISNUMBER(SEARCH(".",A417,SEARCH("@",A417))),ISBLANK(D417)),LEN(D417)&gt;=8),1,0))</f>
        <v/>
      </c>
      <c r="M417" s="15" t="str">
        <f t="shared" si="12"/>
        <v/>
      </c>
      <c r="T417" s="15" t="str">
        <f t="shared" si="13"/>
        <v/>
      </c>
      <c r="AM417" s="13" t="str">
        <f>IF(COUNTBLANK(A417:AL417)=30,"",IF(A417="","User Name Missing",IF(B417="","First Name Missing",IF(C417="","Last Name Missing",IF(E417=0,"Password Short(Min 8 Charcters)",IF(M417="","Group Missing",IF(U417="","Security Clearance Missing","Good")))))))</f>
        <v>User Name Missing</v>
      </c>
      <c r="AN417" s="45" t="str">
        <f>IF(AM417&lt;&gt;"Good","",A417&amp;","&amp;C417&amp;","&amp;B417&amp;","&amp;D417&amp;","&amp;M417&amp;","&amp;T417&amp;","&amp;U417&amp;","&amp;V417&amp;","&amp;W417&amp;","&amp;X417&amp;","&amp;IF(Y417&lt;&gt;"",VLOOKUP(Y417,'Vlookup''sRef'!$C$3:$D$6,2,FALSE),"")&amp;","&amp;IF(Z417&lt;&gt;"",VLOOKUP(Z417,'Vlookup''sRef'!$F$3:$G$4,2,FALSE),"")&amp;","&amp;AA417&amp;","&amp;AB417&amp;","&amp;AC417&amp;","&amp;AD417&amp;","&amp;AE417&amp;","&amp;AF417&amp;","&amp;AG417&amp;","&amp;AH417&amp;","&amp;IF(AI417&lt;&gt;"",VLOOKUP(AI417,'Vlookup''sRef'!$O$2:$P$101,2,FALSE),"")&amp;","&amp;IF(AJ417&lt;&gt;"",VLOOKUP(AJ417,RulesetRef!$A$2:$B$77,2,FALSE),"")&amp;","&amp;AK417&amp;","&amp;AL417)</f>
        <v/>
      </c>
    </row>
    <row r="418" spans="5:40" ht="15.6" customHeight="1">
      <c r="E418" s="15" t="str">
        <f>IF(AND(A418="",D418=""),"",IF(OR(AND(ISNUMBER(SEARCH("@",A418))*ISNUMBER(SEARCH(".",A418,SEARCH("@",A418))),ISBLANK(D418)),LEN(D418)&gt;=8),1,0))</f>
        <v/>
      </c>
      <c r="M418" s="15" t="str">
        <f t="shared" si="12"/>
        <v/>
      </c>
      <c r="T418" s="15" t="str">
        <f t="shared" si="13"/>
        <v/>
      </c>
      <c r="AM418" s="13" t="str">
        <f>IF(COUNTBLANK(A418:AL418)=30,"",IF(A418="","User Name Missing",IF(B418="","First Name Missing",IF(C418="","Last Name Missing",IF(E418=0,"Password Short(Min 8 Charcters)",IF(M418="","Group Missing",IF(U418="","Security Clearance Missing","Good")))))))</f>
        <v>User Name Missing</v>
      </c>
      <c r="AN418" s="45" t="str">
        <f>IF(AM418&lt;&gt;"Good","",A418&amp;","&amp;C418&amp;","&amp;B418&amp;","&amp;D418&amp;","&amp;M418&amp;","&amp;T418&amp;","&amp;U418&amp;","&amp;V418&amp;","&amp;W418&amp;","&amp;X418&amp;","&amp;IF(Y418&lt;&gt;"",VLOOKUP(Y418,'Vlookup''sRef'!$C$3:$D$6,2,FALSE),"")&amp;","&amp;IF(Z418&lt;&gt;"",VLOOKUP(Z418,'Vlookup''sRef'!$F$3:$G$4,2,FALSE),"")&amp;","&amp;AA418&amp;","&amp;AB418&amp;","&amp;AC418&amp;","&amp;AD418&amp;","&amp;AE418&amp;","&amp;AF418&amp;","&amp;AG418&amp;","&amp;AH418&amp;","&amp;IF(AI418&lt;&gt;"",VLOOKUP(AI418,'Vlookup''sRef'!$O$2:$P$101,2,FALSE),"")&amp;","&amp;IF(AJ418&lt;&gt;"",VLOOKUP(AJ418,RulesetRef!$A$2:$B$77,2,FALSE),"")&amp;","&amp;AK418&amp;","&amp;AL418)</f>
        <v/>
      </c>
    </row>
    <row r="419" spans="5:40" ht="15.6" customHeight="1">
      <c r="E419" s="15" t="str">
        <f>IF(AND(A419="",D419=""),"",IF(OR(AND(ISNUMBER(SEARCH("@",A419))*ISNUMBER(SEARCH(".",A419,SEARCH("@",A419))),ISBLANK(D419)),LEN(D419)&gt;=8),1,0))</f>
        <v/>
      </c>
      <c r="M419" s="15" t="str">
        <f t="shared" si="12"/>
        <v/>
      </c>
      <c r="T419" s="15" t="str">
        <f t="shared" si="13"/>
        <v/>
      </c>
      <c r="AM419" s="13" t="str">
        <f>IF(COUNTBLANK(A419:AL419)=30,"",IF(A419="","User Name Missing",IF(B419="","First Name Missing",IF(C419="","Last Name Missing",IF(E419=0,"Password Short(Min 8 Charcters)",IF(M419="","Group Missing",IF(U419="","Security Clearance Missing","Good")))))))</f>
        <v>User Name Missing</v>
      </c>
      <c r="AN419" s="45" t="str">
        <f>IF(AM419&lt;&gt;"Good","",A419&amp;","&amp;C419&amp;","&amp;B419&amp;","&amp;D419&amp;","&amp;M419&amp;","&amp;T419&amp;","&amp;U419&amp;","&amp;V419&amp;","&amp;W419&amp;","&amp;X419&amp;","&amp;IF(Y419&lt;&gt;"",VLOOKUP(Y419,'Vlookup''sRef'!$C$3:$D$6,2,FALSE),"")&amp;","&amp;IF(Z419&lt;&gt;"",VLOOKUP(Z419,'Vlookup''sRef'!$F$3:$G$4,2,FALSE),"")&amp;","&amp;AA419&amp;","&amp;AB419&amp;","&amp;AC419&amp;","&amp;AD419&amp;","&amp;AE419&amp;","&amp;AF419&amp;","&amp;AG419&amp;","&amp;AH419&amp;","&amp;IF(AI419&lt;&gt;"",VLOOKUP(AI419,'Vlookup''sRef'!$O$2:$P$101,2,FALSE),"")&amp;","&amp;IF(AJ419&lt;&gt;"",VLOOKUP(AJ419,RulesetRef!$A$2:$B$77,2,FALSE),"")&amp;","&amp;AK419&amp;","&amp;AL419)</f>
        <v/>
      </c>
    </row>
    <row r="420" spans="5:40" ht="15.6" customHeight="1">
      <c r="E420" s="15" t="str">
        <f>IF(AND(A420="",D420=""),"",IF(OR(AND(ISNUMBER(SEARCH("@",A420))*ISNUMBER(SEARCH(".",A420,SEARCH("@",A420))),ISBLANK(D420)),LEN(D420)&gt;=8),1,0))</f>
        <v/>
      </c>
      <c r="M420" s="15" t="str">
        <f t="shared" si="12"/>
        <v/>
      </c>
      <c r="T420" s="15" t="str">
        <f t="shared" si="13"/>
        <v/>
      </c>
      <c r="AM420" s="13" t="str">
        <f>IF(COUNTBLANK(A420:AL420)=30,"",IF(A420="","User Name Missing",IF(B420="","First Name Missing",IF(C420="","Last Name Missing",IF(E420=0,"Password Short(Min 8 Charcters)",IF(M420="","Group Missing",IF(U420="","Security Clearance Missing","Good")))))))</f>
        <v>User Name Missing</v>
      </c>
      <c r="AN420" s="45" t="str">
        <f>IF(AM420&lt;&gt;"Good","",A420&amp;","&amp;C420&amp;","&amp;B420&amp;","&amp;D420&amp;","&amp;M420&amp;","&amp;T420&amp;","&amp;U420&amp;","&amp;V420&amp;","&amp;W420&amp;","&amp;X420&amp;","&amp;IF(Y420&lt;&gt;"",VLOOKUP(Y420,'Vlookup''sRef'!$C$3:$D$6,2,FALSE),"")&amp;","&amp;IF(Z420&lt;&gt;"",VLOOKUP(Z420,'Vlookup''sRef'!$F$3:$G$4,2,FALSE),"")&amp;","&amp;AA420&amp;","&amp;AB420&amp;","&amp;AC420&amp;","&amp;AD420&amp;","&amp;AE420&amp;","&amp;AF420&amp;","&amp;AG420&amp;","&amp;AH420&amp;","&amp;IF(AI420&lt;&gt;"",VLOOKUP(AI420,'Vlookup''sRef'!$O$2:$P$101,2,FALSE),"")&amp;","&amp;IF(AJ420&lt;&gt;"",VLOOKUP(AJ420,RulesetRef!$A$2:$B$77,2,FALSE),"")&amp;","&amp;AK420&amp;","&amp;AL420)</f>
        <v/>
      </c>
    </row>
    <row r="421" spans="5:40" ht="15.6" customHeight="1">
      <c r="E421" s="15" t="str">
        <f>IF(AND(A421="",D421=""),"",IF(OR(AND(ISNUMBER(SEARCH("@",A421))*ISNUMBER(SEARCH(".",A421,SEARCH("@",A421))),ISBLANK(D421)),LEN(D421)&gt;=8),1,0))</f>
        <v/>
      </c>
      <c r="M421" s="15" t="str">
        <f t="shared" si="12"/>
        <v/>
      </c>
      <c r="T421" s="15" t="str">
        <f t="shared" si="13"/>
        <v/>
      </c>
      <c r="AM421" s="13" t="str">
        <f>IF(COUNTBLANK(A421:AL421)=30,"",IF(A421="","User Name Missing",IF(B421="","First Name Missing",IF(C421="","Last Name Missing",IF(E421=0,"Password Short(Min 8 Charcters)",IF(M421="","Group Missing",IF(U421="","Security Clearance Missing","Good")))))))</f>
        <v>User Name Missing</v>
      </c>
      <c r="AN421" s="45" t="str">
        <f>IF(AM421&lt;&gt;"Good","",A421&amp;","&amp;C421&amp;","&amp;B421&amp;","&amp;D421&amp;","&amp;M421&amp;","&amp;T421&amp;","&amp;U421&amp;","&amp;V421&amp;","&amp;W421&amp;","&amp;X421&amp;","&amp;IF(Y421&lt;&gt;"",VLOOKUP(Y421,'Vlookup''sRef'!$C$3:$D$6,2,FALSE),"")&amp;","&amp;IF(Z421&lt;&gt;"",VLOOKUP(Z421,'Vlookup''sRef'!$F$3:$G$4,2,FALSE),"")&amp;","&amp;AA421&amp;","&amp;AB421&amp;","&amp;AC421&amp;","&amp;AD421&amp;","&amp;AE421&amp;","&amp;AF421&amp;","&amp;AG421&amp;","&amp;AH421&amp;","&amp;IF(AI421&lt;&gt;"",VLOOKUP(AI421,'Vlookup''sRef'!$O$2:$P$101,2,FALSE),"")&amp;","&amp;IF(AJ421&lt;&gt;"",VLOOKUP(AJ421,RulesetRef!$A$2:$B$77,2,FALSE),"")&amp;","&amp;AK421&amp;","&amp;AL421)</f>
        <v/>
      </c>
    </row>
    <row r="422" spans="5:40" ht="15.6" customHeight="1">
      <c r="E422" s="15" t="str">
        <f>IF(AND(A422="",D422=""),"",IF(OR(AND(ISNUMBER(SEARCH("@",A422))*ISNUMBER(SEARCH(".",A422,SEARCH("@",A422))),ISBLANK(D422)),LEN(D422)&gt;=8),1,0))</f>
        <v/>
      </c>
      <c r="M422" s="15" t="str">
        <f t="shared" si="12"/>
        <v/>
      </c>
      <c r="T422" s="15" t="str">
        <f t="shared" si="13"/>
        <v/>
      </c>
      <c r="AM422" s="13" t="str">
        <f>IF(COUNTBLANK(A422:AL422)=30,"",IF(A422="","User Name Missing",IF(B422="","First Name Missing",IF(C422="","Last Name Missing",IF(E422=0,"Password Short(Min 8 Charcters)",IF(M422="","Group Missing",IF(U422="","Security Clearance Missing","Good")))))))</f>
        <v>User Name Missing</v>
      </c>
      <c r="AN422" s="45" t="str">
        <f>IF(AM422&lt;&gt;"Good","",A422&amp;","&amp;C422&amp;","&amp;B422&amp;","&amp;D422&amp;","&amp;M422&amp;","&amp;T422&amp;","&amp;U422&amp;","&amp;V422&amp;","&amp;W422&amp;","&amp;X422&amp;","&amp;IF(Y422&lt;&gt;"",VLOOKUP(Y422,'Vlookup''sRef'!$C$3:$D$6,2,FALSE),"")&amp;","&amp;IF(Z422&lt;&gt;"",VLOOKUP(Z422,'Vlookup''sRef'!$F$3:$G$4,2,FALSE),"")&amp;","&amp;AA422&amp;","&amp;AB422&amp;","&amp;AC422&amp;","&amp;AD422&amp;","&amp;AE422&amp;","&amp;AF422&amp;","&amp;AG422&amp;","&amp;AH422&amp;","&amp;IF(AI422&lt;&gt;"",VLOOKUP(AI422,'Vlookup''sRef'!$O$2:$P$101,2,FALSE),"")&amp;","&amp;IF(AJ422&lt;&gt;"",VLOOKUP(AJ422,RulesetRef!$A$2:$B$77,2,FALSE),"")&amp;","&amp;AK422&amp;","&amp;AL422)</f>
        <v/>
      </c>
    </row>
    <row r="423" spans="5:40" ht="15.6" customHeight="1">
      <c r="E423" s="15" t="str">
        <f>IF(AND(A423="",D423=""),"",IF(OR(AND(ISNUMBER(SEARCH("@",A423))*ISNUMBER(SEARCH(".",A423,SEARCH("@",A423))),ISBLANK(D423)),LEN(D423)&gt;=8),1,0))</f>
        <v/>
      </c>
      <c r="M423" s="15" t="str">
        <f t="shared" si="12"/>
        <v/>
      </c>
      <c r="T423" s="15" t="str">
        <f t="shared" si="13"/>
        <v/>
      </c>
      <c r="AM423" s="13" t="str">
        <f>IF(COUNTBLANK(A423:AL423)=30,"",IF(A423="","User Name Missing",IF(B423="","First Name Missing",IF(C423="","Last Name Missing",IF(E423=0,"Password Short(Min 8 Charcters)",IF(M423="","Group Missing",IF(U423="","Security Clearance Missing","Good")))))))</f>
        <v>User Name Missing</v>
      </c>
      <c r="AN423" s="45" t="str">
        <f>IF(AM423&lt;&gt;"Good","",A423&amp;","&amp;C423&amp;","&amp;B423&amp;","&amp;D423&amp;","&amp;M423&amp;","&amp;T423&amp;","&amp;U423&amp;","&amp;V423&amp;","&amp;W423&amp;","&amp;X423&amp;","&amp;IF(Y423&lt;&gt;"",VLOOKUP(Y423,'Vlookup''sRef'!$C$3:$D$6,2,FALSE),"")&amp;","&amp;IF(Z423&lt;&gt;"",VLOOKUP(Z423,'Vlookup''sRef'!$F$3:$G$4,2,FALSE),"")&amp;","&amp;AA423&amp;","&amp;AB423&amp;","&amp;AC423&amp;","&amp;AD423&amp;","&amp;AE423&amp;","&amp;AF423&amp;","&amp;AG423&amp;","&amp;AH423&amp;","&amp;IF(AI423&lt;&gt;"",VLOOKUP(AI423,'Vlookup''sRef'!$O$2:$P$101,2,FALSE),"")&amp;","&amp;IF(AJ423&lt;&gt;"",VLOOKUP(AJ423,RulesetRef!$A$2:$B$77,2,FALSE),"")&amp;","&amp;AK423&amp;","&amp;AL423)</f>
        <v/>
      </c>
    </row>
    <row r="424" spans="5:40" ht="15.6" customHeight="1">
      <c r="E424" s="15" t="str">
        <f>IF(AND(A424="",D424=""),"",IF(OR(AND(ISNUMBER(SEARCH("@",A424))*ISNUMBER(SEARCH(".",A424,SEARCH("@",A424))),ISBLANK(D424)),LEN(D424)&gt;=8),1,0))</f>
        <v/>
      </c>
      <c r="M424" s="15" t="str">
        <f t="shared" si="12"/>
        <v/>
      </c>
      <c r="T424" s="15" t="str">
        <f t="shared" si="13"/>
        <v/>
      </c>
      <c r="AM424" s="13" t="str">
        <f>IF(COUNTBLANK(A424:AL424)=30,"",IF(A424="","User Name Missing",IF(B424="","First Name Missing",IF(C424="","Last Name Missing",IF(E424=0,"Password Short(Min 8 Charcters)",IF(M424="","Group Missing",IF(U424="","Security Clearance Missing","Good")))))))</f>
        <v>User Name Missing</v>
      </c>
      <c r="AN424" s="45" t="str">
        <f>IF(AM424&lt;&gt;"Good","",A424&amp;","&amp;C424&amp;","&amp;B424&amp;","&amp;D424&amp;","&amp;M424&amp;","&amp;T424&amp;","&amp;U424&amp;","&amp;V424&amp;","&amp;W424&amp;","&amp;X424&amp;","&amp;IF(Y424&lt;&gt;"",VLOOKUP(Y424,'Vlookup''sRef'!$C$3:$D$6,2,FALSE),"")&amp;","&amp;IF(Z424&lt;&gt;"",VLOOKUP(Z424,'Vlookup''sRef'!$F$3:$G$4,2,FALSE),"")&amp;","&amp;AA424&amp;","&amp;AB424&amp;","&amp;AC424&amp;","&amp;AD424&amp;","&amp;AE424&amp;","&amp;AF424&amp;","&amp;AG424&amp;","&amp;AH424&amp;","&amp;IF(AI424&lt;&gt;"",VLOOKUP(AI424,'Vlookup''sRef'!$O$2:$P$101,2,FALSE),"")&amp;","&amp;IF(AJ424&lt;&gt;"",VLOOKUP(AJ424,RulesetRef!$A$2:$B$77,2,FALSE),"")&amp;","&amp;AK424&amp;","&amp;AL424)</f>
        <v/>
      </c>
    </row>
    <row r="425" spans="5:40" ht="15.6" customHeight="1">
      <c r="E425" s="15" t="str">
        <f>IF(AND(A425="",D425=""),"",IF(OR(AND(ISNUMBER(SEARCH("@",A425))*ISNUMBER(SEARCH(".",A425,SEARCH("@",A425))),ISBLANK(D425)),LEN(D425)&gt;=8),1,0))</f>
        <v/>
      </c>
      <c r="M425" s="15" t="str">
        <f t="shared" si="12"/>
        <v/>
      </c>
      <c r="T425" s="15" t="str">
        <f t="shared" si="13"/>
        <v/>
      </c>
      <c r="AM425" s="13" t="str">
        <f>IF(COUNTBLANK(A425:AL425)=30,"",IF(A425="","User Name Missing",IF(B425="","First Name Missing",IF(C425="","Last Name Missing",IF(E425=0,"Password Short(Min 8 Charcters)",IF(M425="","Group Missing",IF(U425="","Security Clearance Missing","Good")))))))</f>
        <v>User Name Missing</v>
      </c>
      <c r="AN425" s="45" t="str">
        <f>IF(AM425&lt;&gt;"Good","",A425&amp;","&amp;C425&amp;","&amp;B425&amp;","&amp;D425&amp;","&amp;M425&amp;","&amp;T425&amp;","&amp;U425&amp;","&amp;V425&amp;","&amp;W425&amp;","&amp;X425&amp;","&amp;IF(Y425&lt;&gt;"",VLOOKUP(Y425,'Vlookup''sRef'!$C$3:$D$6,2,FALSE),"")&amp;","&amp;IF(Z425&lt;&gt;"",VLOOKUP(Z425,'Vlookup''sRef'!$F$3:$G$4,2,FALSE),"")&amp;","&amp;AA425&amp;","&amp;AB425&amp;","&amp;AC425&amp;","&amp;AD425&amp;","&amp;AE425&amp;","&amp;AF425&amp;","&amp;AG425&amp;","&amp;AH425&amp;","&amp;IF(AI425&lt;&gt;"",VLOOKUP(AI425,'Vlookup''sRef'!$O$2:$P$101,2,FALSE),"")&amp;","&amp;IF(AJ425&lt;&gt;"",VLOOKUP(AJ425,RulesetRef!$A$2:$B$77,2,FALSE),"")&amp;","&amp;AK425&amp;","&amp;AL425)</f>
        <v/>
      </c>
    </row>
    <row r="426" spans="5:40" ht="15.6" customHeight="1">
      <c r="E426" s="15" t="str">
        <f>IF(AND(A426="",D426=""),"",IF(OR(AND(ISNUMBER(SEARCH("@",A426))*ISNUMBER(SEARCH(".",A426,SEARCH("@",A426))),ISBLANK(D426)),LEN(D426)&gt;=8),1,0))</f>
        <v/>
      </c>
      <c r="M426" s="15" t="str">
        <f t="shared" si="12"/>
        <v/>
      </c>
      <c r="T426" s="15" t="str">
        <f t="shared" si="13"/>
        <v/>
      </c>
      <c r="AM426" s="13" t="str">
        <f>IF(COUNTBLANK(A426:AL426)=30,"",IF(A426="","User Name Missing",IF(B426="","First Name Missing",IF(C426="","Last Name Missing",IF(E426=0,"Password Short(Min 8 Charcters)",IF(M426="","Group Missing",IF(U426="","Security Clearance Missing","Good")))))))</f>
        <v>User Name Missing</v>
      </c>
      <c r="AN426" s="45" t="str">
        <f>IF(AM426&lt;&gt;"Good","",A426&amp;","&amp;C426&amp;","&amp;B426&amp;","&amp;D426&amp;","&amp;M426&amp;","&amp;T426&amp;","&amp;U426&amp;","&amp;V426&amp;","&amp;W426&amp;","&amp;X426&amp;","&amp;IF(Y426&lt;&gt;"",VLOOKUP(Y426,'Vlookup''sRef'!$C$3:$D$6,2,FALSE),"")&amp;","&amp;IF(Z426&lt;&gt;"",VLOOKUP(Z426,'Vlookup''sRef'!$F$3:$G$4,2,FALSE),"")&amp;","&amp;AA426&amp;","&amp;AB426&amp;","&amp;AC426&amp;","&amp;AD426&amp;","&amp;AE426&amp;","&amp;AF426&amp;","&amp;AG426&amp;","&amp;AH426&amp;","&amp;IF(AI426&lt;&gt;"",VLOOKUP(AI426,'Vlookup''sRef'!$O$2:$P$101,2,FALSE),"")&amp;","&amp;IF(AJ426&lt;&gt;"",VLOOKUP(AJ426,RulesetRef!$A$2:$B$77,2,FALSE),"")&amp;","&amp;AK426&amp;","&amp;AL426)</f>
        <v/>
      </c>
    </row>
    <row r="427" spans="5:40" ht="15.6" customHeight="1">
      <c r="E427" s="15" t="str">
        <f>IF(AND(A427="",D427=""),"",IF(OR(AND(ISNUMBER(SEARCH("@",A427))*ISNUMBER(SEARCH(".",A427,SEARCH("@",A427))),ISBLANK(D427)),LEN(D427)&gt;=8),1,0))</f>
        <v/>
      </c>
      <c r="M427" s="15" t="str">
        <f t="shared" si="12"/>
        <v/>
      </c>
      <c r="T427" s="15" t="str">
        <f t="shared" si="13"/>
        <v/>
      </c>
      <c r="AM427" s="13" t="str">
        <f>IF(COUNTBLANK(A427:AL427)=30,"",IF(A427="","User Name Missing",IF(B427="","First Name Missing",IF(C427="","Last Name Missing",IF(E427=0,"Password Short(Min 8 Charcters)",IF(M427="","Group Missing",IF(U427="","Security Clearance Missing","Good")))))))</f>
        <v>User Name Missing</v>
      </c>
      <c r="AN427" s="45" t="str">
        <f>IF(AM427&lt;&gt;"Good","",A427&amp;","&amp;C427&amp;","&amp;B427&amp;","&amp;D427&amp;","&amp;M427&amp;","&amp;T427&amp;","&amp;U427&amp;","&amp;V427&amp;","&amp;W427&amp;","&amp;X427&amp;","&amp;IF(Y427&lt;&gt;"",VLOOKUP(Y427,'Vlookup''sRef'!$C$3:$D$6,2,FALSE),"")&amp;","&amp;IF(Z427&lt;&gt;"",VLOOKUP(Z427,'Vlookup''sRef'!$F$3:$G$4,2,FALSE),"")&amp;","&amp;AA427&amp;","&amp;AB427&amp;","&amp;AC427&amp;","&amp;AD427&amp;","&amp;AE427&amp;","&amp;AF427&amp;","&amp;AG427&amp;","&amp;AH427&amp;","&amp;IF(AI427&lt;&gt;"",VLOOKUP(AI427,'Vlookup''sRef'!$O$2:$P$101,2,FALSE),"")&amp;","&amp;IF(AJ427&lt;&gt;"",VLOOKUP(AJ427,RulesetRef!$A$2:$B$77,2,FALSE),"")&amp;","&amp;AK427&amp;","&amp;AL427)</f>
        <v/>
      </c>
    </row>
    <row r="428" spans="5:40" ht="15.6" customHeight="1">
      <c r="E428" s="15" t="str">
        <f>IF(AND(A428="",D428=""),"",IF(OR(AND(ISNUMBER(SEARCH("@",A428))*ISNUMBER(SEARCH(".",A428,SEARCH("@",A428))),ISBLANK(D428)),LEN(D428)&gt;=8),1,0))</f>
        <v/>
      </c>
      <c r="M428" s="15" t="str">
        <f t="shared" si="12"/>
        <v/>
      </c>
      <c r="T428" s="15" t="str">
        <f t="shared" si="13"/>
        <v/>
      </c>
      <c r="AM428" s="13" t="str">
        <f>IF(COUNTBLANK(A428:AL428)=30,"",IF(A428="","User Name Missing",IF(B428="","First Name Missing",IF(C428="","Last Name Missing",IF(E428=0,"Password Short(Min 8 Charcters)",IF(M428="","Group Missing",IF(U428="","Security Clearance Missing","Good")))))))</f>
        <v>User Name Missing</v>
      </c>
      <c r="AN428" s="45" t="str">
        <f>IF(AM428&lt;&gt;"Good","",A428&amp;","&amp;C428&amp;","&amp;B428&amp;","&amp;D428&amp;","&amp;M428&amp;","&amp;T428&amp;","&amp;U428&amp;","&amp;V428&amp;","&amp;W428&amp;","&amp;X428&amp;","&amp;IF(Y428&lt;&gt;"",VLOOKUP(Y428,'Vlookup''sRef'!$C$3:$D$6,2,FALSE),"")&amp;","&amp;IF(Z428&lt;&gt;"",VLOOKUP(Z428,'Vlookup''sRef'!$F$3:$G$4,2,FALSE),"")&amp;","&amp;AA428&amp;","&amp;AB428&amp;","&amp;AC428&amp;","&amp;AD428&amp;","&amp;AE428&amp;","&amp;AF428&amp;","&amp;AG428&amp;","&amp;AH428&amp;","&amp;IF(AI428&lt;&gt;"",VLOOKUP(AI428,'Vlookup''sRef'!$O$2:$P$101,2,FALSE),"")&amp;","&amp;IF(AJ428&lt;&gt;"",VLOOKUP(AJ428,RulesetRef!$A$2:$B$77,2,FALSE),"")&amp;","&amp;AK428&amp;","&amp;AL428)</f>
        <v/>
      </c>
    </row>
    <row r="429" spans="5:40" ht="15.6" customHeight="1">
      <c r="E429" s="15" t="str">
        <f>IF(AND(A429="",D429=""),"",IF(OR(AND(ISNUMBER(SEARCH("@",A429))*ISNUMBER(SEARCH(".",A429,SEARCH("@",A429))),ISBLANK(D429)),LEN(D429)&gt;=8),1,0))</f>
        <v/>
      </c>
      <c r="M429" s="15" t="str">
        <f t="shared" si="12"/>
        <v/>
      </c>
      <c r="T429" s="15" t="str">
        <f t="shared" si="13"/>
        <v/>
      </c>
      <c r="AM429" s="13" t="str">
        <f>IF(COUNTBLANK(A429:AL429)=30,"",IF(A429="","User Name Missing",IF(B429="","First Name Missing",IF(C429="","Last Name Missing",IF(E429=0,"Password Short(Min 8 Charcters)",IF(M429="","Group Missing",IF(U429="","Security Clearance Missing","Good")))))))</f>
        <v>User Name Missing</v>
      </c>
      <c r="AN429" s="45" t="str">
        <f>IF(AM429&lt;&gt;"Good","",A429&amp;","&amp;C429&amp;","&amp;B429&amp;","&amp;D429&amp;","&amp;M429&amp;","&amp;T429&amp;","&amp;U429&amp;","&amp;V429&amp;","&amp;W429&amp;","&amp;X429&amp;","&amp;IF(Y429&lt;&gt;"",VLOOKUP(Y429,'Vlookup''sRef'!$C$3:$D$6,2,FALSE),"")&amp;","&amp;IF(Z429&lt;&gt;"",VLOOKUP(Z429,'Vlookup''sRef'!$F$3:$G$4,2,FALSE),"")&amp;","&amp;AA429&amp;","&amp;AB429&amp;","&amp;AC429&amp;","&amp;AD429&amp;","&amp;AE429&amp;","&amp;AF429&amp;","&amp;AG429&amp;","&amp;AH429&amp;","&amp;IF(AI429&lt;&gt;"",VLOOKUP(AI429,'Vlookup''sRef'!$O$2:$P$101,2,FALSE),"")&amp;","&amp;IF(AJ429&lt;&gt;"",VLOOKUP(AJ429,RulesetRef!$A$2:$B$77,2,FALSE),"")&amp;","&amp;AK429&amp;","&amp;AL429)</f>
        <v/>
      </c>
    </row>
    <row r="430" spans="5:40" ht="15.6" customHeight="1">
      <c r="E430" s="15" t="str">
        <f>IF(AND(A430="",D430=""),"",IF(OR(AND(ISNUMBER(SEARCH("@",A430))*ISNUMBER(SEARCH(".",A430,SEARCH("@",A430))),ISBLANK(D430)),LEN(D430)&gt;=8),1,0))</f>
        <v/>
      </c>
      <c r="M430" s="15" t="str">
        <f t="shared" si="12"/>
        <v/>
      </c>
      <c r="T430" s="15" t="str">
        <f t="shared" si="13"/>
        <v/>
      </c>
      <c r="AM430" s="13" t="str">
        <f>IF(COUNTBLANK(A430:AL430)=30,"",IF(A430="","User Name Missing",IF(B430="","First Name Missing",IF(C430="","Last Name Missing",IF(E430=0,"Password Short(Min 8 Charcters)",IF(M430="","Group Missing",IF(U430="","Security Clearance Missing","Good")))))))</f>
        <v>User Name Missing</v>
      </c>
      <c r="AN430" s="45" t="str">
        <f>IF(AM430&lt;&gt;"Good","",A430&amp;","&amp;C430&amp;","&amp;B430&amp;","&amp;D430&amp;","&amp;M430&amp;","&amp;T430&amp;","&amp;U430&amp;","&amp;V430&amp;","&amp;W430&amp;","&amp;X430&amp;","&amp;IF(Y430&lt;&gt;"",VLOOKUP(Y430,'Vlookup''sRef'!$C$3:$D$6,2,FALSE),"")&amp;","&amp;IF(Z430&lt;&gt;"",VLOOKUP(Z430,'Vlookup''sRef'!$F$3:$G$4,2,FALSE),"")&amp;","&amp;AA430&amp;","&amp;AB430&amp;","&amp;AC430&amp;","&amp;AD430&amp;","&amp;AE430&amp;","&amp;AF430&amp;","&amp;AG430&amp;","&amp;AH430&amp;","&amp;IF(AI430&lt;&gt;"",VLOOKUP(AI430,'Vlookup''sRef'!$O$2:$P$101,2,FALSE),"")&amp;","&amp;IF(AJ430&lt;&gt;"",VLOOKUP(AJ430,RulesetRef!$A$2:$B$77,2,FALSE),"")&amp;","&amp;AK430&amp;","&amp;AL430)</f>
        <v/>
      </c>
    </row>
    <row r="431" spans="5:40" ht="15.6" customHeight="1">
      <c r="E431" s="15" t="str">
        <f>IF(AND(A431="",D431=""),"",IF(OR(AND(ISNUMBER(SEARCH("@",A431))*ISNUMBER(SEARCH(".",A431,SEARCH("@",A431))),ISBLANK(D431)),LEN(D431)&gt;=8),1,0))</f>
        <v/>
      </c>
      <c r="M431" s="15" t="str">
        <f t="shared" si="12"/>
        <v/>
      </c>
      <c r="T431" s="15" t="str">
        <f t="shared" si="13"/>
        <v/>
      </c>
      <c r="AM431" s="13" t="str">
        <f>IF(COUNTBLANK(A431:AL431)=30,"",IF(A431="","User Name Missing",IF(B431="","First Name Missing",IF(C431="","Last Name Missing",IF(E431=0,"Password Short(Min 8 Charcters)",IF(M431="","Group Missing",IF(U431="","Security Clearance Missing","Good")))))))</f>
        <v>User Name Missing</v>
      </c>
      <c r="AN431" s="45" t="str">
        <f>IF(AM431&lt;&gt;"Good","",A431&amp;","&amp;C431&amp;","&amp;B431&amp;","&amp;D431&amp;","&amp;M431&amp;","&amp;T431&amp;","&amp;U431&amp;","&amp;V431&amp;","&amp;W431&amp;","&amp;X431&amp;","&amp;IF(Y431&lt;&gt;"",VLOOKUP(Y431,'Vlookup''sRef'!$C$3:$D$6,2,FALSE),"")&amp;","&amp;IF(Z431&lt;&gt;"",VLOOKUP(Z431,'Vlookup''sRef'!$F$3:$G$4,2,FALSE),"")&amp;","&amp;AA431&amp;","&amp;AB431&amp;","&amp;AC431&amp;","&amp;AD431&amp;","&amp;AE431&amp;","&amp;AF431&amp;","&amp;AG431&amp;","&amp;AH431&amp;","&amp;IF(AI431&lt;&gt;"",VLOOKUP(AI431,'Vlookup''sRef'!$O$2:$P$101,2,FALSE),"")&amp;","&amp;IF(AJ431&lt;&gt;"",VLOOKUP(AJ431,RulesetRef!$A$2:$B$77,2,FALSE),"")&amp;","&amp;AK431&amp;","&amp;AL431)</f>
        <v/>
      </c>
    </row>
    <row r="432" spans="5:40" ht="15.6" customHeight="1">
      <c r="E432" s="15" t="str">
        <f>IF(AND(A432="",D432=""),"",IF(OR(AND(ISNUMBER(SEARCH("@",A432))*ISNUMBER(SEARCH(".",A432,SEARCH("@",A432))),ISBLANK(D432)),LEN(D432)&gt;=8),1,0))</f>
        <v/>
      </c>
      <c r="M432" s="15" t="str">
        <f t="shared" si="12"/>
        <v/>
      </c>
      <c r="T432" s="15" t="str">
        <f t="shared" si="13"/>
        <v/>
      </c>
      <c r="AM432" s="13" t="str">
        <f>IF(COUNTBLANK(A432:AL432)=30,"",IF(A432="","User Name Missing",IF(B432="","First Name Missing",IF(C432="","Last Name Missing",IF(E432=0,"Password Short(Min 8 Charcters)",IF(M432="","Group Missing",IF(U432="","Security Clearance Missing","Good")))))))</f>
        <v>User Name Missing</v>
      </c>
      <c r="AN432" s="45" t="str">
        <f>IF(AM432&lt;&gt;"Good","",A432&amp;","&amp;C432&amp;","&amp;B432&amp;","&amp;D432&amp;","&amp;M432&amp;","&amp;T432&amp;","&amp;U432&amp;","&amp;V432&amp;","&amp;W432&amp;","&amp;X432&amp;","&amp;IF(Y432&lt;&gt;"",VLOOKUP(Y432,'Vlookup''sRef'!$C$3:$D$6,2,FALSE),"")&amp;","&amp;IF(Z432&lt;&gt;"",VLOOKUP(Z432,'Vlookup''sRef'!$F$3:$G$4,2,FALSE),"")&amp;","&amp;AA432&amp;","&amp;AB432&amp;","&amp;AC432&amp;","&amp;AD432&amp;","&amp;AE432&amp;","&amp;AF432&amp;","&amp;AG432&amp;","&amp;AH432&amp;","&amp;IF(AI432&lt;&gt;"",VLOOKUP(AI432,'Vlookup''sRef'!$O$2:$P$101,2,FALSE),"")&amp;","&amp;IF(AJ432&lt;&gt;"",VLOOKUP(AJ432,RulesetRef!$A$2:$B$77,2,FALSE),"")&amp;","&amp;AK432&amp;","&amp;AL432)</f>
        <v/>
      </c>
    </row>
    <row r="433" spans="5:40" ht="15.6" customHeight="1">
      <c r="E433" s="15" t="str">
        <f>IF(AND(A433="",D433=""),"",IF(OR(AND(ISNUMBER(SEARCH("@",A433))*ISNUMBER(SEARCH(".",A433,SEARCH("@",A433))),ISBLANK(D433)),LEN(D433)&gt;=8),1,0))</f>
        <v/>
      </c>
      <c r="M433" s="15" t="str">
        <f t="shared" si="12"/>
        <v/>
      </c>
      <c r="T433" s="15" t="str">
        <f t="shared" si="13"/>
        <v/>
      </c>
      <c r="AM433" s="13" t="str">
        <f>IF(COUNTBLANK(A433:AL433)=30,"",IF(A433="","User Name Missing",IF(B433="","First Name Missing",IF(C433="","Last Name Missing",IF(E433=0,"Password Short(Min 8 Charcters)",IF(M433="","Group Missing",IF(U433="","Security Clearance Missing","Good")))))))</f>
        <v>User Name Missing</v>
      </c>
      <c r="AN433" s="45" t="str">
        <f>IF(AM433&lt;&gt;"Good","",A433&amp;","&amp;C433&amp;","&amp;B433&amp;","&amp;D433&amp;","&amp;M433&amp;","&amp;T433&amp;","&amp;U433&amp;","&amp;V433&amp;","&amp;W433&amp;","&amp;X433&amp;","&amp;IF(Y433&lt;&gt;"",VLOOKUP(Y433,'Vlookup''sRef'!$C$3:$D$6,2,FALSE),"")&amp;","&amp;IF(Z433&lt;&gt;"",VLOOKUP(Z433,'Vlookup''sRef'!$F$3:$G$4,2,FALSE),"")&amp;","&amp;AA433&amp;","&amp;AB433&amp;","&amp;AC433&amp;","&amp;AD433&amp;","&amp;AE433&amp;","&amp;AF433&amp;","&amp;AG433&amp;","&amp;AH433&amp;","&amp;IF(AI433&lt;&gt;"",VLOOKUP(AI433,'Vlookup''sRef'!$O$2:$P$101,2,FALSE),"")&amp;","&amp;IF(AJ433&lt;&gt;"",VLOOKUP(AJ433,RulesetRef!$A$2:$B$77,2,FALSE),"")&amp;","&amp;AK433&amp;","&amp;AL433)</f>
        <v/>
      </c>
    </row>
    <row r="434" spans="5:40" ht="15.6" customHeight="1">
      <c r="E434" s="15" t="str">
        <f>IF(AND(A434="",D434=""),"",IF(OR(AND(ISNUMBER(SEARCH("@",A434))*ISNUMBER(SEARCH(".",A434,SEARCH("@",A434))),ISBLANK(D434)),LEN(D434)&gt;=8),1,0))</f>
        <v/>
      </c>
      <c r="M434" s="15" t="str">
        <f t="shared" si="12"/>
        <v/>
      </c>
      <c r="T434" s="15" t="str">
        <f t="shared" si="13"/>
        <v/>
      </c>
      <c r="AM434" s="13" t="str">
        <f>IF(COUNTBLANK(A434:AL434)=30,"",IF(A434="","User Name Missing",IF(B434="","First Name Missing",IF(C434="","Last Name Missing",IF(E434=0,"Password Short(Min 8 Charcters)",IF(M434="","Group Missing",IF(U434="","Security Clearance Missing","Good")))))))</f>
        <v>User Name Missing</v>
      </c>
      <c r="AN434" s="45" t="str">
        <f>IF(AM434&lt;&gt;"Good","",A434&amp;","&amp;C434&amp;","&amp;B434&amp;","&amp;D434&amp;","&amp;M434&amp;","&amp;T434&amp;","&amp;U434&amp;","&amp;V434&amp;","&amp;W434&amp;","&amp;X434&amp;","&amp;IF(Y434&lt;&gt;"",VLOOKUP(Y434,'Vlookup''sRef'!$C$3:$D$6,2,FALSE),"")&amp;","&amp;IF(Z434&lt;&gt;"",VLOOKUP(Z434,'Vlookup''sRef'!$F$3:$G$4,2,FALSE),"")&amp;","&amp;AA434&amp;","&amp;AB434&amp;","&amp;AC434&amp;","&amp;AD434&amp;","&amp;AE434&amp;","&amp;AF434&amp;","&amp;AG434&amp;","&amp;AH434&amp;","&amp;IF(AI434&lt;&gt;"",VLOOKUP(AI434,'Vlookup''sRef'!$O$2:$P$101,2,FALSE),"")&amp;","&amp;IF(AJ434&lt;&gt;"",VLOOKUP(AJ434,RulesetRef!$A$2:$B$77,2,FALSE),"")&amp;","&amp;AK434&amp;","&amp;AL434)</f>
        <v/>
      </c>
    </row>
    <row r="435" spans="5:40" ht="15.6" customHeight="1">
      <c r="E435" s="15" t="str">
        <f>IF(AND(A435="",D435=""),"",IF(OR(AND(ISNUMBER(SEARCH("@",A435))*ISNUMBER(SEARCH(".",A435,SEARCH("@",A435))),ISBLANK(D435)),LEN(D435)&gt;=8),1,0))</f>
        <v/>
      </c>
      <c r="M435" s="15" t="str">
        <f t="shared" si="12"/>
        <v/>
      </c>
      <c r="T435" s="15" t="str">
        <f t="shared" si="13"/>
        <v/>
      </c>
      <c r="AM435" s="13" t="str">
        <f>IF(COUNTBLANK(A435:AL435)=30,"",IF(A435="","User Name Missing",IF(B435="","First Name Missing",IF(C435="","Last Name Missing",IF(E435=0,"Password Short(Min 8 Charcters)",IF(M435="","Group Missing",IF(U435="","Security Clearance Missing","Good")))))))</f>
        <v>User Name Missing</v>
      </c>
      <c r="AN435" s="45" t="str">
        <f>IF(AM435&lt;&gt;"Good","",A435&amp;","&amp;C435&amp;","&amp;B435&amp;","&amp;D435&amp;","&amp;M435&amp;","&amp;T435&amp;","&amp;U435&amp;","&amp;V435&amp;","&amp;W435&amp;","&amp;X435&amp;","&amp;IF(Y435&lt;&gt;"",VLOOKUP(Y435,'Vlookup''sRef'!$C$3:$D$6,2,FALSE),"")&amp;","&amp;IF(Z435&lt;&gt;"",VLOOKUP(Z435,'Vlookup''sRef'!$F$3:$G$4,2,FALSE),"")&amp;","&amp;AA435&amp;","&amp;AB435&amp;","&amp;AC435&amp;","&amp;AD435&amp;","&amp;AE435&amp;","&amp;AF435&amp;","&amp;AG435&amp;","&amp;AH435&amp;","&amp;IF(AI435&lt;&gt;"",VLOOKUP(AI435,'Vlookup''sRef'!$O$2:$P$101,2,FALSE),"")&amp;","&amp;IF(AJ435&lt;&gt;"",VLOOKUP(AJ435,RulesetRef!$A$2:$B$77,2,FALSE),"")&amp;","&amp;AK435&amp;","&amp;AL435)</f>
        <v/>
      </c>
    </row>
    <row r="436" spans="5:40" ht="15.6" customHeight="1">
      <c r="E436" s="15" t="str">
        <f>IF(AND(A436="",D436=""),"",IF(OR(AND(ISNUMBER(SEARCH("@",A436))*ISNUMBER(SEARCH(".",A436,SEARCH("@",A436))),ISBLANK(D436)),LEN(D436)&gt;=8),1,0))</f>
        <v/>
      </c>
      <c r="M436" s="15" t="str">
        <f t="shared" si="12"/>
        <v/>
      </c>
      <c r="T436" s="15" t="str">
        <f t="shared" si="13"/>
        <v/>
      </c>
      <c r="AM436" s="13" t="str">
        <f>IF(COUNTBLANK(A436:AL436)=30,"",IF(A436="","User Name Missing",IF(B436="","First Name Missing",IF(C436="","Last Name Missing",IF(E436=0,"Password Short(Min 8 Charcters)",IF(M436="","Group Missing",IF(U436="","Security Clearance Missing","Good")))))))</f>
        <v>User Name Missing</v>
      </c>
      <c r="AN436" s="45" t="str">
        <f>IF(AM436&lt;&gt;"Good","",A436&amp;","&amp;C436&amp;","&amp;B436&amp;","&amp;D436&amp;","&amp;M436&amp;","&amp;T436&amp;","&amp;U436&amp;","&amp;V436&amp;","&amp;W436&amp;","&amp;X436&amp;","&amp;IF(Y436&lt;&gt;"",VLOOKUP(Y436,'Vlookup''sRef'!$C$3:$D$6,2,FALSE),"")&amp;","&amp;IF(Z436&lt;&gt;"",VLOOKUP(Z436,'Vlookup''sRef'!$F$3:$G$4,2,FALSE),"")&amp;","&amp;AA436&amp;","&amp;AB436&amp;","&amp;AC436&amp;","&amp;AD436&amp;","&amp;AE436&amp;","&amp;AF436&amp;","&amp;AG436&amp;","&amp;AH436&amp;","&amp;IF(AI436&lt;&gt;"",VLOOKUP(AI436,'Vlookup''sRef'!$O$2:$P$101,2,FALSE),"")&amp;","&amp;IF(AJ436&lt;&gt;"",VLOOKUP(AJ436,RulesetRef!$A$2:$B$77,2,FALSE),"")&amp;","&amp;AK436&amp;","&amp;AL436)</f>
        <v/>
      </c>
    </row>
    <row r="437" spans="5:40" ht="15.6" customHeight="1">
      <c r="E437" s="15" t="str">
        <f>IF(AND(A437="",D437=""),"",IF(OR(AND(ISNUMBER(SEARCH("@",A437))*ISNUMBER(SEARCH(".",A437,SEARCH("@",A437))),ISBLANK(D437)),LEN(D437)&gt;=8),1,0))</f>
        <v/>
      </c>
      <c r="M437" s="15" t="str">
        <f t="shared" si="12"/>
        <v/>
      </c>
      <c r="T437" s="15" t="str">
        <f t="shared" si="13"/>
        <v/>
      </c>
      <c r="AM437" s="13" t="str">
        <f>IF(COUNTBLANK(A437:AL437)=30,"",IF(A437="","User Name Missing",IF(B437="","First Name Missing",IF(C437="","Last Name Missing",IF(E437=0,"Password Short(Min 8 Charcters)",IF(M437="","Group Missing",IF(U437="","Security Clearance Missing","Good")))))))</f>
        <v>User Name Missing</v>
      </c>
      <c r="AN437" s="45" t="str">
        <f>IF(AM437&lt;&gt;"Good","",A437&amp;","&amp;C437&amp;","&amp;B437&amp;","&amp;D437&amp;","&amp;M437&amp;","&amp;T437&amp;","&amp;U437&amp;","&amp;V437&amp;","&amp;W437&amp;","&amp;X437&amp;","&amp;IF(Y437&lt;&gt;"",VLOOKUP(Y437,'Vlookup''sRef'!$C$3:$D$6,2,FALSE),"")&amp;","&amp;IF(Z437&lt;&gt;"",VLOOKUP(Z437,'Vlookup''sRef'!$F$3:$G$4,2,FALSE),"")&amp;","&amp;AA437&amp;","&amp;AB437&amp;","&amp;AC437&amp;","&amp;AD437&amp;","&amp;AE437&amp;","&amp;AF437&amp;","&amp;AG437&amp;","&amp;AH437&amp;","&amp;IF(AI437&lt;&gt;"",VLOOKUP(AI437,'Vlookup''sRef'!$O$2:$P$101,2,FALSE),"")&amp;","&amp;IF(AJ437&lt;&gt;"",VLOOKUP(AJ437,RulesetRef!$A$2:$B$77,2,FALSE),"")&amp;","&amp;AK437&amp;","&amp;AL437)</f>
        <v/>
      </c>
    </row>
    <row r="438" spans="5:40" ht="15.6" customHeight="1">
      <c r="E438" s="15" t="str">
        <f>IF(AND(A438="",D438=""),"",IF(OR(AND(ISNUMBER(SEARCH("@",A438))*ISNUMBER(SEARCH(".",A438,SEARCH("@",A438))),ISBLANK(D438)),LEN(D438)&gt;=8),1,0))</f>
        <v/>
      </c>
      <c r="M438" s="15" t="str">
        <f t="shared" si="12"/>
        <v/>
      </c>
      <c r="T438" s="15" t="str">
        <f t="shared" si="13"/>
        <v/>
      </c>
      <c r="AM438" s="13" t="str">
        <f>IF(COUNTBLANK(A438:AL438)=30,"",IF(A438="","User Name Missing",IF(B438="","First Name Missing",IF(C438="","Last Name Missing",IF(E438=0,"Password Short(Min 8 Charcters)",IF(M438="","Group Missing",IF(U438="","Security Clearance Missing","Good")))))))</f>
        <v>User Name Missing</v>
      </c>
      <c r="AN438" s="45" t="str">
        <f>IF(AM438&lt;&gt;"Good","",A438&amp;","&amp;C438&amp;","&amp;B438&amp;","&amp;D438&amp;","&amp;M438&amp;","&amp;T438&amp;","&amp;U438&amp;","&amp;V438&amp;","&amp;W438&amp;","&amp;X438&amp;","&amp;IF(Y438&lt;&gt;"",VLOOKUP(Y438,'Vlookup''sRef'!$C$3:$D$6,2,FALSE),"")&amp;","&amp;IF(Z438&lt;&gt;"",VLOOKUP(Z438,'Vlookup''sRef'!$F$3:$G$4,2,FALSE),"")&amp;","&amp;AA438&amp;","&amp;AB438&amp;","&amp;AC438&amp;","&amp;AD438&amp;","&amp;AE438&amp;","&amp;AF438&amp;","&amp;AG438&amp;","&amp;AH438&amp;","&amp;IF(AI438&lt;&gt;"",VLOOKUP(AI438,'Vlookup''sRef'!$O$2:$P$101,2,FALSE),"")&amp;","&amp;IF(AJ438&lt;&gt;"",VLOOKUP(AJ438,RulesetRef!$A$2:$B$77,2,FALSE),"")&amp;","&amp;AK438&amp;","&amp;AL438)</f>
        <v/>
      </c>
    </row>
    <row r="439" spans="5:40" ht="15.6" customHeight="1">
      <c r="E439" s="15" t="str">
        <f>IF(AND(A439="",D439=""),"",IF(OR(AND(ISNUMBER(SEARCH("@",A439))*ISNUMBER(SEARCH(".",A439,SEARCH("@",A439))),ISBLANK(D439)),LEN(D439)&gt;=8),1,0))</f>
        <v/>
      </c>
      <c r="M439" s="15" t="str">
        <f t="shared" si="12"/>
        <v/>
      </c>
      <c r="T439" s="15" t="str">
        <f t="shared" si="13"/>
        <v/>
      </c>
      <c r="AM439" s="13" t="str">
        <f>IF(COUNTBLANK(A439:AL439)=30,"",IF(A439="","User Name Missing",IF(B439="","First Name Missing",IF(C439="","Last Name Missing",IF(E439=0,"Password Short(Min 8 Charcters)",IF(M439="","Group Missing",IF(U439="","Security Clearance Missing","Good")))))))</f>
        <v>User Name Missing</v>
      </c>
      <c r="AN439" s="45" t="str">
        <f>IF(AM439&lt;&gt;"Good","",A439&amp;","&amp;C439&amp;","&amp;B439&amp;","&amp;D439&amp;","&amp;M439&amp;","&amp;T439&amp;","&amp;U439&amp;","&amp;V439&amp;","&amp;W439&amp;","&amp;X439&amp;","&amp;IF(Y439&lt;&gt;"",VLOOKUP(Y439,'Vlookup''sRef'!$C$3:$D$6,2,FALSE),"")&amp;","&amp;IF(Z439&lt;&gt;"",VLOOKUP(Z439,'Vlookup''sRef'!$F$3:$G$4,2,FALSE),"")&amp;","&amp;AA439&amp;","&amp;AB439&amp;","&amp;AC439&amp;","&amp;AD439&amp;","&amp;AE439&amp;","&amp;AF439&amp;","&amp;AG439&amp;","&amp;AH439&amp;","&amp;IF(AI439&lt;&gt;"",VLOOKUP(AI439,'Vlookup''sRef'!$O$2:$P$101,2,FALSE),"")&amp;","&amp;IF(AJ439&lt;&gt;"",VLOOKUP(AJ439,RulesetRef!$A$2:$B$77,2,FALSE),"")&amp;","&amp;AK439&amp;","&amp;AL439)</f>
        <v/>
      </c>
    </row>
    <row r="440" spans="5:40" ht="15.6" customHeight="1">
      <c r="E440" s="15" t="str">
        <f>IF(AND(A440="",D440=""),"",IF(OR(AND(ISNUMBER(SEARCH("@",A440))*ISNUMBER(SEARCH(".",A440,SEARCH("@",A440))),ISBLANK(D440)),LEN(D440)&gt;=8),1,0))</f>
        <v/>
      </c>
      <c r="M440" s="15" t="str">
        <f t="shared" si="12"/>
        <v/>
      </c>
      <c r="T440" s="15" t="str">
        <f t="shared" si="13"/>
        <v/>
      </c>
      <c r="AM440" s="13" t="str">
        <f>IF(COUNTBLANK(A440:AL440)=30,"",IF(A440="","User Name Missing",IF(B440="","First Name Missing",IF(C440="","Last Name Missing",IF(E440=0,"Password Short(Min 8 Charcters)",IF(M440="","Group Missing",IF(U440="","Security Clearance Missing","Good")))))))</f>
        <v>User Name Missing</v>
      </c>
      <c r="AN440" s="45" t="str">
        <f>IF(AM440&lt;&gt;"Good","",A440&amp;","&amp;C440&amp;","&amp;B440&amp;","&amp;D440&amp;","&amp;M440&amp;","&amp;T440&amp;","&amp;U440&amp;","&amp;V440&amp;","&amp;W440&amp;","&amp;X440&amp;","&amp;IF(Y440&lt;&gt;"",VLOOKUP(Y440,'Vlookup''sRef'!$C$3:$D$6,2,FALSE),"")&amp;","&amp;IF(Z440&lt;&gt;"",VLOOKUP(Z440,'Vlookup''sRef'!$F$3:$G$4,2,FALSE),"")&amp;","&amp;AA440&amp;","&amp;AB440&amp;","&amp;AC440&amp;","&amp;AD440&amp;","&amp;AE440&amp;","&amp;AF440&amp;","&amp;AG440&amp;","&amp;AH440&amp;","&amp;IF(AI440&lt;&gt;"",VLOOKUP(AI440,'Vlookup''sRef'!$O$2:$P$101,2,FALSE),"")&amp;","&amp;IF(AJ440&lt;&gt;"",VLOOKUP(AJ440,RulesetRef!$A$2:$B$77,2,FALSE),"")&amp;","&amp;AK440&amp;","&amp;AL440)</f>
        <v/>
      </c>
    </row>
    <row r="441" spans="5:40" ht="15.6" customHeight="1">
      <c r="E441" s="15" t="str">
        <f>IF(AND(A441="",D441=""),"",IF(OR(AND(ISNUMBER(SEARCH("@",A441))*ISNUMBER(SEARCH(".",A441,SEARCH("@",A441))),ISBLANK(D441)),LEN(D441)&gt;=8),1,0))</f>
        <v/>
      </c>
      <c r="M441" s="15" t="str">
        <f t="shared" si="12"/>
        <v/>
      </c>
      <c r="T441" s="15" t="str">
        <f t="shared" si="13"/>
        <v/>
      </c>
      <c r="AM441" s="13" t="str">
        <f>IF(COUNTBLANK(A441:AL441)=30,"",IF(A441="","User Name Missing",IF(B441="","First Name Missing",IF(C441="","Last Name Missing",IF(E441=0,"Password Short(Min 8 Charcters)",IF(M441="","Group Missing",IF(U441="","Security Clearance Missing","Good")))))))</f>
        <v>User Name Missing</v>
      </c>
      <c r="AN441" s="45" t="str">
        <f>IF(AM441&lt;&gt;"Good","",A441&amp;","&amp;C441&amp;","&amp;B441&amp;","&amp;D441&amp;","&amp;M441&amp;","&amp;T441&amp;","&amp;U441&amp;","&amp;V441&amp;","&amp;W441&amp;","&amp;X441&amp;","&amp;IF(Y441&lt;&gt;"",VLOOKUP(Y441,'Vlookup''sRef'!$C$3:$D$6,2,FALSE),"")&amp;","&amp;IF(Z441&lt;&gt;"",VLOOKUP(Z441,'Vlookup''sRef'!$F$3:$G$4,2,FALSE),"")&amp;","&amp;AA441&amp;","&amp;AB441&amp;","&amp;AC441&amp;","&amp;AD441&amp;","&amp;AE441&amp;","&amp;AF441&amp;","&amp;AG441&amp;","&amp;AH441&amp;","&amp;IF(AI441&lt;&gt;"",VLOOKUP(AI441,'Vlookup''sRef'!$O$2:$P$101,2,FALSE),"")&amp;","&amp;IF(AJ441&lt;&gt;"",VLOOKUP(AJ441,RulesetRef!$A$2:$B$77,2,FALSE),"")&amp;","&amp;AK441&amp;","&amp;AL441)</f>
        <v/>
      </c>
    </row>
    <row r="442" spans="5:40" ht="15.6" customHeight="1">
      <c r="E442" s="15" t="str">
        <f>IF(AND(A442="",D442=""),"",IF(OR(AND(ISNUMBER(SEARCH("@",A442))*ISNUMBER(SEARCH(".",A442,SEARCH("@",A442))),ISBLANK(D442)),LEN(D442)&gt;=8),1,0))</f>
        <v/>
      </c>
      <c r="M442" s="15" t="str">
        <f t="shared" si="12"/>
        <v/>
      </c>
      <c r="T442" s="15" t="str">
        <f t="shared" si="13"/>
        <v/>
      </c>
      <c r="AM442" s="13" t="str">
        <f>IF(COUNTBLANK(A442:AL442)=30,"",IF(A442="","User Name Missing",IF(B442="","First Name Missing",IF(C442="","Last Name Missing",IF(E442=0,"Password Short(Min 8 Charcters)",IF(M442="","Group Missing",IF(U442="","Security Clearance Missing","Good")))))))</f>
        <v>User Name Missing</v>
      </c>
      <c r="AN442" s="45" t="str">
        <f>IF(AM442&lt;&gt;"Good","",A442&amp;","&amp;C442&amp;","&amp;B442&amp;","&amp;D442&amp;","&amp;M442&amp;","&amp;T442&amp;","&amp;U442&amp;","&amp;V442&amp;","&amp;W442&amp;","&amp;X442&amp;","&amp;IF(Y442&lt;&gt;"",VLOOKUP(Y442,'Vlookup''sRef'!$C$3:$D$6,2,FALSE),"")&amp;","&amp;IF(Z442&lt;&gt;"",VLOOKUP(Z442,'Vlookup''sRef'!$F$3:$G$4,2,FALSE),"")&amp;","&amp;AA442&amp;","&amp;AB442&amp;","&amp;AC442&amp;","&amp;AD442&amp;","&amp;AE442&amp;","&amp;AF442&amp;","&amp;AG442&amp;","&amp;AH442&amp;","&amp;IF(AI442&lt;&gt;"",VLOOKUP(AI442,'Vlookup''sRef'!$O$2:$P$101,2,FALSE),"")&amp;","&amp;IF(AJ442&lt;&gt;"",VLOOKUP(AJ442,RulesetRef!$A$2:$B$77,2,FALSE),"")&amp;","&amp;AK442&amp;","&amp;AL442)</f>
        <v/>
      </c>
    </row>
    <row r="443" spans="5:40" ht="15.6" customHeight="1">
      <c r="E443" s="15" t="str">
        <f>IF(AND(A443="",D443=""),"",IF(OR(AND(ISNUMBER(SEARCH("@",A443))*ISNUMBER(SEARCH(".",A443,SEARCH("@",A443))),ISBLANK(D443)),LEN(D443)&gt;=8),1,0))</f>
        <v/>
      </c>
      <c r="M443" s="15" t="str">
        <f t="shared" si="12"/>
        <v/>
      </c>
      <c r="T443" s="15" t="str">
        <f t="shared" si="13"/>
        <v/>
      </c>
      <c r="AM443" s="13" t="str">
        <f>IF(COUNTBLANK(A443:AL443)=30,"",IF(A443="","User Name Missing",IF(B443="","First Name Missing",IF(C443="","Last Name Missing",IF(E443=0,"Password Short(Min 8 Charcters)",IF(M443="","Group Missing",IF(U443="","Security Clearance Missing","Good")))))))</f>
        <v>User Name Missing</v>
      </c>
      <c r="AN443" s="45" t="str">
        <f>IF(AM443&lt;&gt;"Good","",A443&amp;","&amp;C443&amp;","&amp;B443&amp;","&amp;D443&amp;","&amp;M443&amp;","&amp;T443&amp;","&amp;U443&amp;","&amp;V443&amp;","&amp;W443&amp;","&amp;X443&amp;","&amp;IF(Y443&lt;&gt;"",VLOOKUP(Y443,'Vlookup''sRef'!$C$3:$D$6,2,FALSE),"")&amp;","&amp;IF(Z443&lt;&gt;"",VLOOKUP(Z443,'Vlookup''sRef'!$F$3:$G$4,2,FALSE),"")&amp;","&amp;AA443&amp;","&amp;AB443&amp;","&amp;AC443&amp;","&amp;AD443&amp;","&amp;AE443&amp;","&amp;AF443&amp;","&amp;AG443&amp;","&amp;AH443&amp;","&amp;IF(AI443&lt;&gt;"",VLOOKUP(AI443,'Vlookup''sRef'!$O$2:$P$101,2,FALSE),"")&amp;","&amp;IF(AJ443&lt;&gt;"",VLOOKUP(AJ443,RulesetRef!$A$2:$B$77,2,FALSE),"")&amp;","&amp;AK443&amp;","&amp;AL443)</f>
        <v/>
      </c>
    </row>
    <row r="444" spans="5:40" ht="15.6" customHeight="1">
      <c r="E444" s="15" t="str">
        <f>IF(AND(A444="",D444=""),"",IF(OR(AND(ISNUMBER(SEARCH("@",A444))*ISNUMBER(SEARCH(".",A444,SEARCH("@",A444))),ISBLANK(D444)),LEN(D444)&gt;=8),1,0))</f>
        <v/>
      </c>
      <c r="M444" s="15" t="str">
        <f t="shared" si="12"/>
        <v/>
      </c>
      <c r="T444" s="15" t="str">
        <f t="shared" si="13"/>
        <v/>
      </c>
      <c r="AM444" s="13" t="str">
        <f>IF(COUNTBLANK(A444:AL444)=30,"",IF(A444="","User Name Missing",IF(B444="","First Name Missing",IF(C444="","Last Name Missing",IF(E444=0,"Password Short(Min 8 Charcters)",IF(M444="","Group Missing",IF(U444="","Security Clearance Missing","Good")))))))</f>
        <v>User Name Missing</v>
      </c>
      <c r="AN444" s="45" t="str">
        <f>IF(AM444&lt;&gt;"Good","",A444&amp;","&amp;C444&amp;","&amp;B444&amp;","&amp;D444&amp;","&amp;M444&amp;","&amp;T444&amp;","&amp;U444&amp;","&amp;V444&amp;","&amp;W444&amp;","&amp;X444&amp;","&amp;IF(Y444&lt;&gt;"",VLOOKUP(Y444,'Vlookup''sRef'!$C$3:$D$6,2,FALSE),"")&amp;","&amp;IF(Z444&lt;&gt;"",VLOOKUP(Z444,'Vlookup''sRef'!$F$3:$G$4,2,FALSE),"")&amp;","&amp;AA444&amp;","&amp;AB444&amp;","&amp;AC444&amp;","&amp;AD444&amp;","&amp;AE444&amp;","&amp;AF444&amp;","&amp;AG444&amp;","&amp;AH444&amp;","&amp;IF(AI444&lt;&gt;"",VLOOKUP(AI444,'Vlookup''sRef'!$O$2:$P$101,2,FALSE),"")&amp;","&amp;IF(AJ444&lt;&gt;"",VLOOKUP(AJ444,RulesetRef!$A$2:$B$77,2,FALSE),"")&amp;","&amp;AK444&amp;","&amp;AL444)</f>
        <v/>
      </c>
    </row>
    <row r="445" spans="5:40" ht="15.6" customHeight="1">
      <c r="E445" s="15" t="str">
        <f>IF(AND(A445="",D445=""),"",IF(OR(AND(ISNUMBER(SEARCH("@",A445))*ISNUMBER(SEARCH(".",A445,SEARCH("@",A445))),ISBLANK(D445)),LEN(D445)&gt;=8),1,0))</f>
        <v/>
      </c>
      <c r="M445" s="15" t="str">
        <f t="shared" si="12"/>
        <v/>
      </c>
      <c r="T445" s="15" t="str">
        <f t="shared" si="13"/>
        <v/>
      </c>
      <c r="AM445" s="13" t="str">
        <f>IF(COUNTBLANK(A445:AL445)=30,"",IF(A445="","User Name Missing",IF(B445="","First Name Missing",IF(C445="","Last Name Missing",IF(E445=0,"Password Short(Min 8 Charcters)",IF(M445="","Group Missing",IF(U445="","Security Clearance Missing","Good")))))))</f>
        <v>User Name Missing</v>
      </c>
      <c r="AN445" s="45" t="str">
        <f>IF(AM445&lt;&gt;"Good","",A445&amp;","&amp;C445&amp;","&amp;B445&amp;","&amp;D445&amp;","&amp;M445&amp;","&amp;T445&amp;","&amp;U445&amp;","&amp;V445&amp;","&amp;W445&amp;","&amp;X445&amp;","&amp;IF(Y445&lt;&gt;"",VLOOKUP(Y445,'Vlookup''sRef'!$C$3:$D$6,2,FALSE),"")&amp;","&amp;IF(Z445&lt;&gt;"",VLOOKUP(Z445,'Vlookup''sRef'!$F$3:$G$4,2,FALSE),"")&amp;","&amp;AA445&amp;","&amp;AB445&amp;","&amp;AC445&amp;","&amp;AD445&amp;","&amp;AE445&amp;","&amp;AF445&amp;","&amp;AG445&amp;","&amp;AH445&amp;","&amp;IF(AI445&lt;&gt;"",VLOOKUP(AI445,'Vlookup''sRef'!$O$2:$P$101,2,FALSE),"")&amp;","&amp;IF(AJ445&lt;&gt;"",VLOOKUP(AJ445,RulesetRef!$A$2:$B$77,2,FALSE),"")&amp;","&amp;AK445&amp;","&amp;AL445)</f>
        <v/>
      </c>
    </row>
    <row r="446" spans="5:40" ht="15.6" customHeight="1">
      <c r="E446" s="15" t="str">
        <f>IF(AND(A446="",D446=""),"",IF(OR(AND(ISNUMBER(SEARCH("@",A446))*ISNUMBER(SEARCH(".",A446,SEARCH("@",A446))),ISBLANK(D446)),LEN(D446)&gt;=8),1,0))</f>
        <v/>
      </c>
      <c r="M446" s="15" t="str">
        <f t="shared" si="12"/>
        <v/>
      </c>
      <c r="T446" s="15" t="str">
        <f t="shared" si="13"/>
        <v/>
      </c>
      <c r="AM446" s="13" t="str">
        <f>IF(COUNTBLANK(A446:AL446)=30,"",IF(A446="","User Name Missing",IF(B446="","First Name Missing",IF(C446="","Last Name Missing",IF(E446=0,"Password Short(Min 8 Charcters)",IF(M446="","Group Missing",IF(U446="","Security Clearance Missing","Good")))))))</f>
        <v>User Name Missing</v>
      </c>
      <c r="AN446" s="45" t="str">
        <f>IF(AM446&lt;&gt;"Good","",A446&amp;","&amp;C446&amp;","&amp;B446&amp;","&amp;D446&amp;","&amp;M446&amp;","&amp;T446&amp;","&amp;U446&amp;","&amp;V446&amp;","&amp;W446&amp;","&amp;X446&amp;","&amp;IF(Y446&lt;&gt;"",VLOOKUP(Y446,'Vlookup''sRef'!$C$3:$D$6,2,FALSE),"")&amp;","&amp;IF(Z446&lt;&gt;"",VLOOKUP(Z446,'Vlookup''sRef'!$F$3:$G$4,2,FALSE),"")&amp;","&amp;AA446&amp;","&amp;AB446&amp;","&amp;AC446&amp;","&amp;AD446&amp;","&amp;AE446&amp;","&amp;AF446&amp;","&amp;AG446&amp;","&amp;AH446&amp;","&amp;IF(AI446&lt;&gt;"",VLOOKUP(AI446,'Vlookup''sRef'!$O$2:$P$101,2,FALSE),"")&amp;","&amp;IF(AJ446&lt;&gt;"",VLOOKUP(AJ446,RulesetRef!$A$2:$B$77,2,FALSE),"")&amp;","&amp;AK446&amp;","&amp;AL446)</f>
        <v/>
      </c>
    </row>
    <row r="447" spans="5:40" ht="15.6" customHeight="1">
      <c r="E447" s="15" t="str">
        <f>IF(AND(A447="",D447=""),"",IF(OR(AND(ISNUMBER(SEARCH("@",A447))*ISNUMBER(SEARCH(".",A447,SEARCH("@",A447))),ISBLANK(D447)),LEN(D447)&gt;=8),1,0))</f>
        <v/>
      </c>
      <c r="M447" s="15" t="str">
        <f t="shared" si="12"/>
        <v/>
      </c>
      <c r="T447" s="15" t="str">
        <f t="shared" si="13"/>
        <v/>
      </c>
      <c r="AM447" s="13" t="str">
        <f>IF(COUNTBLANK(A447:AL447)=30,"",IF(A447="","User Name Missing",IF(B447="","First Name Missing",IF(C447="","Last Name Missing",IF(E447=0,"Password Short(Min 8 Charcters)",IF(M447="","Group Missing",IF(U447="","Security Clearance Missing","Good")))))))</f>
        <v>User Name Missing</v>
      </c>
      <c r="AN447" s="45" t="str">
        <f>IF(AM447&lt;&gt;"Good","",A447&amp;","&amp;C447&amp;","&amp;B447&amp;","&amp;D447&amp;","&amp;M447&amp;","&amp;T447&amp;","&amp;U447&amp;","&amp;V447&amp;","&amp;W447&amp;","&amp;X447&amp;","&amp;IF(Y447&lt;&gt;"",VLOOKUP(Y447,'Vlookup''sRef'!$C$3:$D$6,2,FALSE),"")&amp;","&amp;IF(Z447&lt;&gt;"",VLOOKUP(Z447,'Vlookup''sRef'!$F$3:$G$4,2,FALSE),"")&amp;","&amp;AA447&amp;","&amp;AB447&amp;","&amp;AC447&amp;","&amp;AD447&amp;","&amp;AE447&amp;","&amp;AF447&amp;","&amp;AG447&amp;","&amp;AH447&amp;","&amp;IF(AI447&lt;&gt;"",VLOOKUP(AI447,'Vlookup''sRef'!$O$2:$P$101,2,FALSE),"")&amp;","&amp;IF(AJ447&lt;&gt;"",VLOOKUP(AJ447,RulesetRef!$A$2:$B$77,2,FALSE),"")&amp;","&amp;AK447&amp;","&amp;AL447)</f>
        <v/>
      </c>
    </row>
    <row r="448" spans="5:40" ht="15.6" customHeight="1">
      <c r="E448" s="15" t="str">
        <f>IF(AND(A448="",D448=""),"",IF(OR(AND(ISNUMBER(SEARCH("@",A448))*ISNUMBER(SEARCH(".",A448,SEARCH("@",A448))),ISBLANK(D448)),LEN(D448)&gt;=8),1,0))</f>
        <v/>
      </c>
      <c r="M448" s="15" t="str">
        <f t="shared" ref="M448:M511" si="14">IF(G448="","",G448&amp;IF(H448&lt;&gt;"","|"&amp;H448&amp;IF(I448&lt;&gt;"","|"&amp;I448&amp;IF(J448&lt;&gt;"","|"&amp;J448&amp;IF(K448&lt;&gt;"","|"&amp;K448&amp;IF(L448&lt;&gt;"","|"&amp;L448,""),""),""),""),""))</f>
        <v/>
      </c>
      <c r="T448" s="15" t="str">
        <f t="shared" ref="T448:T511" si="15">IF(N448="","",N448&amp;IF(O448&lt;&gt;"","|"&amp;O448&amp;IF(P448&lt;&gt;"","|"&amp;P448&amp;IF(Q448&lt;&gt;"","|"&amp;Q448&amp;IF(R448&lt;&gt;"","|"&amp;R448&amp;IF(S448&lt;&gt;"","|"&amp;S448,""),""),""),""),""))</f>
        <v/>
      </c>
      <c r="AM448" s="13" t="str">
        <f>IF(COUNTBLANK(A448:AL448)=30,"",IF(A448="","User Name Missing",IF(B448="","First Name Missing",IF(C448="","Last Name Missing",IF(E448=0,"Password Short(Min 8 Charcters)",IF(M448="","Group Missing",IF(U448="","Security Clearance Missing","Good")))))))</f>
        <v>User Name Missing</v>
      </c>
      <c r="AN448" s="45" t="str">
        <f>IF(AM448&lt;&gt;"Good","",A448&amp;","&amp;C448&amp;","&amp;B448&amp;","&amp;D448&amp;","&amp;M448&amp;","&amp;T448&amp;","&amp;U448&amp;","&amp;V448&amp;","&amp;W448&amp;","&amp;X448&amp;","&amp;IF(Y448&lt;&gt;"",VLOOKUP(Y448,'Vlookup''sRef'!$C$3:$D$6,2,FALSE),"")&amp;","&amp;IF(Z448&lt;&gt;"",VLOOKUP(Z448,'Vlookup''sRef'!$F$3:$G$4,2,FALSE),"")&amp;","&amp;AA448&amp;","&amp;AB448&amp;","&amp;AC448&amp;","&amp;AD448&amp;","&amp;AE448&amp;","&amp;AF448&amp;","&amp;AG448&amp;","&amp;AH448&amp;","&amp;IF(AI448&lt;&gt;"",VLOOKUP(AI448,'Vlookup''sRef'!$O$2:$P$101,2,FALSE),"")&amp;","&amp;IF(AJ448&lt;&gt;"",VLOOKUP(AJ448,RulesetRef!$A$2:$B$77,2,FALSE),"")&amp;","&amp;AK448&amp;","&amp;AL448)</f>
        <v/>
      </c>
    </row>
    <row r="449" spans="5:40" ht="15.6" customHeight="1">
      <c r="E449" s="15" t="str">
        <f>IF(AND(A449="",D449=""),"",IF(OR(AND(ISNUMBER(SEARCH("@",A449))*ISNUMBER(SEARCH(".",A449,SEARCH("@",A449))),ISBLANK(D449)),LEN(D449)&gt;=8),1,0))</f>
        <v/>
      </c>
      <c r="M449" s="15" t="str">
        <f t="shared" si="14"/>
        <v/>
      </c>
      <c r="T449" s="15" t="str">
        <f t="shared" si="15"/>
        <v/>
      </c>
      <c r="AM449" s="13" t="str">
        <f>IF(COUNTBLANK(A449:AL449)=30,"",IF(A449="","User Name Missing",IF(B449="","First Name Missing",IF(C449="","Last Name Missing",IF(E449=0,"Password Short(Min 8 Charcters)",IF(M449="","Group Missing",IF(U449="","Security Clearance Missing","Good")))))))</f>
        <v>User Name Missing</v>
      </c>
      <c r="AN449" s="45" t="str">
        <f>IF(AM449&lt;&gt;"Good","",A449&amp;","&amp;C449&amp;","&amp;B449&amp;","&amp;D449&amp;","&amp;M449&amp;","&amp;T449&amp;","&amp;U449&amp;","&amp;V449&amp;","&amp;W449&amp;","&amp;X449&amp;","&amp;IF(Y449&lt;&gt;"",VLOOKUP(Y449,'Vlookup''sRef'!$C$3:$D$6,2,FALSE),"")&amp;","&amp;IF(Z449&lt;&gt;"",VLOOKUP(Z449,'Vlookup''sRef'!$F$3:$G$4,2,FALSE),"")&amp;","&amp;AA449&amp;","&amp;AB449&amp;","&amp;AC449&amp;","&amp;AD449&amp;","&amp;AE449&amp;","&amp;AF449&amp;","&amp;AG449&amp;","&amp;AH449&amp;","&amp;IF(AI449&lt;&gt;"",VLOOKUP(AI449,'Vlookup''sRef'!$O$2:$P$101,2,FALSE),"")&amp;","&amp;IF(AJ449&lt;&gt;"",VLOOKUP(AJ449,RulesetRef!$A$2:$B$77,2,FALSE),"")&amp;","&amp;AK449&amp;","&amp;AL449)</f>
        <v/>
      </c>
    </row>
    <row r="450" spans="5:40" ht="15.6" customHeight="1">
      <c r="E450" s="15" t="str">
        <f>IF(AND(A450="",D450=""),"",IF(OR(AND(ISNUMBER(SEARCH("@",A450))*ISNUMBER(SEARCH(".",A450,SEARCH("@",A450))),ISBLANK(D450)),LEN(D450)&gt;=8),1,0))</f>
        <v/>
      </c>
      <c r="M450" s="15" t="str">
        <f t="shared" si="14"/>
        <v/>
      </c>
      <c r="T450" s="15" t="str">
        <f t="shared" si="15"/>
        <v/>
      </c>
      <c r="AM450" s="13" t="str">
        <f>IF(COUNTBLANK(A450:AL450)=30,"",IF(A450="","User Name Missing",IF(B450="","First Name Missing",IF(C450="","Last Name Missing",IF(E450=0,"Password Short(Min 8 Charcters)",IF(M450="","Group Missing",IF(U450="","Security Clearance Missing","Good")))))))</f>
        <v>User Name Missing</v>
      </c>
      <c r="AN450" s="45" t="str">
        <f>IF(AM450&lt;&gt;"Good","",A450&amp;","&amp;C450&amp;","&amp;B450&amp;","&amp;D450&amp;","&amp;M450&amp;","&amp;T450&amp;","&amp;U450&amp;","&amp;V450&amp;","&amp;W450&amp;","&amp;X450&amp;","&amp;IF(Y450&lt;&gt;"",VLOOKUP(Y450,'Vlookup''sRef'!$C$3:$D$6,2,FALSE),"")&amp;","&amp;IF(Z450&lt;&gt;"",VLOOKUP(Z450,'Vlookup''sRef'!$F$3:$G$4,2,FALSE),"")&amp;","&amp;AA450&amp;","&amp;AB450&amp;","&amp;AC450&amp;","&amp;AD450&amp;","&amp;AE450&amp;","&amp;AF450&amp;","&amp;AG450&amp;","&amp;AH450&amp;","&amp;IF(AI450&lt;&gt;"",VLOOKUP(AI450,'Vlookup''sRef'!$O$2:$P$101,2,FALSE),"")&amp;","&amp;IF(AJ450&lt;&gt;"",VLOOKUP(AJ450,RulesetRef!$A$2:$B$77,2,FALSE),"")&amp;","&amp;AK450&amp;","&amp;AL450)</f>
        <v/>
      </c>
    </row>
    <row r="451" spans="5:40" ht="15.6" customHeight="1">
      <c r="E451" s="15" t="str">
        <f>IF(AND(A451="",D451=""),"",IF(OR(AND(ISNUMBER(SEARCH("@",A451))*ISNUMBER(SEARCH(".",A451,SEARCH("@",A451))),ISBLANK(D451)),LEN(D451)&gt;=8),1,0))</f>
        <v/>
      </c>
      <c r="M451" s="15" t="str">
        <f t="shared" si="14"/>
        <v/>
      </c>
      <c r="T451" s="15" t="str">
        <f t="shared" si="15"/>
        <v/>
      </c>
      <c r="AM451" s="13" t="str">
        <f>IF(COUNTBLANK(A451:AL451)=30,"",IF(A451="","User Name Missing",IF(B451="","First Name Missing",IF(C451="","Last Name Missing",IF(E451=0,"Password Short(Min 8 Charcters)",IF(M451="","Group Missing",IF(U451="","Security Clearance Missing","Good")))))))</f>
        <v>User Name Missing</v>
      </c>
      <c r="AN451" s="45" t="str">
        <f>IF(AM451&lt;&gt;"Good","",A451&amp;","&amp;C451&amp;","&amp;B451&amp;","&amp;D451&amp;","&amp;M451&amp;","&amp;T451&amp;","&amp;U451&amp;","&amp;V451&amp;","&amp;W451&amp;","&amp;X451&amp;","&amp;IF(Y451&lt;&gt;"",VLOOKUP(Y451,'Vlookup''sRef'!$C$3:$D$6,2,FALSE),"")&amp;","&amp;IF(Z451&lt;&gt;"",VLOOKUP(Z451,'Vlookup''sRef'!$F$3:$G$4,2,FALSE),"")&amp;","&amp;AA451&amp;","&amp;AB451&amp;","&amp;AC451&amp;","&amp;AD451&amp;","&amp;AE451&amp;","&amp;AF451&amp;","&amp;AG451&amp;","&amp;AH451&amp;","&amp;IF(AI451&lt;&gt;"",VLOOKUP(AI451,'Vlookup''sRef'!$O$2:$P$101,2,FALSE),"")&amp;","&amp;IF(AJ451&lt;&gt;"",VLOOKUP(AJ451,RulesetRef!$A$2:$B$77,2,FALSE),"")&amp;","&amp;AK451&amp;","&amp;AL451)</f>
        <v/>
      </c>
    </row>
    <row r="452" spans="5:40" ht="15.6" customHeight="1">
      <c r="E452" s="15" t="str">
        <f>IF(AND(A452="",D452=""),"",IF(OR(AND(ISNUMBER(SEARCH("@",A452))*ISNUMBER(SEARCH(".",A452,SEARCH("@",A452))),ISBLANK(D452)),LEN(D452)&gt;=8),1,0))</f>
        <v/>
      </c>
      <c r="M452" s="15" t="str">
        <f t="shared" si="14"/>
        <v/>
      </c>
      <c r="T452" s="15" t="str">
        <f t="shared" si="15"/>
        <v/>
      </c>
      <c r="AM452" s="13" t="str">
        <f>IF(COUNTBLANK(A452:AL452)=30,"",IF(A452="","User Name Missing",IF(B452="","First Name Missing",IF(C452="","Last Name Missing",IF(E452=0,"Password Short(Min 8 Charcters)",IF(M452="","Group Missing",IF(U452="","Security Clearance Missing","Good")))))))</f>
        <v>User Name Missing</v>
      </c>
      <c r="AN452" s="45" t="str">
        <f>IF(AM452&lt;&gt;"Good","",A452&amp;","&amp;C452&amp;","&amp;B452&amp;","&amp;D452&amp;","&amp;M452&amp;","&amp;T452&amp;","&amp;U452&amp;","&amp;V452&amp;","&amp;W452&amp;","&amp;X452&amp;","&amp;IF(Y452&lt;&gt;"",VLOOKUP(Y452,'Vlookup''sRef'!$C$3:$D$6,2,FALSE),"")&amp;","&amp;IF(Z452&lt;&gt;"",VLOOKUP(Z452,'Vlookup''sRef'!$F$3:$G$4,2,FALSE),"")&amp;","&amp;AA452&amp;","&amp;AB452&amp;","&amp;AC452&amp;","&amp;AD452&amp;","&amp;AE452&amp;","&amp;AF452&amp;","&amp;AG452&amp;","&amp;AH452&amp;","&amp;IF(AI452&lt;&gt;"",VLOOKUP(AI452,'Vlookup''sRef'!$O$2:$P$101,2,FALSE),"")&amp;","&amp;IF(AJ452&lt;&gt;"",VLOOKUP(AJ452,RulesetRef!$A$2:$B$77,2,FALSE),"")&amp;","&amp;AK452&amp;","&amp;AL452)</f>
        <v/>
      </c>
    </row>
    <row r="453" spans="5:40" ht="15.6" customHeight="1">
      <c r="E453" s="15" t="str">
        <f>IF(AND(A453="",D453=""),"",IF(OR(AND(ISNUMBER(SEARCH("@",A453))*ISNUMBER(SEARCH(".",A453,SEARCH("@",A453))),ISBLANK(D453)),LEN(D453)&gt;=8),1,0))</f>
        <v/>
      </c>
      <c r="M453" s="15" t="str">
        <f t="shared" si="14"/>
        <v/>
      </c>
      <c r="T453" s="15" t="str">
        <f t="shared" si="15"/>
        <v/>
      </c>
      <c r="AM453" s="13" t="str">
        <f>IF(COUNTBLANK(A453:AL453)=30,"",IF(A453="","User Name Missing",IF(B453="","First Name Missing",IF(C453="","Last Name Missing",IF(E453=0,"Password Short(Min 8 Charcters)",IF(M453="","Group Missing",IF(U453="","Security Clearance Missing","Good")))))))</f>
        <v>User Name Missing</v>
      </c>
      <c r="AN453" s="45" t="str">
        <f>IF(AM453&lt;&gt;"Good","",A453&amp;","&amp;C453&amp;","&amp;B453&amp;","&amp;D453&amp;","&amp;M453&amp;","&amp;T453&amp;","&amp;U453&amp;","&amp;V453&amp;","&amp;W453&amp;","&amp;X453&amp;","&amp;IF(Y453&lt;&gt;"",VLOOKUP(Y453,'Vlookup''sRef'!$C$3:$D$6,2,FALSE),"")&amp;","&amp;IF(Z453&lt;&gt;"",VLOOKUP(Z453,'Vlookup''sRef'!$F$3:$G$4,2,FALSE),"")&amp;","&amp;AA453&amp;","&amp;AB453&amp;","&amp;AC453&amp;","&amp;AD453&amp;","&amp;AE453&amp;","&amp;AF453&amp;","&amp;AG453&amp;","&amp;AH453&amp;","&amp;IF(AI453&lt;&gt;"",VLOOKUP(AI453,'Vlookup''sRef'!$O$2:$P$101,2,FALSE),"")&amp;","&amp;IF(AJ453&lt;&gt;"",VLOOKUP(AJ453,RulesetRef!$A$2:$B$77,2,FALSE),"")&amp;","&amp;AK453&amp;","&amp;AL453)</f>
        <v/>
      </c>
    </row>
    <row r="454" spans="5:40" ht="15.6" customHeight="1">
      <c r="E454" s="15" t="str">
        <f>IF(AND(A454="",D454=""),"",IF(OR(AND(ISNUMBER(SEARCH("@",A454))*ISNUMBER(SEARCH(".",A454,SEARCH("@",A454))),ISBLANK(D454)),LEN(D454)&gt;=8),1,0))</f>
        <v/>
      </c>
      <c r="M454" s="15" t="str">
        <f t="shared" si="14"/>
        <v/>
      </c>
      <c r="T454" s="15" t="str">
        <f t="shared" si="15"/>
        <v/>
      </c>
      <c r="AM454" s="13" t="str">
        <f>IF(COUNTBLANK(A454:AL454)=30,"",IF(A454="","User Name Missing",IF(B454="","First Name Missing",IF(C454="","Last Name Missing",IF(E454=0,"Password Short(Min 8 Charcters)",IF(M454="","Group Missing",IF(U454="","Security Clearance Missing","Good")))))))</f>
        <v>User Name Missing</v>
      </c>
      <c r="AN454" s="45" t="str">
        <f>IF(AM454&lt;&gt;"Good","",A454&amp;","&amp;C454&amp;","&amp;B454&amp;","&amp;D454&amp;","&amp;M454&amp;","&amp;T454&amp;","&amp;U454&amp;","&amp;V454&amp;","&amp;W454&amp;","&amp;X454&amp;","&amp;IF(Y454&lt;&gt;"",VLOOKUP(Y454,'Vlookup''sRef'!$C$3:$D$6,2,FALSE),"")&amp;","&amp;IF(Z454&lt;&gt;"",VLOOKUP(Z454,'Vlookup''sRef'!$F$3:$G$4,2,FALSE),"")&amp;","&amp;AA454&amp;","&amp;AB454&amp;","&amp;AC454&amp;","&amp;AD454&amp;","&amp;AE454&amp;","&amp;AF454&amp;","&amp;AG454&amp;","&amp;AH454&amp;","&amp;IF(AI454&lt;&gt;"",VLOOKUP(AI454,'Vlookup''sRef'!$O$2:$P$101,2,FALSE),"")&amp;","&amp;IF(AJ454&lt;&gt;"",VLOOKUP(AJ454,RulesetRef!$A$2:$B$77,2,FALSE),"")&amp;","&amp;AK454&amp;","&amp;AL454)</f>
        <v/>
      </c>
    </row>
    <row r="455" spans="5:40" ht="15.6" customHeight="1">
      <c r="E455" s="15" t="str">
        <f>IF(AND(A455="",D455=""),"",IF(OR(AND(ISNUMBER(SEARCH("@",A455))*ISNUMBER(SEARCH(".",A455,SEARCH("@",A455))),ISBLANK(D455)),LEN(D455)&gt;=8),1,0))</f>
        <v/>
      </c>
      <c r="M455" s="15" t="str">
        <f t="shared" si="14"/>
        <v/>
      </c>
      <c r="T455" s="15" t="str">
        <f t="shared" si="15"/>
        <v/>
      </c>
      <c r="AM455" s="13" t="str">
        <f>IF(COUNTBLANK(A455:AL455)=30,"",IF(A455="","User Name Missing",IF(B455="","First Name Missing",IF(C455="","Last Name Missing",IF(E455=0,"Password Short(Min 8 Charcters)",IF(M455="","Group Missing",IF(U455="","Security Clearance Missing","Good")))))))</f>
        <v>User Name Missing</v>
      </c>
      <c r="AN455" s="45" t="str">
        <f>IF(AM455&lt;&gt;"Good","",A455&amp;","&amp;C455&amp;","&amp;B455&amp;","&amp;D455&amp;","&amp;M455&amp;","&amp;T455&amp;","&amp;U455&amp;","&amp;V455&amp;","&amp;W455&amp;","&amp;X455&amp;","&amp;IF(Y455&lt;&gt;"",VLOOKUP(Y455,'Vlookup''sRef'!$C$3:$D$6,2,FALSE),"")&amp;","&amp;IF(Z455&lt;&gt;"",VLOOKUP(Z455,'Vlookup''sRef'!$F$3:$G$4,2,FALSE),"")&amp;","&amp;AA455&amp;","&amp;AB455&amp;","&amp;AC455&amp;","&amp;AD455&amp;","&amp;AE455&amp;","&amp;AF455&amp;","&amp;AG455&amp;","&amp;AH455&amp;","&amp;IF(AI455&lt;&gt;"",VLOOKUP(AI455,'Vlookup''sRef'!$O$2:$P$101,2,FALSE),"")&amp;","&amp;IF(AJ455&lt;&gt;"",VLOOKUP(AJ455,RulesetRef!$A$2:$B$77,2,FALSE),"")&amp;","&amp;AK455&amp;","&amp;AL455)</f>
        <v/>
      </c>
    </row>
    <row r="456" spans="5:40" ht="15.6" customHeight="1">
      <c r="E456" s="15" t="str">
        <f>IF(AND(A456="",D456=""),"",IF(OR(AND(ISNUMBER(SEARCH("@",A456))*ISNUMBER(SEARCH(".",A456,SEARCH("@",A456))),ISBLANK(D456)),LEN(D456)&gt;=8),1,0))</f>
        <v/>
      </c>
      <c r="M456" s="15" t="str">
        <f t="shared" si="14"/>
        <v/>
      </c>
      <c r="T456" s="15" t="str">
        <f t="shared" si="15"/>
        <v/>
      </c>
      <c r="AM456" s="13" t="str">
        <f>IF(COUNTBLANK(A456:AL456)=30,"",IF(A456="","User Name Missing",IF(B456="","First Name Missing",IF(C456="","Last Name Missing",IF(E456=0,"Password Short(Min 8 Charcters)",IF(M456="","Group Missing",IF(U456="","Security Clearance Missing","Good")))))))</f>
        <v>User Name Missing</v>
      </c>
      <c r="AN456" s="45" t="str">
        <f>IF(AM456&lt;&gt;"Good","",A456&amp;","&amp;C456&amp;","&amp;B456&amp;","&amp;D456&amp;","&amp;M456&amp;","&amp;T456&amp;","&amp;U456&amp;","&amp;V456&amp;","&amp;W456&amp;","&amp;X456&amp;","&amp;IF(Y456&lt;&gt;"",VLOOKUP(Y456,'Vlookup''sRef'!$C$3:$D$6,2,FALSE),"")&amp;","&amp;IF(Z456&lt;&gt;"",VLOOKUP(Z456,'Vlookup''sRef'!$F$3:$G$4,2,FALSE),"")&amp;","&amp;AA456&amp;","&amp;AB456&amp;","&amp;AC456&amp;","&amp;AD456&amp;","&amp;AE456&amp;","&amp;AF456&amp;","&amp;AG456&amp;","&amp;AH456&amp;","&amp;IF(AI456&lt;&gt;"",VLOOKUP(AI456,'Vlookup''sRef'!$O$2:$P$101,2,FALSE),"")&amp;","&amp;IF(AJ456&lt;&gt;"",VLOOKUP(AJ456,RulesetRef!$A$2:$B$77,2,FALSE),"")&amp;","&amp;AK456&amp;","&amp;AL456)</f>
        <v/>
      </c>
    </row>
    <row r="457" spans="5:40" ht="15.6" customHeight="1">
      <c r="E457" s="15" t="str">
        <f>IF(AND(A457="",D457=""),"",IF(OR(AND(ISNUMBER(SEARCH("@",A457))*ISNUMBER(SEARCH(".",A457,SEARCH("@",A457))),ISBLANK(D457)),LEN(D457)&gt;=8),1,0))</f>
        <v/>
      </c>
      <c r="M457" s="15" t="str">
        <f t="shared" si="14"/>
        <v/>
      </c>
      <c r="T457" s="15" t="str">
        <f t="shared" si="15"/>
        <v/>
      </c>
      <c r="AM457" s="13" t="str">
        <f>IF(COUNTBLANK(A457:AL457)=30,"",IF(A457="","User Name Missing",IF(B457="","First Name Missing",IF(C457="","Last Name Missing",IF(E457=0,"Password Short(Min 8 Charcters)",IF(M457="","Group Missing",IF(U457="","Security Clearance Missing","Good")))))))</f>
        <v>User Name Missing</v>
      </c>
      <c r="AN457" s="45" t="str">
        <f>IF(AM457&lt;&gt;"Good","",A457&amp;","&amp;C457&amp;","&amp;B457&amp;","&amp;D457&amp;","&amp;M457&amp;","&amp;T457&amp;","&amp;U457&amp;","&amp;V457&amp;","&amp;W457&amp;","&amp;X457&amp;","&amp;IF(Y457&lt;&gt;"",VLOOKUP(Y457,'Vlookup''sRef'!$C$3:$D$6,2,FALSE),"")&amp;","&amp;IF(Z457&lt;&gt;"",VLOOKUP(Z457,'Vlookup''sRef'!$F$3:$G$4,2,FALSE),"")&amp;","&amp;AA457&amp;","&amp;AB457&amp;","&amp;AC457&amp;","&amp;AD457&amp;","&amp;AE457&amp;","&amp;AF457&amp;","&amp;AG457&amp;","&amp;AH457&amp;","&amp;IF(AI457&lt;&gt;"",VLOOKUP(AI457,'Vlookup''sRef'!$O$2:$P$101,2,FALSE),"")&amp;","&amp;IF(AJ457&lt;&gt;"",VLOOKUP(AJ457,RulesetRef!$A$2:$B$77,2,FALSE),"")&amp;","&amp;AK457&amp;","&amp;AL457)</f>
        <v/>
      </c>
    </row>
    <row r="458" spans="5:40" ht="15.6" customHeight="1">
      <c r="E458" s="15" t="str">
        <f>IF(AND(A458="",D458=""),"",IF(OR(AND(ISNUMBER(SEARCH("@",A458))*ISNUMBER(SEARCH(".",A458,SEARCH("@",A458))),ISBLANK(D458)),LEN(D458)&gt;=8),1,0))</f>
        <v/>
      </c>
      <c r="M458" s="15" t="str">
        <f t="shared" si="14"/>
        <v/>
      </c>
      <c r="T458" s="15" t="str">
        <f t="shared" si="15"/>
        <v/>
      </c>
      <c r="AM458" s="13" t="str">
        <f>IF(COUNTBLANK(A458:AL458)=30,"",IF(A458="","User Name Missing",IF(B458="","First Name Missing",IF(C458="","Last Name Missing",IF(E458=0,"Password Short(Min 8 Charcters)",IF(M458="","Group Missing",IF(U458="","Security Clearance Missing","Good")))))))</f>
        <v>User Name Missing</v>
      </c>
      <c r="AN458" s="45" t="str">
        <f>IF(AM458&lt;&gt;"Good","",A458&amp;","&amp;C458&amp;","&amp;B458&amp;","&amp;D458&amp;","&amp;M458&amp;","&amp;T458&amp;","&amp;U458&amp;","&amp;V458&amp;","&amp;W458&amp;","&amp;X458&amp;","&amp;IF(Y458&lt;&gt;"",VLOOKUP(Y458,'Vlookup''sRef'!$C$3:$D$6,2,FALSE),"")&amp;","&amp;IF(Z458&lt;&gt;"",VLOOKUP(Z458,'Vlookup''sRef'!$F$3:$G$4,2,FALSE),"")&amp;","&amp;AA458&amp;","&amp;AB458&amp;","&amp;AC458&amp;","&amp;AD458&amp;","&amp;AE458&amp;","&amp;AF458&amp;","&amp;AG458&amp;","&amp;AH458&amp;","&amp;IF(AI458&lt;&gt;"",VLOOKUP(AI458,'Vlookup''sRef'!$O$2:$P$101,2,FALSE),"")&amp;","&amp;IF(AJ458&lt;&gt;"",VLOOKUP(AJ458,RulesetRef!$A$2:$B$77,2,FALSE),"")&amp;","&amp;AK458&amp;","&amp;AL458)</f>
        <v/>
      </c>
    </row>
    <row r="459" spans="5:40" ht="15.6" customHeight="1">
      <c r="E459" s="15" t="str">
        <f>IF(AND(A459="",D459=""),"",IF(OR(AND(ISNUMBER(SEARCH("@",A459))*ISNUMBER(SEARCH(".",A459,SEARCH("@",A459))),ISBLANK(D459)),LEN(D459)&gt;=8),1,0))</f>
        <v/>
      </c>
      <c r="M459" s="15" t="str">
        <f t="shared" si="14"/>
        <v/>
      </c>
      <c r="T459" s="15" t="str">
        <f t="shared" si="15"/>
        <v/>
      </c>
      <c r="AM459" s="13" t="str">
        <f>IF(COUNTBLANK(A459:AL459)=30,"",IF(A459="","User Name Missing",IF(B459="","First Name Missing",IF(C459="","Last Name Missing",IF(E459=0,"Password Short(Min 8 Charcters)",IF(M459="","Group Missing",IF(U459="","Security Clearance Missing","Good")))))))</f>
        <v>User Name Missing</v>
      </c>
      <c r="AN459" s="45" t="str">
        <f>IF(AM459&lt;&gt;"Good","",A459&amp;","&amp;C459&amp;","&amp;B459&amp;","&amp;D459&amp;","&amp;M459&amp;","&amp;T459&amp;","&amp;U459&amp;","&amp;V459&amp;","&amp;W459&amp;","&amp;X459&amp;","&amp;IF(Y459&lt;&gt;"",VLOOKUP(Y459,'Vlookup''sRef'!$C$3:$D$6,2,FALSE),"")&amp;","&amp;IF(Z459&lt;&gt;"",VLOOKUP(Z459,'Vlookup''sRef'!$F$3:$G$4,2,FALSE),"")&amp;","&amp;AA459&amp;","&amp;AB459&amp;","&amp;AC459&amp;","&amp;AD459&amp;","&amp;AE459&amp;","&amp;AF459&amp;","&amp;AG459&amp;","&amp;AH459&amp;","&amp;IF(AI459&lt;&gt;"",VLOOKUP(AI459,'Vlookup''sRef'!$O$2:$P$101,2,FALSE),"")&amp;","&amp;IF(AJ459&lt;&gt;"",VLOOKUP(AJ459,RulesetRef!$A$2:$B$77,2,FALSE),"")&amp;","&amp;AK459&amp;","&amp;AL459)</f>
        <v/>
      </c>
    </row>
    <row r="460" spans="5:40" ht="15.6" customHeight="1">
      <c r="E460" s="15" t="str">
        <f>IF(AND(A460="",D460=""),"",IF(OR(AND(ISNUMBER(SEARCH("@",A460))*ISNUMBER(SEARCH(".",A460,SEARCH("@",A460))),ISBLANK(D460)),LEN(D460)&gt;=8),1,0))</f>
        <v/>
      </c>
      <c r="M460" s="15" t="str">
        <f t="shared" si="14"/>
        <v/>
      </c>
      <c r="T460" s="15" t="str">
        <f t="shared" si="15"/>
        <v/>
      </c>
      <c r="AM460" s="13" t="str">
        <f>IF(COUNTBLANK(A460:AL460)=30,"",IF(A460="","User Name Missing",IF(B460="","First Name Missing",IF(C460="","Last Name Missing",IF(E460=0,"Password Short(Min 8 Charcters)",IF(M460="","Group Missing",IF(U460="","Security Clearance Missing","Good")))))))</f>
        <v>User Name Missing</v>
      </c>
      <c r="AN460" s="45" t="str">
        <f>IF(AM460&lt;&gt;"Good","",A460&amp;","&amp;C460&amp;","&amp;B460&amp;","&amp;D460&amp;","&amp;M460&amp;","&amp;T460&amp;","&amp;U460&amp;","&amp;V460&amp;","&amp;W460&amp;","&amp;X460&amp;","&amp;IF(Y460&lt;&gt;"",VLOOKUP(Y460,'Vlookup''sRef'!$C$3:$D$6,2,FALSE),"")&amp;","&amp;IF(Z460&lt;&gt;"",VLOOKUP(Z460,'Vlookup''sRef'!$F$3:$G$4,2,FALSE),"")&amp;","&amp;AA460&amp;","&amp;AB460&amp;","&amp;AC460&amp;","&amp;AD460&amp;","&amp;AE460&amp;","&amp;AF460&amp;","&amp;AG460&amp;","&amp;AH460&amp;","&amp;IF(AI460&lt;&gt;"",VLOOKUP(AI460,'Vlookup''sRef'!$O$2:$P$101,2,FALSE),"")&amp;","&amp;IF(AJ460&lt;&gt;"",VLOOKUP(AJ460,RulesetRef!$A$2:$B$77,2,FALSE),"")&amp;","&amp;AK460&amp;","&amp;AL460)</f>
        <v/>
      </c>
    </row>
    <row r="461" spans="5:40" ht="15.6" customHeight="1">
      <c r="E461" s="15" t="str">
        <f>IF(AND(A461="",D461=""),"",IF(OR(AND(ISNUMBER(SEARCH("@",A461))*ISNUMBER(SEARCH(".",A461,SEARCH("@",A461))),ISBLANK(D461)),LEN(D461)&gt;=8),1,0))</f>
        <v/>
      </c>
      <c r="M461" s="15" t="str">
        <f t="shared" si="14"/>
        <v/>
      </c>
      <c r="T461" s="15" t="str">
        <f t="shared" si="15"/>
        <v/>
      </c>
      <c r="AM461" s="13" t="str">
        <f>IF(COUNTBLANK(A461:AL461)=30,"",IF(A461="","User Name Missing",IF(B461="","First Name Missing",IF(C461="","Last Name Missing",IF(E461=0,"Password Short(Min 8 Charcters)",IF(M461="","Group Missing",IF(U461="","Security Clearance Missing","Good")))))))</f>
        <v>User Name Missing</v>
      </c>
      <c r="AN461" s="45" t="str">
        <f>IF(AM461&lt;&gt;"Good","",A461&amp;","&amp;C461&amp;","&amp;B461&amp;","&amp;D461&amp;","&amp;M461&amp;","&amp;T461&amp;","&amp;U461&amp;","&amp;V461&amp;","&amp;W461&amp;","&amp;X461&amp;","&amp;IF(Y461&lt;&gt;"",VLOOKUP(Y461,'Vlookup''sRef'!$C$3:$D$6,2,FALSE),"")&amp;","&amp;IF(Z461&lt;&gt;"",VLOOKUP(Z461,'Vlookup''sRef'!$F$3:$G$4,2,FALSE),"")&amp;","&amp;AA461&amp;","&amp;AB461&amp;","&amp;AC461&amp;","&amp;AD461&amp;","&amp;AE461&amp;","&amp;AF461&amp;","&amp;AG461&amp;","&amp;AH461&amp;","&amp;IF(AI461&lt;&gt;"",VLOOKUP(AI461,'Vlookup''sRef'!$O$2:$P$101,2,FALSE),"")&amp;","&amp;IF(AJ461&lt;&gt;"",VLOOKUP(AJ461,RulesetRef!$A$2:$B$77,2,FALSE),"")&amp;","&amp;AK461&amp;","&amp;AL461)</f>
        <v/>
      </c>
    </row>
    <row r="462" spans="5:40" ht="15.6" customHeight="1">
      <c r="E462" s="15" t="str">
        <f>IF(AND(A462="",D462=""),"",IF(OR(AND(ISNUMBER(SEARCH("@",A462))*ISNUMBER(SEARCH(".",A462,SEARCH("@",A462))),ISBLANK(D462)),LEN(D462)&gt;=8),1,0))</f>
        <v/>
      </c>
      <c r="M462" s="15" t="str">
        <f t="shared" si="14"/>
        <v/>
      </c>
      <c r="T462" s="15" t="str">
        <f t="shared" si="15"/>
        <v/>
      </c>
      <c r="AM462" s="13" t="str">
        <f>IF(COUNTBLANK(A462:AL462)=30,"",IF(A462="","User Name Missing",IF(B462="","First Name Missing",IF(C462="","Last Name Missing",IF(E462=0,"Password Short(Min 8 Charcters)",IF(M462="","Group Missing",IF(U462="","Security Clearance Missing","Good")))))))</f>
        <v>User Name Missing</v>
      </c>
      <c r="AN462" s="45" t="str">
        <f>IF(AM462&lt;&gt;"Good","",A462&amp;","&amp;C462&amp;","&amp;B462&amp;","&amp;D462&amp;","&amp;M462&amp;","&amp;T462&amp;","&amp;U462&amp;","&amp;V462&amp;","&amp;W462&amp;","&amp;X462&amp;","&amp;IF(Y462&lt;&gt;"",VLOOKUP(Y462,'Vlookup''sRef'!$C$3:$D$6,2,FALSE),"")&amp;","&amp;IF(Z462&lt;&gt;"",VLOOKUP(Z462,'Vlookup''sRef'!$F$3:$G$4,2,FALSE),"")&amp;","&amp;AA462&amp;","&amp;AB462&amp;","&amp;AC462&amp;","&amp;AD462&amp;","&amp;AE462&amp;","&amp;AF462&amp;","&amp;AG462&amp;","&amp;AH462&amp;","&amp;IF(AI462&lt;&gt;"",VLOOKUP(AI462,'Vlookup''sRef'!$O$2:$P$101,2,FALSE),"")&amp;","&amp;IF(AJ462&lt;&gt;"",VLOOKUP(AJ462,RulesetRef!$A$2:$B$77,2,FALSE),"")&amp;","&amp;AK462&amp;","&amp;AL462)</f>
        <v/>
      </c>
    </row>
    <row r="463" spans="5:40" ht="15.6" customHeight="1">
      <c r="E463" s="15" t="str">
        <f>IF(AND(A463="",D463=""),"",IF(OR(AND(ISNUMBER(SEARCH("@",A463))*ISNUMBER(SEARCH(".",A463,SEARCH("@",A463))),ISBLANK(D463)),LEN(D463)&gt;=8),1,0))</f>
        <v/>
      </c>
      <c r="M463" s="15" t="str">
        <f t="shared" si="14"/>
        <v/>
      </c>
      <c r="T463" s="15" t="str">
        <f t="shared" si="15"/>
        <v/>
      </c>
      <c r="AM463" s="13" t="str">
        <f>IF(COUNTBLANK(A463:AL463)=30,"",IF(A463="","User Name Missing",IF(B463="","First Name Missing",IF(C463="","Last Name Missing",IF(E463=0,"Password Short(Min 8 Charcters)",IF(M463="","Group Missing",IF(U463="","Security Clearance Missing","Good")))))))</f>
        <v>User Name Missing</v>
      </c>
      <c r="AN463" s="45" t="str">
        <f>IF(AM463&lt;&gt;"Good","",A463&amp;","&amp;C463&amp;","&amp;B463&amp;","&amp;D463&amp;","&amp;M463&amp;","&amp;T463&amp;","&amp;U463&amp;","&amp;V463&amp;","&amp;W463&amp;","&amp;X463&amp;","&amp;IF(Y463&lt;&gt;"",VLOOKUP(Y463,'Vlookup''sRef'!$C$3:$D$6,2,FALSE),"")&amp;","&amp;IF(Z463&lt;&gt;"",VLOOKUP(Z463,'Vlookup''sRef'!$F$3:$G$4,2,FALSE),"")&amp;","&amp;AA463&amp;","&amp;AB463&amp;","&amp;AC463&amp;","&amp;AD463&amp;","&amp;AE463&amp;","&amp;AF463&amp;","&amp;AG463&amp;","&amp;AH463&amp;","&amp;IF(AI463&lt;&gt;"",VLOOKUP(AI463,'Vlookup''sRef'!$O$2:$P$101,2,FALSE),"")&amp;","&amp;IF(AJ463&lt;&gt;"",VLOOKUP(AJ463,RulesetRef!$A$2:$B$77,2,FALSE),"")&amp;","&amp;AK463&amp;","&amp;AL463)</f>
        <v/>
      </c>
    </row>
    <row r="464" spans="5:40" ht="15.6" customHeight="1">
      <c r="E464" s="15" t="str">
        <f>IF(AND(A464="",D464=""),"",IF(OR(AND(ISNUMBER(SEARCH("@",A464))*ISNUMBER(SEARCH(".",A464,SEARCH("@",A464))),ISBLANK(D464)),LEN(D464)&gt;=8),1,0))</f>
        <v/>
      </c>
      <c r="M464" s="15" t="str">
        <f t="shared" si="14"/>
        <v/>
      </c>
      <c r="T464" s="15" t="str">
        <f t="shared" si="15"/>
        <v/>
      </c>
      <c r="AM464" s="13" t="str">
        <f>IF(COUNTBLANK(A464:AL464)=30,"",IF(A464="","User Name Missing",IF(B464="","First Name Missing",IF(C464="","Last Name Missing",IF(E464=0,"Password Short(Min 8 Charcters)",IF(M464="","Group Missing",IF(U464="","Security Clearance Missing","Good")))))))</f>
        <v>User Name Missing</v>
      </c>
      <c r="AN464" s="45" t="str">
        <f>IF(AM464&lt;&gt;"Good","",A464&amp;","&amp;C464&amp;","&amp;B464&amp;","&amp;D464&amp;","&amp;M464&amp;","&amp;T464&amp;","&amp;U464&amp;","&amp;V464&amp;","&amp;W464&amp;","&amp;X464&amp;","&amp;IF(Y464&lt;&gt;"",VLOOKUP(Y464,'Vlookup''sRef'!$C$3:$D$6,2,FALSE),"")&amp;","&amp;IF(Z464&lt;&gt;"",VLOOKUP(Z464,'Vlookup''sRef'!$F$3:$G$4,2,FALSE),"")&amp;","&amp;AA464&amp;","&amp;AB464&amp;","&amp;AC464&amp;","&amp;AD464&amp;","&amp;AE464&amp;","&amp;AF464&amp;","&amp;AG464&amp;","&amp;AH464&amp;","&amp;IF(AI464&lt;&gt;"",VLOOKUP(AI464,'Vlookup''sRef'!$O$2:$P$101,2,FALSE),"")&amp;","&amp;IF(AJ464&lt;&gt;"",VLOOKUP(AJ464,RulesetRef!$A$2:$B$77,2,FALSE),"")&amp;","&amp;AK464&amp;","&amp;AL464)</f>
        <v/>
      </c>
    </row>
    <row r="465" spans="5:40" ht="15.6" customHeight="1">
      <c r="E465" s="15" t="str">
        <f>IF(AND(A465="",D465=""),"",IF(OR(AND(ISNUMBER(SEARCH("@",A465))*ISNUMBER(SEARCH(".",A465,SEARCH("@",A465))),ISBLANK(D465)),LEN(D465)&gt;=8),1,0))</f>
        <v/>
      </c>
      <c r="M465" s="15" t="str">
        <f t="shared" si="14"/>
        <v/>
      </c>
      <c r="T465" s="15" t="str">
        <f t="shared" si="15"/>
        <v/>
      </c>
      <c r="AM465" s="13" t="str">
        <f>IF(COUNTBLANK(A465:AL465)=30,"",IF(A465="","User Name Missing",IF(B465="","First Name Missing",IF(C465="","Last Name Missing",IF(E465=0,"Password Short(Min 8 Charcters)",IF(M465="","Group Missing",IF(U465="","Security Clearance Missing","Good")))))))</f>
        <v>User Name Missing</v>
      </c>
      <c r="AN465" s="45" t="str">
        <f>IF(AM465&lt;&gt;"Good","",A465&amp;","&amp;C465&amp;","&amp;B465&amp;","&amp;D465&amp;","&amp;M465&amp;","&amp;T465&amp;","&amp;U465&amp;","&amp;V465&amp;","&amp;W465&amp;","&amp;X465&amp;","&amp;IF(Y465&lt;&gt;"",VLOOKUP(Y465,'Vlookup''sRef'!$C$3:$D$6,2,FALSE),"")&amp;","&amp;IF(Z465&lt;&gt;"",VLOOKUP(Z465,'Vlookup''sRef'!$F$3:$G$4,2,FALSE),"")&amp;","&amp;AA465&amp;","&amp;AB465&amp;","&amp;AC465&amp;","&amp;AD465&amp;","&amp;AE465&amp;","&amp;AF465&amp;","&amp;AG465&amp;","&amp;AH465&amp;","&amp;IF(AI465&lt;&gt;"",VLOOKUP(AI465,'Vlookup''sRef'!$O$2:$P$101,2,FALSE),"")&amp;","&amp;IF(AJ465&lt;&gt;"",VLOOKUP(AJ465,RulesetRef!$A$2:$B$77,2,FALSE),"")&amp;","&amp;AK465&amp;","&amp;AL465)</f>
        <v/>
      </c>
    </row>
    <row r="466" spans="5:40" ht="15.6" customHeight="1">
      <c r="E466" s="15" t="str">
        <f>IF(AND(A466="",D466=""),"",IF(OR(AND(ISNUMBER(SEARCH("@",A466))*ISNUMBER(SEARCH(".",A466,SEARCH("@",A466))),ISBLANK(D466)),LEN(D466)&gt;=8),1,0))</f>
        <v/>
      </c>
      <c r="M466" s="15" t="str">
        <f t="shared" si="14"/>
        <v/>
      </c>
      <c r="T466" s="15" t="str">
        <f t="shared" si="15"/>
        <v/>
      </c>
      <c r="AM466" s="13" t="str">
        <f>IF(COUNTBLANK(A466:AL466)=30,"",IF(A466="","User Name Missing",IF(B466="","First Name Missing",IF(C466="","Last Name Missing",IF(E466=0,"Password Short(Min 8 Charcters)",IF(M466="","Group Missing",IF(U466="","Security Clearance Missing","Good")))))))</f>
        <v>User Name Missing</v>
      </c>
      <c r="AN466" s="45" t="str">
        <f>IF(AM466&lt;&gt;"Good","",A466&amp;","&amp;C466&amp;","&amp;B466&amp;","&amp;D466&amp;","&amp;M466&amp;","&amp;T466&amp;","&amp;U466&amp;","&amp;V466&amp;","&amp;W466&amp;","&amp;X466&amp;","&amp;IF(Y466&lt;&gt;"",VLOOKUP(Y466,'Vlookup''sRef'!$C$3:$D$6,2,FALSE),"")&amp;","&amp;IF(Z466&lt;&gt;"",VLOOKUP(Z466,'Vlookup''sRef'!$F$3:$G$4,2,FALSE),"")&amp;","&amp;AA466&amp;","&amp;AB466&amp;","&amp;AC466&amp;","&amp;AD466&amp;","&amp;AE466&amp;","&amp;AF466&amp;","&amp;AG466&amp;","&amp;AH466&amp;","&amp;IF(AI466&lt;&gt;"",VLOOKUP(AI466,'Vlookup''sRef'!$O$2:$P$101,2,FALSE),"")&amp;","&amp;IF(AJ466&lt;&gt;"",VLOOKUP(AJ466,RulesetRef!$A$2:$B$77,2,FALSE),"")&amp;","&amp;AK466&amp;","&amp;AL466)</f>
        <v/>
      </c>
    </row>
    <row r="467" spans="5:40" ht="15.6" customHeight="1">
      <c r="E467" s="15" t="str">
        <f>IF(AND(A467="",D467=""),"",IF(OR(AND(ISNUMBER(SEARCH("@",A467))*ISNUMBER(SEARCH(".",A467,SEARCH("@",A467))),ISBLANK(D467)),LEN(D467)&gt;=8),1,0))</f>
        <v/>
      </c>
      <c r="M467" s="15" t="str">
        <f t="shared" si="14"/>
        <v/>
      </c>
      <c r="T467" s="15" t="str">
        <f t="shared" si="15"/>
        <v/>
      </c>
      <c r="AM467" s="13" t="str">
        <f>IF(COUNTBLANK(A467:AL467)=30,"",IF(A467="","User Name Missing",IF(B467="","First Name Missing",IF(C467="","Last Name Missing",IF(E467=0,"Password Short(Min 8 Charcters)",IF(M467="","Group Missing",IF(U467="","Security Clearance Missing","Good")))))))</f>
        <v>User Name Missing</v>
      </c>
      <c r="AN467" s="45" t="str">
        <f>IF(AM467&lt;&gt;"Good","",A467&amp;","&amp;C467&amp;","&amp;B467&amp;","&amp;D467&amp;","&amp;M467&amp;","&amp;T467&amp;","&amp;U467&amp;","&amp;V467&amp;","&amp;W467&amp;","&amp;X467&amp;","&amp;IF(Y467&lt;&gt;"",VLOOKUP(Y467,'Vlookup''sRef'!$C$3:$D$6,2,FALSE),"")&amp;","&amp;IF(Z467&lt;&gt;"",VLOOKUP(Z467,'Vlookup''sRef'!$F$3:$G$4,2,FALSE),"")&amp;","&amp;AA467&amp;","&amp;AB467&amp;","&amp;AC467&amp;","&amp;AD467&amp;","&amp;AE467&amp;","&amp;AF467&amp;","&amp;AG467&amp;","&amp;AH467&amp;","&amp;IF(AI467&lt;&gt;"",VLOOKUP(AI467,'Vlookup''sRef'!$O$2:$P$101,2,FALSE),"")&amp;","&amp;IF(AJ467&lt;&gt;"",VLOOKUP(AJ467,RulesetRef!$A$2:$B$77,2,FALSE),"")&amp;","&amp;AK467&amp;","&amp;AL467)</f>
        <v/>
      </c>
    </row>
    <row r="468" spans="5:40" ht="15.6" customHeight="1">
      <c r="E468" s="15" t="str">
        <f>IF(AND(A468="",D468=""),"",IF(OR(AND(ISNUMBER(SEARCH("@",A468))*ISNUMBER(SEARCH(".",A468,SEARCH("@",A468))),ISBLANK(D468)),LEN(D468)&gt;=8),1,0))</f>
        <v/>
      </c>
      <c r="M468" s="15" t="str">
        <f t="shared" si="14"/>
        <v/>
      </c>
      <c r="T468" s="15" t="str">
        <f t="shared" si="15"/>
        <v/>
      </c>
      <c r="AM468" s="13" t="str">
        <f>IF(COUNTBLANK(A468:AL468)=30,"",IF(A468="","User Name Missing",IF(B468="","First Name Missing",IF(C468="","Last Name Missing",IF(E468=0,"Password Short(Min 8 Charcters)",IF(M468="","Group Missing",IF(U468="","Security Clearance Missing","Good")))))))</f>
        <v>User Name Missing</v>
      </c>
      <c r="AN468" s="45" t="str">
        <f>IF(AM468&lt;&gt;"Good","",A468&amp;","&amp;C468&amp;","&amp;B468&amp;","&amp;D468&amp;","&amp;M468&amp;","&amp;T468&amp;","&amp;U468&amp;","&amp;V468&amp;","&amp;W468&amp;","&amp;X468&amp;","&amp;IF(Y468&lt;&gt;"",VLOOKUP(Y468,'Vlookup''sRef'!$C$3:$D$6,2,FALSE),"")&amp;","&amp;IF(Z468&lt;&gt;"",VLOOKUP(Z468,'Vlookup''sRef'!$F$3:$G$4,2,FALSE),"")&amp;","&amp;AA468&amp;","&amp;AB468&amp;","&amp;AC468&amp;","&amp;AD468&amp;","&amp;AE468&amp;","&amp;AF468&amp;","&amp;AG468&amp;","&amp;AH468&amp;","&amp;IF(AI468&lt;&gt;"",VLOOKUP(AI468,'Vlookup''sRef'!$O$2:$P$101,2,FALSE),"")&amp;","&amp;IF(AJ468&lt;&gt;"",VLOOKUP(AJ468,RulesetRef!$A$2:$B$77,2,FALSE),"")&amp;","&amp;AK468&amp;","&amp;AL468)</f>
        <v/>
      </c>
    </row>
    <row r="469" spans="5:40" ht="15.6" customHeight="1">
      <c r="E469" s="15" t="str">
        <f>IF(AND(A469="",D469=""),"",IF(OR(AND(ISNUMBER(SEARCH("@",A469))*ISNUMBER(SEARCH(".",A469,SEARCH("@",A469))),ISBLANK(D469)),LEN(D469)&gt;=8),1,0))</f>
        <v/>
      </c>
      <c r="M469" s="15" t="str">
        <f t="shared" si="14"/>
        <v/>
      </c>
      <c r="T469" s="15" t="str">
        <f t="shared" si="15"/>
        <v/>
      </c>
      <c r="AM469" s="13" t="str">
        <f>IF(COUNTBLANK(A469:AL469)=30,"",IF(A469="","User Name Missing",IF(B469="","First Name Missing",IF(C469="","Last Name Missing",IF(E469=0,"Password Short(Min 8 Charcters)",IF(M469="","Group Missing",IF(U469="","Security Clearance Missing","Good")))))))</f>
        <v>User Name Missing</v>
      </c>
      <c r="AN469" s="45" t="str">
        <f>IF(AM469&lt;&gt;"Good","",A469&amp;","&amp;C469&amp;","&amp;B469&amp;","&amp;D469&amp;","&amp;M469&amp;","&amp;T469&amp;","&amp;U469&amp;","&amp;V469&amp;","&amp;W469&amp;","&amp;X469&amp;","&amp;IF(Y469&lt;&gt;"",VLOOKUP(Y469,'Vlookup''sRef'!$C$3:$D$6,2,FALSE),"")&amp;","&amp;IF(Z469&lt;&gt;"",VLOOKUP(Z469,'Vlookup''sRef'!$F$3:$G$4,2,FALSE),"")&amp;","&amp;AA469&amp;","&amp;AB469&amp;","&amp;AC469&amp;","&amp;AD469&amp;","&amp;AE469&amp;","&amp;AF469&amp;","&amp;AG469&amp;","&amp;AH469&amp;","&amp;IF(AI469&lt;&gt;"",VLOOKUP(AI469,'Vlookup''sRef'!$O$2:$P$101,2,FALSE),"")&amp;","&amp;IF(AJ469&lt;&gt;"",VLOOKUP(AJ469,RulesetRef!$A$2:$B$77,2,FALSE),"")&amp;","&amp;AK469&amp;","&amp;AL469)</f>
        <v/>
      </c>
    </row>
    <row r="470" spans="5:40" ht="15.6" customHeight="1">
      <c r="E470" s="15" t="str">
        <f>IF(AND(A470="",D470=""),"",IF(OR(AND(ISNUMBER(SEARCH("@",A470))*ISNUMBER(SEARCH(".",A470,SEARCH("@",A470))),ISBLANK(D470)),LEN(D470)&gt;=8),1,0))</f>
        <v/>
      </c>
      <c r="M470" s="15" t="str">
        <f t="shared" si="14"/>
        <v/>
      </c>
      <c r="T470" s="15" t="str">
        <f t="shared" si="15"/>
        <v/>
      </c>
      <c r="AM470" s="13" t="str">
        <f>IF(COUNTBLANK(A470:AL470)=30,"",IF(A470="","User Name Missing",IF(B470="","First Name Missing",IF(C470="","Last Name Missing",IF(E470=0,"Password Short(Min 8 Charcters)",IF(M470="","Group Missing",IF(U470="","Security Clearance Missing","Good")))))))</f>
        <v>User Name Missing</v>
      </c>
      <c r="AN470" s="45" t="str">
        <f>IF(AM470&lt;&gt;"Good","",A470&amp;","&amp;C470&amp;","&amp;B470&amp;","&amp;D470&amp;","&amp;M470&amp;","&amp;T470&amp;","&amp;U470&amp;","&amp;V470&amp;","&amp;W470&amp;","&amp;X470&amp;","&amp;IF(Y470&lt;&gt;"",VLOOKUP(Y470,'Vlookup''sRef'!$C$3:$D$6,2,FALSE),"")&amp;","&amp;IF(Z470&lt;&gt;"",VLOOKUP(Z470,'Vlookup''sRef'!$F$3:$G$4,2,FALSE),"")&amp;","&amp;AA470&amp;","&amp;AB470&amp;","&amp;AC470&amp;","&amp;AD470&amp;","&amp;AE470&amp;","&amp;AF470&amp;","&amp;AG470&amp;","&amp;AH470&amp;","&amp;IF(AI470&lt;&gt;"",VLOOKUP(AI470,'Vlookup''sRef'!$O$2:$P$101,2,FALSE),"")&amp;","&amp;IF(AJ470&lt;&gt;"",VLOOKUP(AJ470,RulesetRef!$A$2:$B$77,2,FALSE),"")&amp;","&amp;AK470&amp;","&amp;AL470)</f>
        <v/>
      </c>
    </row>
    <row r="471" spans="5:40" ht="15.6" customHeight="1">
      <c r="E471" s="15" t="str">
        <f>IF(AND(A471="",D471=""),"",IF(OR(AND(ISNUMBER(SEARCH("@",A471))*ISNUMBER(SEARCH(".",A471,SEARCH("@",A471))),ISBLANK(D471)),LEN(D471)&gt;=8),1,0))</f>
        <v/>
      </c>
      <c r="M471" s="15" t="str">
        <f t="shared" si="14"/>
        <v/>
      </c>
      <c r="T471" s="15" t="str">
        <f t="shared" si="15"/>
        <v/>
      </c>
      <c r="AM471" s="13" t="str">
        <f>IF(COUNTBLANK(A471:AL471)=30,"",IF(A471="","User Name Missing",IF(B471="","First Name Missing",IF(C471="","Last Name Missing",IF(E471=0,"Password Short(Min 8 Charcters)",IF(M471="","Group Missing",IF(U471="","Security Clearance Missing","Good")))))))</f>
        <v>User Name Missing</v>
      </c>
      <c r="AN471" s="45" t="str">
        <f>IF(AM471&lt;&gt;"Good","",A471&amp;","&amp;C471&amp;","&amp;B471&amp;","&amp;D471&amp;","&amp;M471&amp;","&amp;T471&amp;","&amp;U471&amp;","&amp;V471&amp;","&amp;W471&amp;","&amp;X471&amp;","&amp;IF(Y471&lt;&gt;"",VLOOKUP(Y471,'Vlookup''sRef'!$C$3:$D$6,2,FALSE),"")&amp;","&amp;IF(Z471&lt;&gt;"",VLOOKUP(Z471,'Vlookup''sRef'!$F$3:$G$4,2,FALSE),"")&amp;","&amp;AA471&amp;","&amp;AB471&amp;","&amp;AC471&amp;","&amp;AD471&amp;","&amp;AE471&amp;","&amp;AF471&amp;","&amp;AG471&amp;","&amp;AH471&amp;","&amp;IF(AI471&lt;&gt;"",VLOOKUP(AI471,'Vlookup''sRef'!$O$2:$P$101,2,FALSE),"")&amp;","&amp;IF(AJ471&lt;&gt;"",VLOOKUP(AJ471,RulesetRef!$A$2:$B$77,2,FALSE),"")&amp;","&amp;AK471&amp;","&amp;AL471)</f>
        <v/>
      </c>
    </row>
    <row r="472" spans="5:40" ht="15.6" customHeight="1">
      <c r="E472" s="15" t="str">
        <f>IF(AND(A472="",D472=""),"",IF(OR(AND(ISNUMBER(SEARCH("@",A472))*ISNUMBER(SEARCH(".",A472,SEARCH("@",A472))),ISBLANK(D472)),LEN(D472)&gt;=8),1,0))</f>
        <v/>
      </c>
      <c r="M472" s="15" t="str">
        <f t="shared" si="14"/>
        <v/>
      </c>
      <c r="T472" s="15" t="str">
        <f t="shared" si="15"/>
        <v/>
      </c>
      <c r="AM472" s="13" t="str">
        <f>IF(COUNTBLANK(A472:AL472)=30,"",IF(A472="","User Name Missing",IF(B472="","First Name Missing",IF(C472="","Last Name Missing",IF(E472=0,"Password Short(Min 8 Charcters)",IF(M472="","Group Missing",IF(U472="","Security Clearance Missing","Good")))))))</f>
        <v>User Name Missing</v>
      </c>
      <c r="AN472" s="45" t="str">
        <f>IF(AM472&lt;&gt;"Good","",A472&amp;","&amp;C472&amp;","&amp;B472&amp;","&amp;D472&amp;","&amp;M472&amp;","&amp;T472&amp;","&amp;U472&amp;","&amp;V472&amp;","&amp;W472&amp;","&amp;X472&amp;","&amp;IF(Y472&lt;&gt;"",VLOOKUP(Y472,'Vlookup''sRef'!$C$3:$D$6,2,FALSE),"")&amp;","&amp;IF(Z472&lt;&gt;"",VLOOKUP(Z472,'Vlookup''sRef'!$F$3:$G$4,2,FALSE),"")&amp;","&amp;AA472&amp;","&amp;AB472&amp;","&amp;AC472&amp;","&amp;AD472&amp;","&amp;AE472&amp;","&amp;AF472&amp;","&amp;AG472&amp;","&amp;AH472&amp;","&amp;IF(AI472&lt;&gt;"",VLOOKUP(AI472,'Vlookup''sRef'!$O$2:$P$101,2,FALSE),"")&amp;","&amp;IF(AJ472&lt;&gt;"",VLOOKUP(AJ472,RulesetRef!$A$2:$B$77,2,FALSE),"")&amp;","&amp;AK472&amp;","&amp;AL472)</f>
        <v/>
      </c>
    </row>
    <row r="473" spans="5:40" ht="15.6" customHeight="1">
      <c r="E473" s="15" t="str">
        <f>IF(AND(A473="",D473=""),"",IF(OR(AND(ISNUMBER(SEARCH("@",A473))*ISNUMBER(SEARCH(".",A473,SEARCH("@",A473))),ISBLANK(D473)),LEN(D473)&gt;=8),1,0))</f>
        <v/>
      </c>
      <c r="M473" s="15" t="str">
        <f t="shared" si="14"/>
        <v/>
      </c>
      <c r="T473" s="15" t="str">
        <f t="shared" si="15"/>
        <v/>
      </c>
      <c r="AM473" s="13" t="str">
        <f>IF(COUNTBLANK(A473:AL473)=30,"",IF(A473="","User Name Missing",IF(B473="","First Name Missing",IF(C473="","Last Name Missing",IF(E473=0,"Password Short(Min 8 Charcters)",IF(M473="","Group Missing",IF(U473="","Security Clearance Missing","Good")))))))</f>
        <v>User Name Missing</v>
      </c>
      <c r="AN473" s="45" t="str">
        <f>IF(AM473&lt;&gt;"Good","",A473&amp;","&amp;C473&amp;","&amp;B473&amp;","&amp;D473&amp;","&amp;M473&amp;","&amp;T473&amp;","&amp;U473&amp;","&amp;V473&amp;","&amp;W473&amp;","&amp;X473&amp;","&amp;IF(Y473&lt;&gt;"",VLOOKUP(Y473,'Vlookup''sRef'!$C$3:$D$6,2,FALSE),"")&amp;","&amp;IF(Z473&lt;&gt;"",VLOOKUP(Z473,'Vlookup''sRef'!$F$3:$G$4,2,FALSE),"")&amp;","&amp;AA473&amp;","&amp;AB473&amp;","&amp;AC473&amp;","&amp;AD473&amp;","&amp;AE473&amp;","&amp;AF473&amp;","&amp;AG473&amp;","&amp;AH473&amp;","&amp;IF(AI473&lt;&gt;"",VLOOKUP(AI473,'Vlookup''sRef'!$O$2:$P$101,2,FALSE),"")&amp;","&amp;IF(AJ473&lt;&gt;"",VLOOKUP(AJ473,RulesetRef!$A$2:$B$77,2,FALSE),"")&amp;","&amp;AK473&amp;","&amp;AL473)</f>
        <v/>
      </c>
    </row>
    <row r="474" spans="5:40" ht="15.6" customHeight="1">
      <c r="E474" s="15" t="str">
        <f>IF(AND(A474="",D474=""),"",IF(OR(AND(ISNUMBER(SEARCH("@",A474))*ISNUMBER(SEARCH(".",A474,SEARCH("@",A474))),ISBLANK(D474)),LEN(D474)&gt;=8),1,0))</f>
        <v/>
      </c>
      <c r="M474" s="15" t="str">
        <f t="shared" si="14"/>
        <v/>
      </c>
      <c r="T474" s="15" t="str">
        <f t="shared" si="15"/>
        <v/>
      </c>
      <c r="AM474" s="13" t="str">
        <f>IF(COUNTBLANK(A474:AL474)=30,"",IF(A474="","User Name Missing",IF(B474="","First Name Missing",IF(C474="","Last Name Missing",IF(E474=0,"Password Short(Min 8 Charcters)",IF(M474="","Group Missing",IF(U474="","Security Clearance Missing","Good")))))))</f>
        <v>User Name Missing</v>
      </c>
      <c r="AN474" s="45" t="str">
        <f>IF(AM474&lt;&gt;"Good","",A474&amp;","&amp;C474&amp;","&amp;B474&amp;","&amp;D474&amp;","&amp;M474&amp;","&amp;T474&amp;","&amp;U474&amp;","&amp;V474&amp;","&amp;W474&amp;","&amp;X474&amp;","&amp;IF(Y474&lt;&gt;"",VLOOKUP(Y474,'Vlookup''sRef'!$C$3:$D$6,2,FALSE),"")&amp;","&amp;IF(Z474&lt;&gt;"",VLOOKUP(Z474,'Vlookup''sRef'!$F$3:$G$4,2,FALSE),"")&amp;","&amp;AA474&amp;","&amp;AB474&amp;","&amp;AC474&amp;","&amp;AD474&amp;","&amp;AE474&amp;","&amp;AF474&amp;","&amp;AG474&amp;","&amp;AH474&amp;","&amp;IF(AI474&lt;&gt;"",VLOOKUP(AI474,'Vlookup''sRef'!$O$2:$P$101,2,FALSE),"")&amp;","&amp;IF(AJ474&lt;&gt;"",VLOOKUP(AJ474,RulesetRef!$A$2:$B$77,2,FALSE),"")&amp;","&amp;AK474&amp;","&amp;AL474)</f>
        <v/>
      </c>
    </row>
    <row r="475" spans="5:40" ht="15.6" customHeight="1">
      <c r="E475" s="15" t="str">
        <f>IF(AND(A475="",D475=""),"",IF(OR(AND(ISNUMBER(SEARCH("@",A475))*ISNUMBER(SEARCH(".",A475,SEARCH("@",A475))),ISBLANK(D475)),LEN(D475)&gt;=8),1,0))</f>
        <v/>
      </c>
      <c r="M475" s="15" t="str">
        <f t="shared" si="14"/>
        <v/>
      </c>
      <c r="T475" s="15" t="str">
        <f t="shared" si="15"/>
        <v/>
      </c>
      <c r="AM475" s="13" t="str">
        <f>IF(COUNTBLANK(A475:AL475)=30,"",IF(A475="","User Name Missing",IF(B475="","First Name Missing",IF(C475="","Last Name Missing",IF(E475=0,"Password Short(Min 8 Charcters)",IF(M475="","Group Missing",IF(U475="","Security Clearance Missing","Good")))))))</f>
        <v>User Name Missing</v>
      </c>
      <c r="AN475" s="45" t="str">
        <f>IF(AM475&lt;&gt;"Good","",A475&amp;","&amp;C475&amp;","&amp;B475&amp;","&amp;D475&amp;","&amp;M475&amp;","&amp;T475&amp;","&amp;U475&amp;","&amp;V475&amp;","&amp;W475&amp;","&amp;X475&amp;","&amp;IF(Y475&lt;&gt;"",VLOOKUP(Y475,'Vlookup''sRef'!$C$3:$D$6,2,FALSE),"")&amp;","&amp;IF(Z475&lt;&gt;"",VLOOKUP(Z475,'Vlookup''sRef'!$F$3:$G$4,2,FALSE),"")&amp;","&amp;AA475&amp;","&amp;AB475&amp;","&amp;AC475&amp;","&amp;AD475&amp;","&amp;AE475&amp;","&amp;AF475&amp;","&amp;AG475&amp;","&amp;AH475&amp;","&amp;IF(AI475&lt;&gt;"",VLOOKUP(AI475,'Vlookup''sRef'!$O$2:$P$101,2,FALSE),"")&amp;","&amp;IF(AJ475&lt;&gt;"",VLOOKUP(AJ475,RulesetRef!$A$2:$B$77,2,FALSE),"")&amp;","&amp;AK475&amp;","&amp;AL475)</f>
        <v/>
      </c>
    </row>
    <row r="476" spans="5:40" ht="15.6" customHeight="1">
      <c r="E476" s="15" t="str">
        <f>IF(AND(A476="",D476=""),"",IF(OR(AND(ISNUMBER(SEARCH("@",A476))*ISNUMBER(SEARCH(".",A476,SEARCH("@",A476))),ISBLANK(D476)),LEN(D476)&gt;=8),1,0))</f>
        <v/>
      </c>
      <c r="M476" s="15" t="str">
        <f t="shared" si="14"/>
        <v/>
      </c>
      <c r="T476" s="15" t="str">
        <f t="shared" si="15"/>
        <v/>
      </c>
      <c r="AM476" s="13" t="str">
        <f>IF(COUNTBLANK(A476:AL476)=30,"",IF(A476="","User Name Missing",IF(B476="","First Name Missing",IF(C476="","Last Name Missing",IF(E476=0,"Password Short(Min 8 Charcters)",IF(M476="","Group Missing",IF(U476="","Security Clearance Missing","Good")))))))</f>
        <v>User Name Missing</v>
      </c>
      <c r="AN476" s="45" t="str">
        <f>IF(AM476&lt;&gt;"Good","",A476&amp;","&amp;C476&amp;","&amp;B476&amp;","&amp;D476&amp;","&amp;M476&amp;","&amp;T476&amp;","&amp;U476&amp;","&amp;V476&amp;","&amp;W476&amp;","&amp;X476&amp;","&amp;IF(Y476&lt;&gt;"",VLOOKUP(Y476,'Vlookup''sRef'!$C$3:$D$6,2,FALSE),"")&amp;","&amp;IF(Z476&lt;&gt;"",VLOOKUP(Z476,'Vlookup''sRef'!$F$3:$G$4,2,FALSE),"")&amp;","&amp;AA476&amp;","&amp;AB476&amp;","&amp;AC476&amp;","&amp;AD476&amp;","&amp;AE476&amp;","&amp;AF476&amp;","&amp;AG476&amp;","&amp;AH476&amp;","&amp;IF(AI476&lt;&gt;"",VLOOKUP(AI476,'Vlookup''sRef'!$O$2:$P$101,2,FALSE),"")&amp;","&amp;IF(AJ476&lt;&gt;"",VLOOKUP(AJ476,RulesetRef!$A$2:$B$77,2,FALSE),"")&amp;","&amp;AK476&amp;","&amp;AL476)</f>
        <v/>
      </c>
    </row>
    <row r="477" spans="5:40" ht="15.6" customHeight="1">
      <c r="E477" s="15" t="str">
        <f>IF(AND(A477="",D477=""),"",IF(OR(AND(ISNUMBER(SEARCH("@",A477))*ISNUMBER(SEARCH(".",A477,SEARCH("@",A477))),ISBLANK(D477)),LEN(D477)&gt;=8),1,0))</f>
        <v/>
      </c>
      <c r="M477" s="15" t="str">
        <f t="shared" si="14"/>
        <v/>
      </c>
      <c r="T477" s="15" t="str">
        <f t="shared" si="15"/>
        <v/>
      </c>
      <c r="AM477" s="13" t="str">
        <f>IF(COUNTBLANK(A477:AL477)=30,"",IF(A477="","User Name Missing",IF(B477="","First Name Missing",IF(C477="","Last Name Missing",IF(E477=0,"Password Short(Min 8 Charcters)",IF(M477="","Group Missing",IF(U477="","Security Clearance Missing","Good")))))))</f>
        <v>User Name Missing</v>
      </c>
      <c r="AN477" s="45" t="str">
        <f>IF(AM477&lt;&gt;"Good","",A477&amp;","&amp;C477&amp;","&amp;B477&amp;","&amp;D477&amp;","&amp;M477&amp;","&amp;T477&amp;","&amp;U477&amp;","&amp;V477&amp;","&amp;W477&amp;","&amp;X477&amp;","&amp;IF(Y477&lt;&gt;"",VLOOKUP(Y477,'Vlookup''sRef'!$C$3:$D$6,2,FALSE),"")&amp;","&amp;IF(Z477&lt;&gt;"",VLOOKUP(Z477,'Vlookup''sRef'!$F$3:$G$4,2,FALSE),"")&amp;","&amp;AA477&amp;","&amp;AB477&amp;","&amp;AC477&amp;","&amp;AD477&amp;","&amp;AE477&amp;","&amp;AF477&amp;","&amp;AG477&amp;","&amp;AH477&amp;","&amp;IF(AI477&lt;&gt;"",VLOOKUP(AI477,'Vlookup''sRef'!$O$2:$P$101,2,FALSE),"")&amp;","&amp;IF(AJ477&lt;&gt;"",VLOOKUP(AJ477,RulesetRef!$A$2:$B$77,2,FALSE),"")&amp;","&amp;AK477&amp;","&amp;AL477)</f>
        <v/>
      </c>
    </row>
    <row r="478" spans="5:40" ht="15.6" customHeight="1">
      <c r="E478" s="15" t="str">
        <f>IF(AND(A478="",D478=""),"",IF(OR(AND(ISNUMBER(SEARCH("@",A478))*ISNUMBER(SEARCH(".",A478,SEARCH("@",A478))),ISBLANK(D478)),LEN(D478)&gt;=8),1,0))</f>
        <v/>
      </c>
      <c r="M478" s="15" t="str">
        <f t="shared" si="14"/>
        <v/>
      </c>
      <c r="T478" s="15" t="str">
        <f t="shared" si="15"/>
        <v/>
      </c>
      <c r="AM478" s="13" t="str">
        <f>IF(COUNTBLANK(A478:AL478)=30,"",IF(A478="","User Name Missing",IF(B478="","First Name Missing",IF(C478="","Last Name Missing",IF(E478=0,"Password Short(Min 8 Charcters)",IF(M478="","Group Missing",IF(U478="","Security Clearance Missing","Good")))))))</f>
        <v>User Name Missing</v>
      </c>
      <c r="AN478" s="45" t="str">
        <f>IF(AM478&lt;&gt;"Good","",A478&amp;","&amp;C478&amp;","&amp;B478&amp;","&amp;D478&amp;","&amp;M478&amp;","&amp;T478&amp;","&amp;U478&amp;","&amp;V478&amp;","&amp;W478&amp;","&amp;X478&amp;","&amp;IF(Y478&lt;&gt;"",VLOOKUP(Y478,'Vlookup''sRef'!$C$3:$D$6,2,FALSE),"")&amp;","&amp;IF(Z478&lt;&gt;"",VLOOKUP(Z478,'Vlookup''sRef'!$F$3:$G$4,2,FALSE),"")&amp;","&amp;AA478&amp;","&amp;AB478&amp;","&amp;AC478&amp;","&amp;AD478&amp;","&amp;AE478&amp;","&amp;AF478&amp;","&amp;AG478&amp;","&amp;AH478&amp;","&amp;IF(AI478&lt;&gt;"",VLOOKUP(AI478,'Vlookup''sRef'!$O$2:$P$101,2,FALSE),"")&amp;","&amp;IF(AJ478&lt;&gt;"",VLOOKUP(AJ478,RulesetRef!$A$2:$B$77,2,FALSE),"")&amp;","&amp;AK478&amp;","&amp;AL478)</f>
        <v/>
      </c>
    </row>
    <row r="479" spans="5:40" ht="15.6" customHeight="1">
      <c r="E479" s="15" t="str">
        <f>IF(AND(A479="",D479=""),"",IF(OR(AND(ISNUMBER(SEARCH("@",A479))*ISNUMBER(SEARCH(".",A479,SEARCH("@",A479))),ISBLANK(D479)),LEN(D479)&gt;=8),1,0))</f>
        <v/>
      </c>
      <c r="M479" s="15" t="str">
        <f t="shared" si="14"/>
        <v/>
      </c>
      <c r="T479" s="15" t="str">
        <f t="shared" si="15"/>
        <v/>
      </c>
      <c r="AM479" s="13" t="str">
        <f>IF(COUNTBLANK(A479:AL479)=30,"",IF(A479="","User Name Missing",IF(B479="","First Name Missing",IF(C479="","Last Name Missing",IF(E479=0,"Password Short(Min 8 Charcters)",IF(M479="","Group Missing",IF(U479="","Security Clearance Missing","Good")))))))</f>
        <v>User Name Missing</v>
      </c>
      <c r="AN479" s="45" t="str">
        <f>IF(AM479&lt;&gt;"Good","",A479&amp;","&amp;C479&amp;","&amp;B479&amp;","&amp;D479&amp;","&amp;M479&amp;","&amp;T479&amp;","&amp;U479&amp;","&amp;V479&amp;","&amp;W479&amp;","&amp;X479&amp;","&amp;IF(Y479&lt;&gt;"",VLOOKUP(Y479,'Vlookup''sRef'!$C$3:$D$6,2,FALSE),"")&amp;","&amp;IF(Z479&lt;&gt;"",VLOOKUP(Z479,'Vlookup''sRef'!$F$3:$G$4,2,FALSE),"")&amp;","&amp;AA479&amp;","&amp;AB479&amp;","&amp;AC479&amp;","&amp;AD479&amp;","&amp;AE479&amp;","&amp;AF479&amp;","&amp;AG479&amp;","&amp;AH479&amp;","&amp;IF(AI479&lt;&gt;"",VLOOKUP(AI479,'Vlookup''sRef'!$O$2:$P$101,2,FALSE),"")&amp;","&amp;IF(AJ479&lt;&gt;"",VLOOKUP(AJ479,RulesetRef!$A$2:$B$77,2,FALSE),"")&amp;","&amp;AK479&amp;","&amp;AL479)</f>
        <v/>
      </c>
    </row>
    <row r="480" spans="5:40" ht="15.6" customHeight="1">
      <c r="E480" s="15" t="str">
        <f>IF(AND(A480="",D480=""),"",IF(OR(AND(ISNUMBER(SEARCH("@",A480))*ISNUMBER(SEARCH(".",A480,SEARCH("@",A480))),ISBLANK(D480)),LEN(D480)&gt;=8),1,0))</f>
        <v/>
      </c>
      <c r="M480" s="15" t="str">
        <f t="shared" si="14"/>
        <v/>
      </c>
      <c r="T480" s="15" t="str">
        <f t="shared" si="15"/>
        <v/>
      </c>
      <c r="AM480" s="13" t="str">
        <f>IF(COUNTBLANK(A480:AL480)=30,"",IF(A480="","User Name Missing",IF(B480="","First Name Missing",IF(C480="","Last Name Missing",IF(E480=0,"Password Short(Min 8 Charcters)",IF(M480="","Group Missing",IF(U480="","Security Clearance Missing","Good")))))))</f>
        <v>User Name Missing</v>
      </c>
      <c r="AN480" s="45" t="str">
        <f>IF(AM480&lt;&gt;"Good","",A480&amp;","&amp;C480&amp;","&amp;B480&amp;","&amp;D480&amp;","&amp;M480&amp;","&amp;T480&amp;","&amp;U480&amp;","&amp;V480&amp;","&amp;W480&amp;","&amp;X480&amp;","&amp;IF(Y480&lt;&gt;"",VLOOKUP(Y480,'Vlookup''sRef'!$C$3:$D$6,2,FALSE),"")&amp;","&amp;IF(Z480&lt;&gt;"",VLOOKUP(Z480,'Vlookup''sRef'!$F$3:$G$4,2,FALSE),"")&amp;","&amp;AA480&amp;","&amp;AB480&amp;","&amp;AC480&amp;","&amp;AD480&amp;","&amp;AE480&amp;","&amp;AF480&amp;","&amp;AG480&amp;","&amp;AH480&amp;","&amp;IF(AI480&lt;&gt;"",VLOOKUP(AI480,'Vlookup''sRef'!$O$2:$P$101,2,FALSE),"")&amp;","&amp;IF(AJ480&lt;&gt;"",VLOOKUP(AJ480,RulesetRef!$A$2:$B$77,2,FALSE),"")&amp;","&amp;AK480&amp;","&amp;AL480)</f>
        <v/>
      </c>
    </row>
    <row r="481" spans="5:40" ht="15.6" customHeight="1">
      <c r="E481" s="15" t="str">
        <f>IF(AND(A481="",D481=""),"",IF(OR(AND(ISNUMBER(SEARCH("@",A481))*ISNUMBER(SEARCH(".",A481,SEARCH("@",A481))),ISBLANK(D481)),LEN(D481)&gt;=8),1,0))</f>
        <v/>
      </c>
      <c r="M481" s="15" t="str">
        <f t="shared" si="14"/>
        <v/>
      </c>
      <c r="T481" s="15" t="str">
        <f t="shared" si="15"/>
        <v/>
      </c>
      <c r="AM481" s="13" t="str">
        <f>IF(COUNTBLANK(A481:AL481)=30,"",IF(A481="","User Name Missing",IF(B481="","First Name Missing",IF(C481="","Last Name Missing",IF(E481=0,"Password Short(Min 8 Charcters)",IF(M481="","Group Missing",IF(U481="","Security Clearance Missing","Good")))))))</f>
        <v>User Name Missing</v>
      </c>
      <c r="AN481" s="45" t="str">
        <f>IF(AM481&lt;&gt;"Good","",A481&amp;","&amp;C481&amp;","&amp;B481&amp;","&amp;D481&amp;","&amp;M481&amp;","&amp;T481&amp;","&amp;U481&amp;","&amp;V481&amp;","&amp;W481&amp;","&amp;X481&amp;","&amp;IF(Y481&lt;&gt;"",VLOOKUP(Y481,'Vlookup''sRef'!$C$3:$D$6,2,FALSE),"")&amp;","&amp;IF(Z481&lt;&gt;"",VLOOKUP(Z481,'Vlookup''sRef'!$F$3:$G$4,2,FALSE),"")&amp;","&amp;AA481&amp;","&amp;AB481&amp;","&amp;AC481&amp;","&amp;AD481&amp;","&amp;AE481&amp;","&amp;AF481&amp;","&amp;AG481&amp;","&amp;AH481&amp;","&amp;IF(AI481&lt;&gt;"",VLOOKUP(AI481,'Vlookup''sRef'!$O$2:$P$101,2,FALSE),"")&amp;","&amp;IF(AJ481&lt;&gt;"",VLOOKUP(AJ481,RulesetRef!$A$2:$B$77,2,FALSE),"")&amp;","&amp;AK481&amp;","&amp;AL481)</f>
        <v/>
      </c>
    </row>
    <row r="482" spans="5:40" ht="15.6" customHeight="1">
      <c r="E482" s="15" t="str">
        <f>IF(AND(A482="",D482=""),"",IF(OR(AND(ISNUMBER(SEARCH("@",A482))*ISNUMBER(SEARCH(".",A482,SEARCH("@",A482))),ISBLANK(D482)),LEN(D482)&gt;=8),1,0))</f>
        <v/>
      </c>
      <c r="M482" s="15" t="str">
        <f t="shared" si="14"/>
        <v/>
      </c>
      <c r="T482" s="15" t="str">
        <f t="shared" si="15"/>
        <v/>
      </c>
      <c r="AM482" s="13" t="str">
        <f>IF(COUNTBLANK(A482:AL482)=30,"",IF(A482="","User Name Missing",IF(B482="","First Name Missing",IF(C482="","Last Name Missing",IF(E482=0,"Password Short(Min 8 Charcters)",IF(M482="","Group Missing",IF(U482="","Security Clearance Missing","Good")))))))</f>
        <v>User Name Missing</v>
      </c>
      <c r="AN482" s="45" t="str">
        <f>IF(AM482&lt;&gt;"Good","",A482&amp;","&amp;C482&amp;","&amp;B482&amp;","&amp;D482&amp;","&amp;M482&amp;","&amp;T482&amp;","&amp;U482&amp;","&amp;V482&amp;","&amp;W482&amp;","&amp;X482&amp;","&amp;IF(Y482&lt;&gt;"",VLOOKUP(Y482,'Vlookup''sRef'!$C$3:$D$6,2,FALSE),"")&amp;","&amp;IF(Z482&lt;&gt;"",VLOOKUP(Z482,'Vlookup''sRef'!$F$3:$G$4,2,FALSE),"")&amp;","&amp;AA482&amp;","&amp;AB482&amp;","&amp;AC482&amp;","&amp;AD482&amp;","&amp;AE482&amp;","&amp;AF482&amp;","&amp;AG482&amp;","&amp;AH482&amp;","&amp;IF(AI482&lt;&gt;"",VLOOKUP(AI482,'Vlookup''sRef'!$O$2:$P$101,2,FALSE),"")&amp;","&amp;IF(AJ482&lt;&gt;"",VLOOKUP(AJ482,RulesetRef!$A$2:$B$77,2,FALSE),"")&amp;","&amp;AK482&amp;","&amp;AL482)</f>
        <v/>
      </c>
    </row>
    <row r="483" spans="5:40" ht="15.6" customHeight="1">
      <c r="E483" s="15" t="str">
        <f>IF(AND(A483="",D483=""),"",IF(OR(AND(ISNUMBER(SEARCH("@",A483))*ISNUMBER(SEARCH(".",A483,SEARCH("@",A483))),ISBLANK(D483)),LEN(D483)&gt;=8),1,0))</f>
        <v/>
      </c>
      <c r="M483" s="15" t="str">
        <f t="shared" si="14"/>
        <v/>
      </c>
      <c r="T483" s="15" t="str">
        <f t="shared" si="15"/>
        <v/>
      </c>
      <c r="AM483" s="13" t="str">
        <f>IF(COUNTBLANK(A483:AL483)=30,"",IF(A483="","User Name Missing",IF(B483="","First Name Missing",IF(C483="","Last Name Missing",IF(E483=0,"Password Short(Min 8 Charcters)",IF(M483="","Group Missing",IF(U483="","Security Clearance Missing","Good")))))))</f>
        <v>User Name Missing</v>
      </c>
      <c r="AN483" s="45" t="str">
        <f>IF(AM483&lt;&gt;"Good","",A483&amp;","&amp;C483&amp;","&amp;B483&amp;","&amp;D483&amp;","&amp;M483&amp;","&amp;T483&amp;","&amp;U483&amp;","&amp;V483&amp;","&amp;W483&amp;","&amp;X483&amp;","&amp;IF(Y483&lt;&gt;"",VLOOKUP(Y483,'Vlookup''sRef'!$C$3:$D$6,2,FALSE),"")&amp;","&amp;IF(Z483&lt;&gt;"",VLOOKUP(Z483,'Vlookup''sRef'!$F$3:$G$4,2,FALSE),"")&amp;","&amp;AA483&amp;","&amp;AB483&amp;","&amp;AC483&amp;","&amp;AD483&amp;","&amp;AE483&amp;","&amp;AF483&amp;","&amp;AG483&amp;","&amp;AH483&amp;","&amp;IF(AI483&lt;&gt;"",VLOOKUP(AI483,'Vlookup''sRef'!$O$2:$P$101,2,FALSE),"")&amp;","&amp;IF(AJ483&lt;&gt;"",VLOOKUP(AJ483,RulesetRef!$A$2:$B$77,2,FALSE),"")&amp;","&amp;AK483&amp;","&amp;AL483)</f>
        <v/>
      </c>
    </row>
    <row r="484" spans="5:40" ht="15.6" customHeight="1">
      <c r="E484" s="15" t="str">
        <f>IF(AND(A484="",D484=""),"",IF(OR(AND(ISNUMBER(SEARCH("@",A484))*ISNUMBER(SEARCH(".",A484,SEARCH("@",A484))),ISBLANK(D484)),LEN(D484)&gt;=8),1,0))</f>
        <v/>
      </c>
      <c r="M484" s="15" t="str">
        <f t="shared" si="14"/>
        <v/>
      </c>
      <c r="T484" s="15" t="str">
        <f t="shared" si="15"/>
        <v/>
      </c>
      <c r="AM484" s="13" t="str">
        <f>IF(COUNTBLANK(A484:AL484)=30,"",IF(A484="","User Name Missing",IF(B484="","First Name Missing",IF(C484="","Last Name Missing",IF(E484=0,"Password Short(Min 8 Charcters)",IF(M484="","Group Missing",IF(U484="","Security Clearance Missing","Good")))))))</f>
        <v>User Name Missing</v>
      </c>
      <c r="AN484" s="45" t="str">
        <f>IF(AM484&lt;&gt;"Good","",A484&amp;","&amp;C484&amp;","&amp;B484&amp;","&amp;D484&amp;","&amp;M484&amp;","&amp;T484&amp;","&amp;U484&amp;","&amp;V484&amp;","&amp;W484&amp;","&amp;X484&amp;","&amp;IF(Y484&lt;&gt;"",VLOOKUP(Y484,'Vlookup''sRef'!$C$3:$D$6,2,FALSE),"")&amp;","&amp;IF(Z484&lt;&gt;"",VLOOKUP(Z484,'Vlookup''sRef'!$F$3:$G$4,2,FALSE),"")&amp;","&amp;AA484&amp;","&amp;AB484&amp;","&amp;AC484&amp;","&amp;AD484&amp;","&amp;AE484&amp;","&amp;AF484&amp;","&amp;AG484&amp;","&amp;AH484&amp;","&amp;IF(AI484&lt;&gt;"",VLOOKUP(AI484,'Vlookup''sRef'!$O$2:$P$101,2,FALSE),"")&amp;","&amp;IF(AJ484&lt;&gt;"",VLOOKUP(AJ484,RulesetRef!$A$2:$B$77,2,FALSE),"")&amp;","&amp;AK484&amp;","&amp;AL484)</f>
        <v/>
      </c>
    </row>
    <row r="485" spans="5:40" ht="15.6" customHeight="1">
      <c r="E485" s="15" t="str">
        <f>IF(AND(A485="",D485=""),"",IF(OR(AND(ISNUMBER(SEARCH("@",A485))*ISNUMBER(SEARCH(".",A485,SEARCH("@",A485))),ISBLANK(D485)),LEN(D485)&gt;=8),1,0))</f>
        <v/>
      </c>
      <c r="M485" s="15" t="str">
        <f t="shared" si="14"/>
        <v/>
      </c>
      <c r="T485" s="15" t="str">
        <f t="shared" si="15"/>
        <v/>
      </c>
      <c r="AM485" s="13" t="str">
        <f>IF(COUNTBLANK(A485:AL485)=30,"",IF(A485="","User Name Missing",IF(B485="","First Name Missing",IF(C485="","Last Name Missing",IF(E485=0,"Password Short(Min 8 Charcters)",IF(M485="","Group Missing",IF(U485="","Security Clearance Missing","Good")))))))</f>
        <v>User Name Missing</v>
      </c>
      <c r="AN485" s="45" t="str">
        <f>IF(AM485&lt;&gt;"Good","",A485&amp;","&amp;C485&amp;","&amp;B485&amp;","&amp;D485&amp;","&amp;M485&amp;","&amp;T485&amp;","&amp;U485&amp;","&amp;V485&amp;","&amp;W485&amp;","&amp;X485&amp;","&amp;IF(Y485&lt;&gt;"",VLOOKUP(Y485,'Vlookup''sRef'!$C$3:$D$6,2,FALSE),"")&amp;","&amp;IF(Z485&lt;&gt;"",VLOOKUP(Z485,'Vlookup''sRef'!$F$3:$G$4,2,FALSE),"")&amp;","&amp;AA485&amp;","&amp;AB485&amp;","&amp;AC485&amp;","&amp;AD485&amp;","&amp;AE485&amp;","&amp;AF485&amp;","&amp;AG485&amp;","&amp;AH485&amp;","&amp;IF(AI485&lt;&gt;"",VLOOKUP(AI485,'Vlookup''sRef'!$O$2:$P$101,2,FALSE),"")&amp;","&amp;IF(AJ485&lt;&gt;"",VLOOKUP(AJ485,RulesetRef!$A$2:$B$77,2,FALSE),"")&amp;","&amp;AK485&amp;","&amp;AL485)</f>
        <v/>
      </c>
    </row>
    <row r="486" spans="5:40" ht="15.6" customHeight="1">
      <c r="E486" s="15" t="str">
        <f>IF(AND(A486="",D486=""),"",IF(OR(AND(ISNUMBER(SEARCH("@",A486))*ISNUMBER(SEARCH(".",A486,SEARCH("@",A486))),ISBLANK(D486)),LEN(D486)&gt;=8),1,0))</f>
        <v/>
      </c>
      <c r="M486" s="15" t="str">
        <f t="shared" si="14"/>
        <v/>
      </c>
      <c r="T486" s="15" t="str">
        <f t="shared" si="15"/>
        <v/>
      </c>
      <c r="AM486" s="13" t="str">
        <f>IF(COUNTBLANK(A486:AL486)=30,"",IF(A486="","User Name Missing",IF(B486="","First Name Missing",IF(C486="","Last Name Missing",IF(E486=0,"Password Short(Min 8 Charcters)",IF(M486="","Group Missing",IF(U486="","Security Clearance Missing","Good")))))))</f>
        <v>User Name Missing</v>
      </c>
      <c r="AN486" s="45" t="str">
        <f>IF(AM486&lt;&gt;"Good","",A486&amp;","&amp;C486&amp;","&amp;B486&amp;","&amp;D486&amp;","&amp;M486&amp;","&amp;T486&amp;","&amp;U486&amp;","&amp;V486&amp;","&amp;W486&amp;","&amp;X486&amp;","&amp;IF(Y486&lt;&gt;"",VLOOKUP(Y486,'Vlookup''sRef'!$C$3:$D$6,2,FALSE),"")&amp;","&amp;IF(Z486&lt;&gt;"",VLOOKUP(Z486,'Vlookup''sRef'!$F$3:$G$4,2,FALSE),"")&amp;","&amp;AA486&amp;","&amp;AB486&amp;","&amp;AC486&amp;","&amp;AD486&amp;","&amp;AE486&amp;","&amp;AF486&amp;","&amp;AG486&amp;","&amp;AH486&amp;","&amp;IF(AI486&lt;&gt;"",VLOOKUP(AI486,'Vlookup''sRef'!$O$2:$P$101,2,FALSE),"")&amp;","&amp;IF(AJ486&lt;&gt;"",VLOOKUP(AJ486,RulesetRef!$A$2:$B$77,2,FALSE),"")&amp;","&amp;AK486&amp;","&amp;AL486)</f>
        <v/>
      </c>
    </row>
    <row r="487" spans="5:40" ht="15.6" customHeight="1">
      <c r="E487" s="15" t="str">
        <f>IF(AND(A487="",D487=""),"",IF(OR(AND(ISNUMBER(SEARCH("@",A487))*ISNUMBER(SEARCH(".",A487,SEARCH("@",A487))),ISBLANK(D487)),LEN(D487)&gt;=8),1,0))</f>
        <v/>
      </c>
      <c r="M487" s="15" t="str">
        <f t="shared" si="14"/>
        <v/>
      </c>
      <c r="T487" s="15" t="str">
        <f t="shared" si="15"/>
        <v/>
      </c>
      <c r="AM487" s="13" t="str">
        <f>IF(COUNTBLANK(A487:AL487)=30,"",IF(A487="","User Name Missing",IF(B487="","First Name Missing",IF(C487="","Last Name Missing",IF(E487=0,"Password Short(Min 8 Charcters)",IF(M487="","Group Missing",IF(U487="","Security Clearance Missing","Good")))))))</f>
        <v>User Name Missing</v>
      </c>
      <c r="AN487" s="45" t="str">
        <f>IF(AM487&lt;&gt;"Good","",A487&amp;","&amp;C487&amp;","&amp;B487&amp;","&amp;D487&amp;","&amp;M487&amp;","&amp;T487&amp;","&amp;U487&amp;","&amp;V487&amp;","&amp;W487&amp;","&amp;X487&amp;","&amp;IF(Y487&lt;&gt;"",VLOOKUP(Y487,'Vlookup''sRef'!$C$3:$D$6,2,FALSE),"")&amp;","&amp;IF(Z487&lt;&gt;"",VLOOKUP(Z487,'Vlookup''sRef'!$F$3:$G$4,2,FALSE),"")&amp;","&amp;AA487&amp;","&amp;AB487&amp;","&amp;AC487&amp;","&amp;AD487&amp;","&amp;AE487&amp;","&amp;AF487&amp;","&amp;AG487&amp;","&amp;AH487&amp;","&amp;IF(AI487&lt;&gt;"",VLOOKUP(AI487,'Vlookup''sRef'!$O$2:$P$101,2,FALSE),"")&amp;","&amp;IF(AJ487&lt;&gt;"",VLOOKUP(AJ487,RulesetRef!$A$2:$B$77,2,FALSE),"")&amp;","&amp;AK487&amp;","&amp;AL487)</f>
        <v/>
      </c>
    </row>
    <row r="488" spans="5:40" ht="15.6" customHeight="1">
      <c r="E488" s="15" t="str">
        <f>IF(AND(A488="",D488=""),"",IF(OR(AND(ISNUMBER(SEARCH("@",A488))*ISNUMBER(SEARCH(".",A488,SEARCH("@",A488))),ISBLANK(D488)),LEN(D488)&gt;=8),1,0))</f>
        <v/>
      </c>
      <c r="M488" s="15" t="str">
        <f t="shared" si="14"/>
        <v/>
      </c>
      <c r="T488" s="15" t="str">
        <f t="shared" si="15"/>
        <v/>
      </c>
      <c r="AM488" s="13" t="str">
        <f>IF(COUNTBLANK(A488:AL488)=30,"",IF(A488="","User Name Missing",IF(B488="","First Name Missing",IF(C488="","Last Name Missing",IF(E488=0,"Password Short(Min 8 Charcters)",IF(M488="","Group Missing",IF(U488="","Security Clearance Missing","Good")))))))</f>
        <v>User Name Missing</v>
      </c>
      <c r="AN488" s="45" t="str">
        <f>IF(AM488&lt;&gt;"Good","",A488&amp;","&amp;C488&amp;","&amp;B488&amp;","&amp;D488&amp;","&amp;M488&amp;","&amp;T488&amp;","&amp;U488&amp;","&amp;V488&amp;","&amp;W488&amp;","&amp;X488&amp;","&amp;IF(Y488&lt;&gt;"",VLOOKUP(Y488,'Vlookup''sRef'!$C$3:$D$6,2,FALSE),"")&amp;","&amp;IF(Z488&lt;&gt;"",VLOOKUP(Z488,'Vlookup''sRef'!$F$3:$G$4,2,FALSE),"")&amp;","&amp;AA488&amp;","&amp;AB488&amp;","&amp;AC488&amp;","&amp;AD488&amp;","&amp;AE488&amp;","&amp;AF488&amp;","&amp;AG488&amp;","&amp;AH488&amp;","&amp;IF(AI488&lt;&gt;"",VLOOKUP(AI488,'Vlookup''sRef'!$O$2:$P$101,2,FALSE),"")&amp;","&amp;IF(AJ488&lt;&gt;"",VLOOKUP(AJ488,RulesetRef!$A$2:$B$77,2,FALSE),"")&amp;","&amp;AK488&amp;","&amp;AL488)</f>
        <v/>
      </c>
    </row>
    <row r="489" spans="5:40" ht="15.6" customHeight="1">
      <c r="E489" s="15" t="str">
        <f>IF(AND(A489="",D489=""),"",IF(OR(AND(ISNUMBER(SEARCH("@",A489))*ISNUMBER(SEARCH(".",A489,SEARCH("@",A489))),ISBLANK(D489)),LEN(D489)&gt;=8),1,0))</f>
        <v/>
      </c>
      <c r="M489" s="15" t="str">
        <f t="shared" si="14"/>
        <v/>
      </c>
      <c r="T489" s="15" t="str">
        <f t="shared" si="15"/>
        <v/>
      </c>
      <c r="AM489" s="13" t="str">
        <f>IF(COUNTBLANK(A489:AL489)=30,"",IF(A489="","User Name Missing",IF(B489="","First Name Missing",IF(C489="","Last Name Missing",IF(E489=0,"Password Short(Min 8 Charcters)",IF(M489="","Group Missing",IF(U489="","Security Clearance Missing","Good")))))))</f>
        <v>User Name Missing</v>
      </c>
      <c r="AN489" s="45" t="str">
        <f>IF(AM489&lt;&gt;"Good","",A489&amp;","&amp;C489&amp;","&amp;B489&amp;","&amp;D489&amp;","&amp;M489&amp;","&amp;T489&amp;","&amp;U489&amp;","&amp;V489&amp;","&amp;W489&amp;","&amp;X489&amp;","&amp;IF(Y489&lt;&gt;"",VLOOKUP(Y489,'Vlookup''sRef'!$C$3:$D$6,2,FALSE),"")&amp;","&amp;IF(Z489&lt;&gt;"",VLOOKUP(Z489,'Vlookup''sRef'!$F$3:$G$4,2,FALSE),"")&amp;","&amp;AA489&amp;","&amp;AB489&amp;","&amp;AC489&amp;","&amp;AD489&amp;","&amp;AE489&amp;","&amp;AF489&amp;","&amp;AG489&amp;","&amp;AH489&amp;","&amp;IF(AI489&lt;&gt;"",VLOOKUP(AI489,'Vlookup''sRef'!$O$2:$P$101,2,FALSE),"")&amp;","&amp;IF(AJ489&lt;&gt;"",VLOOKUP(AJ489,RulesetRef!$A$2:$B$77,2,FALSE),"")&amp;","&amp;AK489&amp;","&amp;AL489)</f>
        <v/>
      </c>
    </row>
    <row r="490" spans="5:40" ht="15.6" customHeight="1">
      <c r="E490" s="15" t="str">
        <f>IF(AND(A490="",D490=""),"",IF(OR(AND(ISNUMBER(SEARCH("@",A490))*ISNUMBER(SEARCH(".",A490,SEARCH("@",A490))),ISBLANK(D490)),LEN(D490)&gt;=8),1,0))</f>
        <v/>
      </c>
      <c r="M490" s="15" t="str">
        <f t="shared" si="14"/>
        <v/>
      </c>
      <c r="T490" s="15" t="str">
        <f t="shared" si="15"/>
        <v/>
      </c>
      <c r="AM490" s="13" t="str">
        <f>IF(COUNTBLANK(A490:AL490)=30,"",IF(A490="","User Name Missing",IF(B490="","First Name Missing",IF(C490="","Last Name Missing",IF(E490=0,"Password Short(Min 8 Charcters)",IF(M490="","Group Missing",IF(U490="","Security Clearance Missing","Good")))))))</f>
        <v>User Name Missing</v>
      </c>
      <c r="AN490" s="45" t="str">
        <f>IF(AM490&lt;&gt;"Good","",A490&amp;","&amp;C490&amp;","&amp;B490&amp;","&amp;D490&amp;","&amp;M490&amp;","&amp;T490&amp;","&amp;U490&amp;","&amp;V490&amp;","&amp;W490&amp;","&amp;X490&amp;","&amp;IF(Y490&lt;&gt;"",VLOOKUP(Y490,'Vlookup''sRef'!$C$3:$D$6,2,FALSE),"")&amp;","&amp;IF(Z490&lt;&gt;"",VLOOKUP(Z490,'Vlookup''sRef'!$F$3:$G$4,2,FALSE),"")&amp;","&amp;AA490&amp;","&amp;AB490&amp;","&amp;AC490&amp;","&amp;AD490&amp;","&amp;AE490&amp;","&amp;AF490&amp;","&amp;AG490&amp;","&amp;AH490&amp;","&amp;IF(AI490&lt;&gt;"",VLOOKUP(AI490,'Vlookup''sRef'!$O$2:$P$101,2,FALSE),"")&amp;","&amp;IF(AJ490&lt;&gt;"",VLOOKUP(AJ490,RulesetRef!$A$2:$B$77,2,FALSE),"")&amp;","&amp;AK490&amp;","&amp;AL490)</f>
        <v/>
      </c>
    </row>
    <row r="491" spans="5:40" ht="15.6" customHeight="1">
      <c r="E491" s="15" t="str">
        <f>IF(AND(A491="",D491=""),"",IF(OR(AND(ISNUMBER(SEARCH("@",A491))*ISNUMBER(SEARCH(".",A491,SEARCH("@",A491))),ISBLANK(D491)),LEN(D491)&gt;=8),1,0))</f>
        <v/>
      </c>
      <c r="M491" s="15" t="str">
        <f t="shared" si="14"/>
        <v/>
      </c>
      <c r="T491" s="15" t="str">
        <f t="shared" si="15"/>
        <v/>
      </c>
      <c r="AM491" s="13" t="str">
        <f>IF(COUNTBLANK(A491:AL491)=30,"",IF(A491="","User Name Missing",IF(B491="","First Name Missing",IF(C491="","Last Name Missing",IF(E491=0,"Password Short(Min 8 Charcters)",IF(M491="","Group Missing",IF(U491="","Security Clearance Missing","Good")))))))</f>
        <v>User Name Missing</v>
      </c>
      <c r="AN491" s="45" t="str">
        <f>IF(AM491&lt;&gt;"Good","",A491&amp;","&amp;C491&amp;","&amp;B491&amp;","&amp;D491&amp;","&amp;M491&amp;","&amp;T491&amp;","&amp;U491&amp;","&amp;V491&amp;","&amp;W491&amp;","&amp;X491&amp;","&amp;IF(Y491&lt;&gt;"",VLOOKUP(Y491,'Vlookup''sRef'!$C$3:$D$6,2,FALSE),"")&amp;","&amp;IF(Z491&lt;&gt;"",VLOOKUP(Z491,'Vlookup''sRef'!$F$3:$G$4,2,FALSE),"")&amp;","&amp;AA491&amp;","&amp;AB491&amp;","&amp;AC491&amp;","&amp;AD491&amp;","&amp;AE491&amp;","&amp;AF491&amp;","&amp;AG491&amp;","&amp;AH491&amp;","&amp;IF(AI491&lt;&gt;"",VLOOKUP(AI491,'Vlookup''sRef'!$O$2:$P$101,2,FALSE),"")&amp;","&amp;IF(AJ491&lt;&gt;"",VLOOKUP(AJ491,RulesetRef!$A$2:$B$77,2,FALSE),"")&amp;","&amp;AK491&amp;","&amp;AL491)</f>
        <v/>
      </c>
    </row>
    <row r="492" spans="5:40" ht="15.6" customHeight="1">
      <c r="E492" s="15" t="str">
        <f>IF(AND(A492="",D492=""),"",IF(OR(AND(ISNUMBER(SEARCH("@",A492))*ISNUMBER(SEARCH(".",A492,SEARCH("@",A492))),ISBLANK(D492)),LEN(D492)&gt;=8),1,0))</f>
        <v/>
      </c>
      <c r="M492" s="15" t="str">
        <f t="shared" si="14"/>
        <v/>
      </c>
      <c r="T492" s="15" t="str">
        <f t="shared" si="15"/>
        <v/>
      </c>
      <c r="AM492" s="13" t="str">
        <f>IF(COUNTBLANK(A492:AL492)=30,"",IF(A492="","User Name Missing",IF(B492="","First Name Missing",IF(C492="","Last Name Missing",IF(E492=0,"Password Short(Min 8 Charcters)",IF(M492="","Group Missing",IF(U492="","Security Clearance Missing","Good")))))))</f>
        <v>User Name Missing</v>
      </c>
      <c r="AN492" s="45" t="str">
        <f>IF(AM492&lt;&gt;"Good","",A492&amp;","&amp;C492&amp;","&amp;B492&amp;","&amp;D492&amp;","&amp;M492&amp;","&amp;T492&amp;","&amp;U492&amp;","&amp;V492&amp;","&amp;W492&amp;","&amp;X492&amp;","&amp;IF(Y492&lt;&gt;"",VLOOKUP(Y492,'Vlookup''sRef'!$C$3:$D$6,2,FALSE),"")&amp;","&amp;IF(Z492&lt;&gt;"",VLOOKUP(Z492,'Vlookup''sRef'!$F$3:$G$4,2,FALSE),"")&amp;","&amp;AA492&amp;","&amp;AB492&amp;","&amp;AC492&amp;","&amp;AD492&amp;","&amp;AE492&amp;","&amp;AF492&amp;","&amp;AG492&amp;","&amp;AH492&amp;","&amp;IF(AI492&lt;&gt;"",VLOOKUP(AI492,'Vlookup''sRef'!$O$2:$P$101,2,FALSE),"")&amp;","&amp;IF(AJ492&lt;&gt;"",VLOOKUP(AJ492,RulesetRef!$A$2:$B$77,2,FALSE),"")&amp;","&amp;AK492&amp;","&amp;AL492)</f>
        <v/>
      </c>
    </row>
    <row r="493" spans="5:40" ht="15.6" customHeight="1">
      <c r="E493" s="15" t="str">
        <f>IF(AND(A493="",D493=""),"",IF(OR(AND(ISNUMBER(SEARCH("@",A493))*ISNUMBER(SEARCH(".",A493,SEARCH("@",A493))),ISBLANK(D493)),LEN(D493)&gt;=8),1,0))</f>
        <v/>
      </c>
      <c r="M493" s="15" t="str">
        <f t="shared" si="14"/>
        <v/>
      </c>
      <c r="T493" s="15" t="str">
        <f t="shared" si="15"/>
        <v/>
      </c>
      <c r="AM493" s="13" t="str">
        <f>IF(COUNTBLANK(A493:AL493)=30,"",IF(A493="","User Name Missing",IF(B493="","First Name Missing",IF(C493="","Last Name Missing",IF(E493=0,"Password Short(Min 8 Charcters)",IF(M493="","Group Missing",IF(U493="","Security Clearance Missing","Good")))))))</f>
        <v>User Name Missing</v>
      </c>
      <c r="AN493" s="45" t="str">
        <f>IF(AM493&lt;&gt;"Good","",A493&amp;","&amp;C493&amp;","&amp;B493&amp;","&amp;D493&amp;","&amp;M493&amp;","&amp;T493&amp;","&amp;U493&amp;","&amp;V493&amp;","&amp;W493&amp;","&amp;X493&amp;","&amp;IF(Y493&lt;&gt;"",VLOOKUP(Y493,'Vlookup''sRef'!$C$3:$D$6,2,FALSE),"")&amp;","&amp;IF(Z493&lt;&gt;"",VLOOKUP(Z493,'Vlookup''sRef'!$F$3:$G$4,2,FALSE),"")&amp;","&amp;AA493&amp;","&amp;AB493&amp;","&amp;AC493&amp;","&amp;AD493&amp;","&amp;AE493&amp;","&amp;AF493&amp;","&amp;AG493&amp;","&amp;AH493&amp;","&amp;IF(AI493&lt;&gt;"",VLOOKUP(AI493,'Vlookup''sRef'!$O$2:$P$101,2,FALSE),"")&amp;","&amp;IF(AJ493&lt;&gt;"",VLOOKUP(AJ493,RulesetRef!$A$2:$B$77,2,FALSE),"")&amp;","&amp;AK493&amp;","&amp;AL493)</f>
        <v/>
      </c>
    </row>
    <row r="494" spans="5:40" ht="15.6" customHeight="1">
      <c r="E494" s="15" t="str">
        <f>IF(AND(A494="",D494=""),"",IF(OR(AND(ISNUMBER(SEARCH("@",A494))*ISNUMBER(SEARCH(".",A494,SEARCH("@",A494))),ISBLANK(D494)),LEN(D494)&gt;=8),1,0))</f>
        <v/>
      </c>
      <c r="M494" s="15" t="str">
        <f t="shared" si="14"/>
        <v/>
      </c>
      <c r="T494" s="15" t="str">
        <f t="shared" si="15"/>
        <v/>
      </c>
      <c r="AM494" s="13" t="str">
        <f>IF(COUNTBLANK(A494:AL494)=30,"",IF(A494="","User Name Missing",IF(B494="","First Name Missing",IF(C494="","Last Name Missing",IF(E494=0,"Password Short(Min 8 Charcters)",IF(M494="","Group Missing",IF(U494="","Security Clearance Missing","Good")))))))</f>
        <v>User Name Missing</v>
      </c>
      <c r="AN494" s="45" t="str">
        <f>IF(AM494&lt;&gt;"Good","",A494&amp;","&amp;C494&amp;","&amp;B494&amp;","&amp;D494&amp;","&amp;M494&amp;","&amp;T494&amp;","&amp;U494&amp;","&amp;V494&amp;","&amp;W494&amp;","&amp;X494&amp;","&amp;IF(Y494&lt;&gt;"",VLOOKUP(Y494,'Vlookup''sRef'!$C$3:$D$6,2,FALSE),"")&amp;","&amp;IF(Z494&lt;&gt;"",VLOOKUP(Z494,'Vlookup''sRef'!$F$3:$G$4,2,FALSE),"")&amp;","&amp;AA494&amp;","&amp;AB494&amp;","&amp;AC494&amp;","&amp;AD494&amp;","&amp;AE494&amp;","&amp;AF494&amp;","&amp;AG494&amp;","&amp;AH494&amp;","&amp;IF(AI494&lt;&gt;"",VLOOKUP(AI494,'Vlookup''sRef'!$O$2:$P$101,2,FALSE),"")&amp;","&amp;IF(AJ494&lt;&gt;"",VLOOKUP(AJ494,RulesetRef!$A$2:$B$77,2,FALSE),"")&amp;","&amp;AK494&amp;","&amp;AL494)</f>
        <v/>
      </c>
    </row>
    <row r="495" spans="5:40" ht="15.6" customHeight="1">
      <c r="E495" s="15" t="str">
        <f>IF(AND(A495="",D495=""),"",IF(OR(AND(ISNUMBER(SEARCH("@",A495))*ISNUMBER(SEARCH(".",A495,SEARCH("@",A495))),ISBLANK(D495)),LEN(D495)&gt;=8),1,0))</f>
        <v/>
      </c>
      <c r="M495" s="15" t="str">
        <f t="shared" si="14"/>
        <v/>
      </c>
      <c r="T495" s="15" t="str">
        <f t="shared" si="15"/>
        <v/>
      </c>
      <c r="AM495" s="13" t="str">
        <f>IF(COUNTBLANK(A495:AL495)=30,"",IF(A495="","User Name Missing",IF(B495="","First Name Missing",IF(C495="","Last Name Missing",IF(E495=0,"Password Short(Min 8 Charcters)",IF(M495="","Group Missing",IF(U495="","Security Clearance Missing","Good")))))))</f>
        <v>User Name Missing</v>
      </c>
      <c r="AN495" s="45" t="str">
        <f>IF(AM495&lt;&gt;"Good","",A495&amp;","&amp;C495&amp;","&amp;B495&amp;","&amp;D495&amp;","&amp;M495&amp;","&amp;T495&amp;","&amp;U495&amp;","&amp;V495&amp;","&amp;W495&amp;","&amp;X495&amp;","&amp;IF(Y495&lt;&gt;"",VLOOKUP(Y495,'Vlookup''sRef'!$C$3:$D$6,2,FALSE),"")&amp;","&amp;IF(Z495&lt;&gt;"",VLOOKUP(Z495,'Vlookup''sRef'!$F$3:$G$4,2,FALSE),"")&amp;","&amp;AA495&amp;","&amp;AB495&amp;","&amp;AC495&amp;","&amp;AD495&amp;","&amp;AE495&amp;","&amp;AF495&amp;","&amp;AG495&amp;","&amp;AH495&amp;","&amp;IF(AI495&lt;&gt;"",VLOOKUP(AI495,'Vlookup''sRef'!$O$2:$P$101,2,FALSE),"")&amp;","&amp;IF(AJ495&lt;&gt;"",VLOOKUP(AJ495,RulesetRef!$A$2:$B$77,2,FALSE),"")&amp;","&amp;AK495&amp;","&amp;AL495)</f>
        <v/>
      </c>
    </row>
    <row r="496" spans="5:40" ht="15.6" customHeight="1">
      <c r="E496" s="15" t="str">
        <f>IF(AND(A496="",D496=""),"",IF(OR(AND(ISNUMBER(SEARCH("@",A496))*ISNUMBER(SEARCH(".",A496,SEARCH("@",A496))),ISBLANK(D496)),LEN(D496)&gt;=8),1,0))</f>
        <v/>
      </c>
      <c r="M496" s="15" t="str">
        <f t="shared" si="14"/>
        <v/>
      </c>
      <c r="T496" s="15" t="str">
        <f t="shared" si="15"/>
        <v/>
      </c>
      <c r="AM496" s="13" t="str">
        <f>IF(COUNTBLANK(A496:AL496)=30,"",IF(A496="","User Name Missing",IF(B496="","First Name Missing",IF(C496="","Last Name Missing",IF(E496=0,"Password Short(Min 8 Charcters)",IF(M496="","Group Missing",IF(U496="","Security Clearance Missing","Good")))))))</f>
        <v>User Name Missing</v>
      </c>
      <c r="AN496" s="45" t="str">
        <f>IF(AM496&lt;&gt;"Good","",A496&amp;","&amp;C496&amp;","&amp;B496&amp;","&amp;D496&amp;","&amp;M496&amp;","&amp;T496&amp;","&amp;U496&amp;","&amp;V496&amp;","&amp;W496&amp;","&amp;X496&amp;","&amp;IF(Y496&lt;&gt;"",VLOOKUP(Y496,'Vlookup''sRef'!$C$3:$D$6,2,FALSE),"")&amp;","&amp;IF(Z496&lt;&gt;"",VLOOKUP(Z496,'Vlookup''sRef'!$F$3:$G$4,2,FALSE),"")&amp;","&amp;AA496&amp;","&amp;AB496&amp;","&amp;AC496&amp;","&amp;AD496&amp;","&amp;AE496&amp;","&amp;AF496&amp;","&amp;AG496&amp;","&amp;AH496&amp;","&amp;IF(AI496&lt;&gt;"",VLOOKUP(AI496,'Vlookup''sRef'!$O$2:$P$101,2,FALSE),"")&amp;","&amp;IF(AJ496&lt;&gt;"",VLOOKUP(AJ496,RulesetRef!$A$2:$B$77,2,FALSE),"")&amp;","&amp;AK496&amp;","&amp;AL496)</f>
        <v/>
      </c>
    </row>
    <row r="497" spans="5:40" ht="15.6" customHeight="1">
      <c r="E497" s="15" t="str">
        <f>IF(AND(A497="",D497=""),"",IF(OR(AND(ISNUMBER(SEARCH("@",A497))*ISNUMBER(SEARCH(".",A497,SEARCH("@",A497))),ISBLANK(D497)),LEN(D497)&gt;=8),1,0))</f>
        <v/>
      </c>
      <c r="M497" s="15" t="str">
        <f t="shared" si="14"/>
        <v/>
      </c>
      <c r="T497" s="15" t="str">
        <f t="shared" si="15"/>
        <v/>
      </c>
      <c r="AM497" s="13" t="str">
        <f>IF(COUNTBLANK(A497:AL497)=30,"",IF(A497="","User Name Missing",IF(B497="","First Name Missing",IF(C497="","Last Name Missing",IF(E497=0,"Password Short(Min 8 Charcters)",IF(M497="","Group Missing",IF(U497="","Security Clearance Missing","Good")))))))</f>
        <v>User Name Missing</v>
      </c>
      <c r="AN497" s="45" t="str">
        <f>IF(AM497&lt;&gt;"Good","",A497&amp;","&amp;C497&amp;","&amp;B497&amp;","&amp;D497&amp;","&amp;M497&amp;","&amp;T497&amp;","&amp;U497&amp;","&amp;V497&amp;","&amp;W497&amp;","&amp;X497&amp;","&amp;IF(Y497&lt;&gt;"",VLOOKUP(Y497,'Vlookup''sRef'!$C$3:$D$6,2,FALSE),"")&amp;","&amp;IF(Z497&lt;&gt;"",VLOOKUP(Z497,'Vlookup''sRef'!$F$3:$G$4,2,FALSE),"")&amp;","&amp;AA497&amp;","&amp;AB497&amp;","&amp;AC497&amp;","&amp;AD497&amp;","&amp;AE497&amp;","&amp;AF497&amp;","&amp;AG497&amp;","&amp;AH497&amp;","&amp;IF(AI497&lt;&gt;"",VLOOKUP(AI497,'Vlookup''sRef'!$O$2:$P$101,2,FALSE),"")&amp;","&amp;IF(AJ497&lt;&gt;"",VLOOKUP(AJ497,RulesetRef!$A$2:$B$77,2,FALSE),"")&amp;","&amp;AK497&amp;","&amp;AL497)</f>
        <v/>
      </c>
    </row>
    <row r="498" spans="5:40" ht="15.6" customHeight="1">
      <c r="E498" s="15" t="str">
        <f>IF(AND(A498="",D498=""),"",IF(OR(AND(ISNUMBER(SEARCH("@",A498))*ISNUMBER(SEARCH(".",A498,SEARCH("@",A498))),ISBLANK(D498)),LEN(D498)&gt;=8),1,0))</f>
        <v/>
      </c>
      <c r="M498" s="15" t="str">
        <f t="shared" si="14"/>
        <v/>
      </c>
      <c r="T498" s="15" t="str">
        <f t="shared" si="15"/>
        <v/>
      </c>
      <c r="AM498" s="13" t="str">
        <f>IF(COUNTBLANK(A498:AL498)=30,"",IF(A498="","User Name Missing",IF(B498="","First Name Missing",IF(C498="","Last Name Missing",IF(E498=0,"Password Short(Min 8 Charcters)",IF(M498="","Group Missing",IF(U498="","Security Clearance Missing","Good")))))))</f>
        <v>User Name Missing</v>
      </c>
      <c r="AN498" s="45" t="str">
        <f>IF(AM498&lt;&gt;"Good","",A498&amp;","&amp;C498&amp;","&amp;B498&amp;","&amp;D498&amp;","&amp;M498&amp;","&amp;T498&amp;","&amp;U498&amp;","&amp;V498&amp;","&amp;W498&amp;","&amp;X498&amp;","&amp;IF(Y498&lt;&gt;"",VLOOKUP(Y498,'Vlookup''sRef'!$C$3:$D$6,2,FALSE),"")&amp;","&amp;IF(Z498&lt;&gt;"",VLOOKUP(Z498,'Vlookup''sRef'!$F$3:$G$4,2,FALSE),"")&amp;","&amp;AA498&amp;","&amp;AB498&amp;","&amp;AC498&amp;","&amp;AD498&amp;","&amp;AE498&amp;","&amp;AF498&amp;","&amp;AG498&amp;","&amp;AH498&amp;","&amp;IF(AI498&lt;&gt;"",VLOOKUP(AI498,'Vlookup''sRef'!$O$2:$P$101,2,FALSE),"")&amp;","&amp;IF(AJ498&lt;&gt;"",VLOOKUP(AJ498,RulesetRef!$A$2:$B$77,2,FALSE),"")&amp;","&amp;AK498&amp;","&amp;AL498)</f>
        <v/>
      </c>
    </row>
    <row r="499" spans="5:40" ht="15.6" customHeight="1">
      <c r="E499" s="15" t="str">
        <f>IF(AND(A499="",D499=""),"",IF(OR(AND(ISNUMBER(SEARCH("@",A499))*ISNUMBER(SEARCH(".",A499,SEARCH("@",A499))),ISBLANK(D499)),LEN(D499)&gt;=8),1,0))</f>
        <v/>
      </c>
      <c r="M499" s="15" t="str">
        <f t="shared" si="14"/>
        <v/>
      </c>
      <c r="T499" s="15" t="str">
        <f t="shared" si="15"/>
        <v/>
      </c>
      <c r="AM499" s="13" t="str">
        <f>IF(COUNTBLANK(A499:AL499)=30,"",IF(A499="","User Name Missing",IF(B499="","First Name Missing",IF(C499="","Last Name Missing",IF(E499=0,"Password Short(Min 8 Charcters)",IF(M499="","Group Missing",IF(U499="","Security Clearance Missing","Good")))))))</f>
        <v>User Name Missing</v>
      </c>
      <c r="AN499" s="45" t="str">
        <f>IF(AM499&lt;&gt;"Good","",A499&amp;","&amp;C499&amp;","&amp;B499&amp;","&amp;D499&amp;","&amp;M499&amp;","&amp;T499&amp;","&amp;U499&amp;","&amp;V499&amp;","&amp;W499&amp;","&amp;X499&amp;","&amp;IF(Y499&lt;&gt;"",VLOOKUP(Y499,'Vlookup''sRef'!$C$3:$D$6,2,FALSE),"")&amp;","&amp;IF(Z499&lt;&gt;"",VLOOKUP(Z499,'Vlookup''sRef'!$F$3:$G$4,2,FALSE),"")&amp;","&amp;AA499&amp;","&amp;AB499&amp;","&amp;AC499&amp;","&amp;AD499&amp;","&amp;AE499&amp;","&amp;AF499&amp;","&amp;AG499&amp;","&amp;AH499&amp;","&amp;IF(AI499&lt;&gt;"",VLOOKUP(AI499,'Vlookup''sRef'!$O$2:$P$101,2,FALSE),"")&amp;","&amp;IF(AJ499&lt;&gt;"",VLOOKUP(AJ499,RulesetRef!$A$2:$B$77,2,FALSE),"")&amp;","&amp;AK499&amp;","&amp;AL499)</f>
        <v/>
      </c>
    </row>
    <row r="500" spans="5:40" ht="15.6" customHeight="1">
      <c r="E500" s="15" t="str">
        <f>IF(AND(A500="",D500=""),"",IF(OR(AND(ISNUMBER(SEARCH("@",A500))*ISNUMBER(SEARCH(".",A500,SEARCH("@",A500))),ISBLANK(D500)),LEN(D500)&gt;=8),1,0))</f>
        <v/>
      </c>
      <c r="M500" s="15" t="str">
        <f t="shared" si="14"/>
        <v/>
      </c>
      <c r="T500" s="15" t="str">
        <f t="shared" si="15"/>
        <v/>
      </c>
      <c r="AM500" s="13" t="str">
        <f>IF(COUNTBLANK(A500:AL500)=30,"",IF(A500="","User Name Missing",IF(B500="","First Name Missing",IF(C500="","Last Name Missing",IF(E500=0,"Password Short(Min 8 Charcters)",IF(M500="","Group Missing",IF(U500="","Security Clearance Missing","Good")))))))</f>
        <v>User Name Missing</v>
      </c>
      <c r="AN500" s="45" t="str">
        <f>IF(AM500&lt;&gt;"Good","",A500&amp;","&amp;C500&amp;","&amp;B500&amp;","&amp;D500&amp;","&amp;M500&amp;","&amp;T500&amp;","&amp;U500&amp;","&amp;V500&amp;","&amp;W500&amp;","&amp;X500&amp;","&amp;IF(Y500&lt;&gt;"",VLOOKUP(Y500,'Vlookup''sRef'!$C$3:$D$6,2,FALSE),"")&amp;","&amp;IF(Z500&lt;&gt;"",VLOOKUP(Z500,'Vlookup''sRef'!$F$3:$G$4,2,FALSE),"")&amp;","&amp;AA500&amp;","&amp;AB500&amp;","&amp;AC500&amp;","&amp;AD500&amp;","&amp;AE500&amp;","&amp;AF500&amp;","&amp;AG500&amp;","&amp;AH500&amp;","&amp;IF(AI500&lt;&gt;"",VLOOKUP(AI500,'Vlookup''sRef'!$O$2:$P$101,2,FALSE),"")&amp;","&amp;IF(AJ500&lt;&gt;"",VLOOKUP(AJ500,RulesetRef!$A$2:$B$77,2,FALSE),"")&amp;","&amp;AK500&amp;","&amp;AL500)</f>
        <v/>
      </c>
    </row>
    <row r="501" spans="5:40" ht="15.6" customHeight="1">
      <c r="E501" s="15" t="str">
        <f>IF(AND(A501="",D501=""),"",IF(OR(AND(ISNUMBER(SEARCH("@",A501))*ISNUMBER(SEARCH(".",A501,SEARCH("@",A501))),ISBLANK(D501)),LEN(D501)&gt;=8),1,0))</f>
        <v/>
      </c>
      <c r="M501" s="15" t="str">
        <f t="shared" si="14"/>
        <v/>
      </c>
      <c r="T501" s="15" t="str">
        <f t="shared" si="15"/>
        <v/>
      </c>
      <c r="AM501" s="13" t="str">
        <f>IF(COUNTBLANK(A501:AL501)=30,"",IF(A501="","User Name Missing",IF(B501="","First Name Missing",IF(C501="","Last Name Missing",IF(E501=0,"Password Short(Min 8 Charcters)",IF(M501="","Group Missing",IF(U501="","Security Clearance Missing","Good")))))))</f>
        <v>User Name Missing</v>
      </c>
      <c r="AN501" s="45" t="str">
        <f>IF(AM501&lt;&gt;"Good","",A501&amp;","&amp;C501&amp;","&amp;B501&amp;","&amp;D501&amp;","&amp;M501&amp;","&amp;T501&amp;","&amp;U501&amp;","&amp;V501&amp;","&amp;W501&amp;","&amp;X501&amp;","&amp;IF(Y501&lt;&gt;"",VLOOKUP(Y501,'Vlookup''sRef'!$C$3:$D$6,2,FALSE),"")&amp;","&amp;IF(Z501&lt;&gt;"",VLOOKUP(Z501,'Vlookup''sRef'!$F$3:$G$4,2,FALSE),"")&amp;","&amp;AA501&amp;","&amp;AB501&amp;","&amp;AC501&amp;","&amp;AD501&amp;","&amp;AE501&amp;","&amp;AF501&amp;","&amp;AG501&amp;","&amp;AH501&amp;","&amp;IF(AI501&lt;&gt;"",VLOOKUP(AI501,'Vlookup''sRef'!$O$2:$P$101,2,FALSE),"")&amp;","&amp;IF(AJ501&lt;&gt;"",VLOOKUP(AJ501,RulesetRef!$A$2:$B$77,2,FALSE),"")&amp;","&amp;AK501&amp;","&amp;AL501)</f>
        <v/>
      </c>
    </row>
    <row r="502" spans="5:40" ht="15.6" customHeight="1">
      <c r="E502" s="15" t="str">
        <f>IF(AND(A502="",D502=""),"",IF(OR(AND(ISNUMBER(SEARCH("@",A502))*ISNUMBER(SEARCH(".",A502,SEARCH("@",A502))),ISBLANK(D502)),LEN(D502)&gt;=8),1,0))</f>
        <v/>
      </c>
      <c r="M502" s="15" t="str">
        <f t="shared" si="14"/>
        <v/>
      </c>
      <c r="T502" s="15" t="str">
        <f t="shared" si="15"/>
        <v/>
      </c>
      <c r="AM502" s="13" t="str">
        <f>IF(COUNTBLANK(A502:AL502)=30,"",IF(A502="","User Name Missing",IF(B502="","First Name Missing",IF(C502="","Last Name Missing",IF(E502=0,"Password Short(Min 8 Charcters)",IF(M502="","Group Missing",IF(U502="","Security Clearance Missing","Good")))))))</f>
        <v>User Name Missing</v>
      </c>
      <c r="AN502" s="45" t="str">
        <f>IF(AM502&lt;&gt;"Good","",A502&amp;","&amp;C502&amp;","&amp;B502&amp;","&amp;D502&amp;","&amp;M502&amp;","&amp;T502&amp;","&amp;U502&amp;","&amp;V502&amp;","&amp;W502&amp;","&amp;X502&amp;","&amp;IF(Y502&lt;&gt;"",VLOOKUP(Y502,'Vlookup''sRef'!$C$3:$D$6,2,FALSE),"")&amp;","&amp;IF(Z502&lt;&gt;"",VLOOKUP(Z502,'Vlookup''sRef'!$F$3:$G$4,2,FALSE),"")&amp;","&amp;AA502&amp;","&amp;AB502&amp;","&amp;AC502&amp;","&amp;AD502&amp;","&amp;AE502&amp;","&amp;AF502&amp;","&amp;AG502&amp;","&amp;AH502&amp;","&amp;IF(AI502&lt;&gt;"",VLOOKUP(AI502,'Vlookup''sRef'!$O$2:$P$101,2,FALSE),"")&amp;","&amp;IF(AJ502&lt;&gt;"",VLOOKUP(AJ502,RulesetRef!$A$2:$B$77,2,FALSE),"")&amp;","&amp;AK502&amp;","&amp;AL502)</f>
        <v/>
      </c>
    </row>
    <row r="503" spans="5:40" ht="15.6" customHeight="1">
      <c r="E503" s="15" t="str">
        <f>IF(AND(A503="",D503=""),"",IF(OR(AND(ISNUMBER(SEARCH("@",A503))*ISNUMBER(SEARCH(".",A503,SEARCH("@",A503))),ISBLANK(D503)),LEN(D503)&gt;=8),1,0))</f>
        <v/>
      </c>
      <c r="M503" s="15" t="str">
        <f t="shared" si="14"/>
        <v/>
      </c>
      <c r="T503" s="15" t="str">
        <f t="shared" si="15"/>
        <v/>
      </c>
      <c r="AM503" s="13" t="str">
        <f>IF(COUNTBLANK(A503:AL503)=30,"",IF(A503="","User Name Missing",IF(B503="","First Name Missing",IF(C503="","Last Name Missing",IF(E503=0,"Password Short(Min 8 Charcters)",IF(M503="","Group Missing",IF(U503="","Security Clearance Missing","Good")))))))</f>
        <v>User Name Missing</v>
      </c>
      <c r="AN503" s="45" t="str">
        <f>IF(AM503&lt;&gt;"Good","",A503&amp;","&amp;C503&amp;","&amp;B503&amp;","&amp;D503&amp;","&amp;M503&amp;","&amp;T503&amp;","&amp;U503&amp;","&amp;V503&amp;","&amp;W503&amp;","&amp;X503&amp;","&amp;IF(Y503&lt;&gt;"",VLOOKUP(Y503,'Vlookup''sRef'!$C$3:$D$6,2,FALSE),"")&amp;","&amp;IF(Z503&lt;&gt;"",VLOOKUP(Z503,'Vlookup''sRef'!$F$3:$G$4,2,FALSE),"")&amp;","&amp;AA503&amp;","&amp;AB503&amp;","&amp;AC503&amp;","&amp;AD503&amp;","&amp;AE503&amp;","&amp;AF503&amp;","&amp;AG503&amp;","&amp;AH503&amp;","&amp;IF(AI503&lt;&gt;"",VLOOKUP(AI503,'Vlookup''sRef'!$O$2:$P$101,2,FALSE),"")&amp;","&amp;IF(AJ503&lt;&gt;"",VLOOKUP(AJ503,RulesetRef!$A$2:$B$77,2,FALSE),"")&amp;","&amp;AK503&amp;","&amp;AL503)</f>
        <v/>
      </c>
    </row>
    <row r="504" spans="5:40" ht="15.6" customHeight="1">
      <c r="E504" s="15" t="str">
        <f>IF(AND(A504="",D504=""),"",IF(OR(AND(ISNUMBER(SEARCH("@",A504))*ISNUMBER(SEARCH(".",A504,SEARCH("@",A504))),ISBLANK(D504)),LEN(D504)&gt;=8),1,0))</f>
        <v/>
      </c>
      <c r="M504" s="15" t="str">
        <f t="shared" si="14"/>
        <v/>
      </c>
      <c r="T504" s="15" t="str">
        <f t="shared" si="15"/>
        <v/>
      </c>
      <c r="AM504" s="13" t="str">
        <f>IF(COUNTBLANK(A504:AL504)=30,"",IF(A504="","User Name Missing",IF(B504="","First Name Missing",IF(C504="","Last Name Missing",IF(E504=0,"Password Short(Min 8 Charcters)",IF(M504="","Group Missing",IF(U504="","Security Clearance Missing","Good")))))))</f>
        <v>User Name Missing</v>
      </c>
      <c r="AN504" s="45" t="str">
        <f>IF(AM504&lt;&gt;"Good","",A504&amp;","&amp;C504&amp;","&amp;B504&amp;","&amp;D504&amp;","&amp;M504&amp;","&amp;T504&amp;","&amp;U504&amp;","&amp;V504&amp;","&amp;W504&amp;","&amp;X504&amp;","&amp;IF(Y504&lt;&gt;"",VLOOKUP(Y504,'Vlookup''sRef'!$C$3:$D$6,2,FALSE),"")&amp;","&amp;IF(Z504&lt;&gt;"",VLOOKUP(Z504,'Vlookup''sRef'!$F$3:$G$4,2,FALSE),"")&amp;","&amp;AA504&amp;","&amp;AB504&amp;","&amp;AC504&amp;","&amp;AD504&amp;","&amp;AE504&amp;","&amp;AF504&amp;","&amp;AG504&amp;","&amp;AH504&amp;","&amp;IF(AI504&lt;&gt;"",VLOOKUP(AI504,'Vlookup''sRef'!$O$2:$P$101,2,FALSE),"")&amp;","&amp;IF(AJ504&lt;&gt;"",VLOOKUP(AJ504,RulesetRef!$A$2:$B$77,2,FALSE),"")&amp;","&amp;AK504&amp;","&amp;AL504)</f>
        <v/>
      </c>
    </row>
    <row r="505" spans="5:40" ht="15.6" customHeight="1">
      <c r="E505" s="15" t="str">
        <f>IF(AND(A505="",D505=""),"",IF(OR(AND(ISNUMBER(SEARCH("@",A505))*ISNUMBER(SEARCH(".",A505,SEARCH("@",A505))),ISBLANK(D505)),LEN(D505)&gt;=8),1,0))</f>
        <v/>
      </c>
      <c r="M505" s="15" t="str">
        <f t="shared" si="14"/>
        <v/>
      </c>
      <c r="T505" s="15" t="str">
        <f t="shared" si="15"/>
        <v/>
      </c>
      <c r="AM505" s="13" t="str">
        <f>IF(COUNTBLANK(A505:AL505)=30,"",IF(A505="","User Name Missing",IF(B505="","First Name Missing",IF(C505="","Last Name Missing",IF(E505=0,"Password Short(Min 8 Charcters)",IF(M505="","Group Missing",IF(U505="","Security Clearance Missing","Good")))))))</f>
        <v>User Name Missing</v>
      </c>
      <c r="AN505" s="45" t="str">
        <f>IF(AM505&lt;&gt;"Good","",A505&amp;","&amp;C505&amp;","&amp;B505&amp;","&amp;D505&amp;","&amp;M505&amp;","&amp;T505&amp;","&amp;U505&amp;","&amp;V505&amp;","&amp;W505&amp;","&amp;X505&amp;","&amp;IF(Y505&lt;&gt;"",VLOOKUP(Y505,'Vlookup''sRef'!$C$3:$D$6,2,FALSE),"")&amp;","&amp;IF(Z505&lt;&gt;"",VLOOKUP(Z505,'Vlookup''sRef'!$F$3:$G$4,2,FALSE),"")&amp;","&amp;AA505&amp;","&amp;AB505&amp;","&amp;AC505&amp;","&amp;AD505&amp;","&amp;AE505&amp;","&amp;AF505&amp;","&amp;AG505&amp;","&amp;AH505&amp;","&amp;IF(AI505&lt;&gt;"",VLOOKUP(AI505,'Vlookup''sRef'!$O$2:$P$101,2,FALSE),"")&amp;","&amp;IF(AJ505&lt;&gt;"",VLOOKUP(AJ505,RulesetRef!$A$2:$B$77,2,FALSE),"")&amp;","&amp;AK505&amp;","&amp;AL505)</f>
        <v/>
      </c>
    </row>
    <row r="506" spans="5:40" ht="15.6" customHeight="1">
      <c r="E506" s="15" t="str">
        <f>IF(AND(A506="",D506=""),"",IF(OR(AND(ISNUMBER(SEARCH("@",A506))*ISNUMBER(SEARCH(".",A506,SEARCH("@",A506))),ISBLANK(D506)),LEN(D506)&gt;=8),1,0))</f>
        <v/>
      </c>
      <c r="M506" s="15" t="str">
        <f t="shared" si="14"/>
        <v/>
      </c>
      <c r="T506" s="15" t="str">
        <f t="shared" si="15"/>
        <v/>
      </c>
      <c r="AM506" s="13" t="str">
        <f>IF(COUNTBLANK(A506:AL506)=30,"",IF(A506="","User Name Missing",IF(B506="","First Name Missing",IF(C506="","Last Name Missing",IF(E506=0,"Password Short(Min 8 Charcters)",IF(M506="","Group Missing",IF(U506="","Security Clearance Missing","Good")))))))</f>
        <v>User Name Missing</v>
      </c>
      <c r="AN506" s="45" t="str">
        <f>IF(AM506&lt;&gt;"Good","",A506&amp;","&amp;C506&amp;","&amp;B506&amp;","&amp;D506&amp;","&amp;M506&amp;","&amp;T506&amp;","&amp;U506&amp;","&amp;V506&amp;","&amp;W506&amp;","&amp;X506&amp;","&amp;IF(Y506&lt;&gt;"",VLOOKUP(Y506,'Vlookup''sRef'!$C$3:$D$6,2,FALSE),"")&amp;","&amp;IF(Z506&lt;&gt;"",VLOOKUP(Z506,'Vlookup''sRef'!$F$3:$G$4,2,FALSE),"")&amp;","&amp;AA506&amp;","&amp;AB506&amp;","&amp;AC506&amp;","&amp;AD506&amp;","&amp;AE506&amp;","&amp;AF506&amp;","&amp;AG506&amp;","&amp;AH506&amp;","&amp;IF(AI506&lt;&gt;"",VLOOKUP(AI506,'Vlookup''sRef'!$O$2:$P$101,2,FALSE),"")&amp;","&amp;IF(AJ506&lt;&gt;"",VLOOKUP(AJ506,RulesetRef!$A$2:$B$77,2,FALSE),"")&amp;","&amp;AK506&amp;","&amp;AL506)</f>
        <v/>
      </c>
    </row>
    <row r="507" spans="5:40" ht="15.6" customHeight="1">
      <c r="E507" s="15" t="str">
        <f>IF(AND(A507="",D507=""),"",IF(OR(AND(ISNUMBER(SEARCH("@",A507))*ISNUMBER(SEARCH(".",A507,SEARCH("@",A507))),ISBLANK(D507)),LEN(D507)&gt;=8),1,0))</f>
        <v/>
      </c>
      <c r="M507" s="15" t="str">
        <f t="shared" si="14"/>
        <v/>
      </c>
      <c r="T507" s="15" t="str">
        <f t="shared" si="15"/>
        <v/>
      </c>
      <c r="AM507" s="13" t="str">
        <f>IF(COUNTBLANK(A507:AL507)=30,"",IF(A507="","User Name Missing",IF(B507="","First Name Missing",IF(C507="","Last Name Missing",IF(E507=0,"Password Short(Min 8 Charcters)",IF(M507="","Group Missing",IF(U507="","Security Clearance Missing","Good")))))))</f>
        <v>User Name Missing</v>
      </c>
      <c r="AN507" s="45" t="str">
        <f>IF(AM507&lt;&gt;"Good","",A507&amp;","&amp;C507&amp;","&amp;B507&amp;","&amp;D507&amp;","&amp;M507&amp;","&amp;T507&amp;","&amp;U507&amp;","&amp;V507&amp;","&amp;W507&amp;","&amp;X507&amp;","&amp;IF(Y507&lt;&gt;"",VLOOKUP(Y507,'Vlookup''sRef'!$C$3:$D$6,2,FALSE),"")&amp;","&amp;IF(Z507&lt;&gt;"",VLOOKUP(Z507,'Vlookup''sRef'!$F$3:$G$4,2,FALSE),"")&amp;","&amp;AA507&amp;","&amp;AB507&amp;","&amp;AC507&amp;","&amp;AD507&amp;","&amp;AE507&amp;","&amp;AF507&amp;","&amp;AG507&amp;","&amp;AH507&amp;","&amp;IF(AI507&lt;&gt;"",VLOOKUP(AI507,'Vlookup''sRef'!$O$2:$P$101,2,FALSE),"")&amp;","&amp;IF(AJ507&lt;&gt;"",VLOOKUP(AJ507,RulesetRef!$A$2:$B$77,2,FALSE),"")&amp;","&amp;AK507&amp;","&amp;AL507)</f>
        <v/>
      </c>
    </row>
    <row r="508" spans="5:40" ht="15.6" customHeight="1">
      <c r="E508" s="15" t="str">
        <f>IF(AND(A508="",D508=""),"",IF(OR(AND(ISNUMBER(SEARCH("@",A508))*ISNUMBER(SEARCH(".",A508,SEARCH("@",A508))),ISBLANK(D508)),LEN(D508)&gt;=8),1,0))</f>
        <v/>
      </c>
      <c r="M508" s="15" t="str">
        <f t="shared" si="14"/>
        <v/>
      </c>
      <c r="T508" s="15" t="str">
        <f t="shared" si="15"/>
        <v/>
      </c>
      <c r="AM508" s="13" t="str">
        <f>IF(COUNTBLANK(A508:AL508)=30,"",IF(A508="","User Name Missing",IF(B508="","First Name Missing",IF(C508="","Last Name Missing",IF(E508=0,"Password Short(Min 8 Charcters)",IF(M508="","Group Missing",IF(U508="","Security Clearance Missing","Good")))))))</f>
        <v>User Name Missing</v>
      </c>
      <c r="AN508" s="45" t="str">
        <f>IF(AM508&lt;&gt;"Good","",A508&amp;","&amp;C508&amp;","&amp;B508&amp;","&amp;D508&amp;","&amp;M508&amp;","&amp;T508&amp;","&amp;U508&amp;","&amp;V508&amp;","&amp;W508&amp;","&amp;X508&amp;","&amp;IF(Y508&lt;&gt;"",VLOOKUP(Y508,'Vlookup''sRef'!$C$3:$D$6,2,FALSE),"")&amp;","&amp;IF(Z508&lt;&gt;"",VLOOKUP(Z508,'Vlookup''sRef'!$F$3:$G$4,2,FALSE),"")&amp;","&amp;AA508&amp;","&amp;AB508&amp;","&amp;AC508&amp;","&amp;AD508&amp;","&amp;AE508&amp;","&amp;AF508&amp;","&amp;AG508&amp;","&amp;AH508&amp;","&amp;IF(AI508&lt;&gt;"",VLOOKUP(AI508,'Vlookup''sRef'!$O$2:$P$101,2,FALSE),"")&amp;","&amp;IF(AJ508&lt;&gt;"",VLOOKUP(AJ508,RulesetRef!$A$2:$B$77,2,FALSE),"")&amp;","&amp;AK508&amp;","&amp;AL508)</f>
        <v/>
      </c>
    </row>
    <row r="509" spans="5:40" ht="15.6" customHeight="1">
      <c r="E509" s="15" t="str">
        <f>IF(AND(A509="",D509=""),"",IF(OR(AND(ISNUMBER(SEARCH("@",A509))*ISNUMBER(SEARCH(".",A509,SEARCH("@",A509))),ISBLANK(D509)),LEN(D509)&gt;=8),1,0))</f>
        <v/>
      </c>
      <c r="M509" s="15" t="str">
        <f t="shared" si="14"/>
        <v/>
      </c>
      <c r="T509" s="15" t="str">
        <f t="shared" si="15"/>
        <v/>
      </c>
      <c r="AM509" s="13" t="str">
        <f>IF(COUNTBLANK(A509:AL509)=30,"",IF(A509="","User Name Missing",IF(B509="","First Name Missing",IF(C509="","Last Name Missing",IF(E509=0,"Password Short(Min 8 Charcters)",IF(M509="","Group Missing",IF(U509="","Security Clearance Missing","Good")))))))</f>
        <v>User Name Missing</v>
      </c>
      <c r="AN509" s="45" t="str">
        <f>IF(AM509&lt;&gt;"Good","",A509&amp;","&amp;C509&amp;","&amp;B509&amp;","&amp;D509&amp;","&amp;M509&amp;","&amp;T509&amp;","&amp;U509&amp;","&amp;V509&amp;","&amp;W509&amp;","&amp;X509&amp;","&amp;IF(Y509&lt;&gt;"",VLOOKUP(Y509,'Vlookup''sRef'!$C$3:$D$6,2,FALSE),"")&amp;","&amp;IF(Z509&lt;&gt;"",VLOOKUP(Z509,'Vlookup''sRef'!$F$3:$G$4,2,FALSE),"")&amp;","&amp;AA509&amp;","&amp;AB509&amp;","&amp;AC509&amp;","&amp;AD509&amp;","&amp;AE509&amp;","&amp;AF509&amp;","&amp;AG509&amp;","&amp;AH509&amp;","&amp;IF(AI509&lt;&gt;"",VLOOKUP(AI509,'Vlookup''sRef'!$O$2:$P$101,2,FALSE),"")&amp;","&amp;IF(AJ509&lt;&gt;"",VLOOKUP(AJ509,RulesetRef!$A$2:$B$77,2,FALSE),"")&amp;","&amp;AK509&amp;","&amp;AL509)</f>
        <v/>
      </c>
    </row>
    <row r="510" spans="5:40" ht="15.6" customHeight="1">
      <c r="E510" s="15" t="str">
        <f>IF(AND(A510="",D510=""),"",IF(OR(AND(ISNUMBER(SEARCH("@",A510))*ISNUMBER(SEARCH(".",A510,SEARCH("@",A510))),ISBLANK(D510)),LEN(D510)&gt;=8),1,0))</f>
        <v/>
      </c>
      <c r="M510" s="15" t="str">
        <f t="shared" si="14"/>
        <v/>
      </c>
      <c r="T510" s="15" t="str">
        <f t="shared" si="15"/>
        <v/>
      </c>
      <c r="AM510" s="13" t="str">
        <f>IF(COUNTBLANK(A510:AL510)=30,"",IF(A510="","User Name Missing",IF(B510="","First Name Missing",IF(C510="","Last Name Missing",IF(E510=0,"Password Short(Min 8 Charcters)",IF(M510="","Group Missing",IF(U510="","Security Clearance Missing","Good")))))))</f>
        <v>User Name Missing</v>
      </c>
      <c r="AN510" s="45" t="str">
        <f>IF(AM510&lt;&gt;"Good","",A510&amp;","&amp;C510&amp;","&amp;B510&amp;","&amp;D510&amp;","&amp;M510&amp;","&amp;T510&amp;","&amp;U510&amp;","&amp;V510&amp;","&amp;W510&amp;","&amp;X510&amp;","&amp;IF(Y510&lt;&gt;"",VLOOKUP(Y510,'Vlookup''sRef'!$C$3:$D$6,2,FALSE),"")&amp;","&amp;IF(Z510&lt;&gt;"",VLOOKUP(Z510,'Vlookup''sRef'!$F$3:$G$4,2,FALSE),"")&amp;","&amp;AA510&amp;","&amp;AB510&amp;","&amp;AC510&amp;","&amp;AD510&amp;","&amp;AE510&amp;","&amp;AF510&amp;","&amp;AG510&amp;","&amp;AH510&amp;","&amp;IF(AI510&lt;&gt;"",VLOOKUP(AI510,'Vlookup''sRef'!$O$2:$P$101,2,FALSE),"")&amp;","&amp;IF(AJ510&lt;&gt;"",VLOOKUP(AJ510,RulesetRef!$A$2:$B$77,2,FALSE),"")&amp;","&amp;AK510&amp;","&amp;AL510)</f>
        <v/>
      </c>
    </row>
    <row r="511" spans="5:40" ht="15.6" customHeight="1">
      <c r="E511" s="15" t="str">
        <f>IF(AND(A511="",D511=""),"",IF(OR(AND(ISNUMBER(SEARCH("@",A511))*ISNUMBER(SEARCH(".",A511,SEARCH("@",A511))),ISBLANK(D511)),LEN(D511)&gt;=8),1,0))</f>
        <v/>
      </c>
      <c r="M511" s="15" t="str">
        <f t="shared" si="14"/>
        <v/>
      </c>
      <c r="T511" s="15" t="str">
        <f t="shared" si="15"/>
        <v/>
      </c>
      <c r="AM511" s="13" t="str">
        <f>IF(COUNTBLANK(A511:AL511)=30,"",IF(A511="","User Name Missing",IF(B511="","First Name Missing",IF(C511="","Last Name Missing",IF(E511=0,"Password Short(Min 8 Charcters)",IF(M511="","Group Missing",IF(U511="","Security Clearance Missing","Good")))))))</f>
        <v>User Name Missing</v>
      </c>
      <c r="AN511" s="45" t="str">
        <f>IF(AM511&lt;&gt;"Good","",A511&amp;","&amp;C511&amp;","&amp;B511&amp;","&amp;D511&amp;","&amp;M511&amp;","&amp;T511&amp;","&amp;U511&amp;","&amp;V511&amp;","&amp;W511&amp;","&amp;X511&amp;","&amp;IF(Y511&lt;&gt;"",VLOOKUP(Y511,'Vlookup''sRef'!$C$3:$D$6,2,FALSE),"")&amp;","&amp;IF(Z511&lt;&gt;"",VLOOKUP(Z511,'Vlookup''sRef'!$F$3:$G$4,2,FALSE),"")&amp;","&amp;AA511&amp;","&amp;AB511&amp;","&amp;AC511&amp;","&amp;AD511&amp;","&amp;AE511&amp;","&amp;AF511&amp;","&amp;AG511&amp;","&amp;AH511&amp;","&amp;IF(AI511&lt;&gt;"",VLOOKUP(AI511,'Vlookup''sRef'!$O$2:$P$101,2,FALSE),"")&amp;","&amp;IF(AJ511&lt;&gt;"",VLOOKUP(AJ511,RulesetRef!$A$2:$B$77,2,FALSE),"")&amp;","&amp;AK511&amp;","&amp;AL511)</f>
        <v/>
      </c>
    </row>
    <row r="512" spans="5:40" ht="15.6" customHeight="1">
      <c r="E512" s="15" t="str">
        <f>IF(AND(A512="",D512=""),"",IF(OR(AND(ISNUMBER(SEARCH("@",A512))*ISNUMBER(SEARCH(".",A512,SEARCH("@",A512))),ISBLANK(D512)),LEN(D512)&gt;=8),1,0))</f>
        <v/>
      </c>
      <c r="M512" s="15" t="str">
        <f t="shared" ref="M512:M575" si="16">IF(G512="","",G512&amp;IF(H512&lt;&gt;"","|"&amp;H512&amp;IF(I512&lt;&gt;"","|"&amp;I512&amp;IF(J512&lt;&gt;"","|"&amp;J512&amp;IF(K512&lt;&gt;"","|"&amp;K512&amp;IF(L512&lt;&gt;"","|"&amp;L512,""),""),""),""),""))</f>
        <v/>
      </c>
      <c r="T512" s="15" t="str">
        <f t="shared" ref="T512:T575" si="17">IF(N512="","",N512&amp;IF(O512&lt;&gt;"","|"&amp;O512&amp;IF(P512&lt;&gt;"","|"&amp;P512&amp;IF(Q512&lt;&gt;"","|"&amp;Q512&amp;IF(R512&lt;&gt;"","|"&amp;R512&amp;IF(S512&lt;&gt;"","|"&amp;S512,""),""),""),""),""))</f>
        <v/>
      </c>
      <c r="AM512" s="13" t="str">
        <f>IF(COUNTBLANK(A512:AL512)=30,"",IF(A512="","User Name Missing",IF(B512="","First Name Missing",IF(C512="","Last Name Missing",IF(E512=0,"Password Short(Min 8 Charcters)",IF(M512="","Group Missing",IF(U512="","Security Clearance Missing","Good")))))))</f>
        <v>User Name Missing</v>
      </c>
      <c r="AN512" s="45" t="str">
        <f>IF(AM512&lt;&gt;"Good","",A512&amp;","&amp;C512&amp;","&amp;B512&amp;","&amp;D512&amp;","&amp;M512&amp;","&amp;T512&amp;","&amp;U512&amp;","&amp;V512&amp;","&amp;W512&amp;","&amp;X512&amp;","&amp;IF(Y512&lt;&gt;"",VLOOKUP(Y512,'Vlookup''sRef'!$C$3:$D$6,2,FALSE),"")&amp;","&amp;IF(Z512&lt;&gt;"",VLOOKUP(Z512,'Vlookup''sRef'!$F$3:$G$4,2,FALSE),"")&amp;","&amp;AA512&amp;","&amp;AB512&amp;","&amp;AC512&amp;","&amp;AD512&amp;","&amp;AE512&amp;","&amp;AF512&amp;","&amp;AG512&amp;","&amp;AH512&amp;","&amp;IF(AI512&lt;&gt;"",VLOOKUP(AI512,'Vlookup''sRef'!$O$2:$P$101,2,FALSE),"")&amp;","&amp;IF(AJ512&lt;&gt;"",VLOOKUP(AJ512,RulesetRef!$A$2:$B$77,2,FALSE),"")&amp;","&amp;AK512&amp;","&amp;AL512)</f>
        <v/>
      </c>
    </row>
    <row r="513" spans="5:40" ht="15.6" customHeight="1">
      <c r="E513" s="15" t="str">
        <f>IF(AND(A513="",D513=""),"",IF(OR(AND(ISNUMBER(SEARCH("@",A513))*ISNUMBER(SEARCH(".",A513,SEARCH("@",A513))),ISBLANK(D513)),LEN(D513)&gt;=8),1,0))</f>
        <v/>
      </c>
      <c r="M513" s="15" t="str">
        <f t="shared" si="16"/>
        <v/>
      </c>
      <c r="T513" s="15" t="str">
        <f t="shared" si="17"/>
        <v/>
      </c>
      <c r="AM513" s="13" t="str">
        <f>IF(COUNTBLANK(A513:AL513)=30,"",IF(A513="","User Name Missing",IF(B513="","First Name Missing",IF(C513="","Last Name Missing",IF(E513=0,"Password Short(Min 8 Charcters)",IF(M513="","Group Missing",IF(U513="","Security Clearance Missing","Good")))))))</f>
        <v>User Name Missing</v>
      </c>
      <c r="AN513" s="45" t="str">
        <f>IF(AM513&lt;&gt;"Good","",A513&amp;","&amp;C513&amp;","&amp;B513&amp;","&amp;D513&amp;","&amp;M513&amp;","&amp;T513&amp;","&amp;U513&amp;","&amp;V513&amp;","&amp;W513&amp;","&amp;X513&amp;","&amp;IF(Y513&lt;&gt;"",VLOOKUP(Y513,'Vlookup''sRef'!$C$3:$D$6,2,FALSE),"")&amp;","&amp;IF(Z513&lt;&gt;"",VLOOKUP(Z513,'Vlookup''sRef'!$F$3:$G$4,2,FALSE),"")&amp;","&amp;AA513&amp;","&amp;AB513&amp;","&amp;AC513&amp;","&amp;AD513&amp;","&amp;AE513&amp;","&amp;AF513&amp;","&amp;AG513&amp;","&amp;AH513&amp;","&amp;IF(AI513&lt;&gt;"",VLOOKUP(AI513,'Vlookup''sRef'!$O$2:$P$101,2,FALSE),"")&amp;","&amp;IF(AJ513&lt;&gt;"",VLOOKUP(AJ513,RulesetRef!$A$2:$B$77,2,FALSE),"")&amp;","&amp;AK513&amp;","&amp;AL513)</f>
        <v/>
      </c>
    </row>
    <row r="514" spans="5:40" ht="15.6" customHeight="1">
      <c r="E514" s="15" t="str">
        <f>IF(AND(A514="",D514=""),"",IF(OR(AND(ISNUMBER(SEARCH("@",A514))*ISNUMBER(SEARCH(".",A514,SEARCH("@",A514))),ISBLANK(D514)),LEN(D514)&gt;=8),1,0))</f>
        <v/>
      </c>
      <c r="M514" s="15" t="str">
        <f t="shared" si="16"/>
        <v/>
      </c>
      <c r="T514" s="15" t="str">
        <f t="shared" si="17"/>
        <v/>
      </c>
      <c r="AM514" s="13" t="str">
        <f>IF(COUNTBLANK(A514:AL514)=30,"",IF(A514="","User Name Missing",IF(B514="","First Name Missing",IF(C514="","Last Name Missing",IF(E514=0,"Password Short(Min 8 Charcters)",IF(M514="","Group Missing",IF(U514="","Security Clearance Missing","Good")))))))</f>
        <v>User Name Missing</v>
      </c>
      <c r="AN514" s="45" t="str">
        <f>IF(AM514&lt;&gt;"Good","",A514&amp;","&amp;C514&amp;","&amp;B514&amp;","&amp;D514&amp;","&amp;M514&amp;","&amp;T514&amp;","&amp;U514&amp;","&amp;V514&amp;","&amp;W514&amp;","&amp;X514&amp;","&amp;IF(Y514&lt;&gt;"",VLOOKUP(Y514,'Vlookup''sRef'!$C$3:$D$6,2,FALSE),"")&amp;","&amp;IF(Z514&lt;&gt;"",VLOOKUP(Z514,'Vlookup''sRef'!$F$3:$G$4,2,FALSE),"")&amp;","&amp;AA514&amp;","&amp;AB514&amp;","&amp;AC514&amp;","&amp;AD514&amp;","&amp;AE514&amp;","&amp;AF514&amp;","&amp;AG514&amp;","&amp;AH514&amp;","&amp;IF(AI514&lt;&gt;"",VLOOKUP(AI514,'Vlookup''sRef'!$O$2:$P$101,2,FALSE),"")&amp;","&amp;IF(AJ514&lt;&gt;"",VLOOKUP(AJ514,RulesetRef!$A$2:$B$77,2,FALSE),"")&amp;","&amp;AK514&amp;","&amp;AL514)</f>
        <v/>
      </c>
    </row>
    <row r="515" spans="5:40" ht="15.6" customHeight="1">
      <c r="E515" s="15" t="str">
        <f>IF(AND(A515="",D515=""),"",IF(OR(AND(ISNUMBER(SEARCH("@",A515))*ISNUMBER(SEARCH(".",A515,SEARCH("@",A515))),ISBLANK(D515)),LEN(D515)&gt;=8),1,0))</f>
        <v/>
      </c>
      <c r="M515" s="15" t="str">
        <f t="shared" si="16"/>
        <v/>
      </c>
      <c r="T515" s="15" t="str">
        <f t="shared" si="17"/>
        <v/>
      </c>
      <c r="AM515" s="13" t="str">
        <f>IF(COUNTBLANK(A515:AL515)=30,"",IF(A515="","User Name Missing",IF(B515="","First Name Missing",IF(C515="","Last Name Missing",IF(E515=0,"Password Short(Min 8 Charcters)",IF(M515="","Group Missing",IF(U515="","Security Clearance Missing","Good")))))))</f>
        <v>User Name Missing</v>
      </c>
      <c r="AN515" s="45" t="str">
        <f>IF(AM515&lt;&gt;"Good","",A515&amp;","&amp;C515&amp;","&amp;B515&amp;","&amp;D515&amp;","&amp;M515&amp;","&amp;T515&amp;","&amp;U515&amp;","&amp;V515&amp;","&amp;W515&amp;","&amp;X515&amp;","&amp;IF(Y515&lt;&gt;"",VLOOKUP(Y515,'Vlookup''sRef'!$C$3:$D$6,2,FALSE),"")&amp;","&amp;IF(Z515&lt;&gt;"",VLOOKUP(Z515,'Vlookup''sRef'!$F$3:$G$4,2,FALSE),"")&amp;","&amp;AA515&amp;","&amp;AB515&amp;","&amp;AC515&amp;","&amp;AD515&amp;","&amp;AE515&amp;","&amp;AF515&amp;","&amp;AG515&amp;","&amp;AH515&amp;","&amp;IF(AI515&lt;&gt;"",VLOOKUP(AI515,'Vlookup''sRef'!$O$2:$P$101,2,FALSE),"")&amp;","&amp;IF(AJ515&lt;&gt;"",VLOOKUP(AJ515,RulesetRef!$A$2:$B$77,2,FALSE),"")&amp;","&amp;AK515&amp;","&amp;AL515)</f>
        <v/>
      </c>
    </row>
    <row r="516" spans="5:40" ht="15.6" customHeight="1">
      <c r="E516" s="15" t="str">
        <f>IF(AND(A516="",D516=""),"",IF(OR(AND(ISNUMBER(SEARCH("@",A516))*ISNUMBER(SEARCH(".",A516,SEARCH("@",A516))),ISBLANK(D516)),LEN(D516)&gt;=8),1,0))</f>
        <v/>
      </c>
      <c r="M516" s="15" t="str">
        <f t="shared" si="16"/>
        <v/>
      </c>
      <c r="T516" s="15" t="str">
        <f t="shared" si="17"/>
        <v/>
      </c>
      <c r="AM516" s="13" t="str">
        <f>IF(COUNTBLANK(A516:AL516)=30,"",IF(A516="","User Name Missing",IF(B516="","First Name Missing",IF(C516="","Last Name Missing",IF(E516=0,"Password Short(Min 8 Charcters)",IF(M516="","Group Missing",IF(U516="","Security Clearance Missing","Good")))))))</f>
        <v>User Name Missing</v>
      </c>
      <c r="AN516" s="45" t="str">
        <f>IF(AM516&lt;&gt;"Good","",A516&amp;","&amp;C516&amp;","&amp;B516&amp;","&amp;D516&amp;","&amp;M516&amp;","&amp;T516&amp;","&amp;U516&amp;","&amp;V516&amp;","&amp;W516&amp;","&amp;X516&amp;","&amp;IF(Y516&lt;&gt;"",VLOOKUP(Y516,'Vlookup''sRef'!$C$3:$D$6,2,FALSE),"")&amp;","&amp;IF(Z516&lt;&gt;"",VLOOKUP(Z516,'Vlookup''sRef'!$F$3:$G$4,2,FALSE),"")&amp;","&amp;AA516&amp;","&amp;AB516&amp;","&amp;AC516&amp;","&amp;AD516&amp;","&amp;AE516&amp;","&amp;AF516&amp;","&amp;AG516&amp;","&amp;AH516&amp;","&amp;IF(AI516&lt;&gt;"",VLOOKUP(AI516,'Vlookup''sRef'!$O$2:$P$101,2,FALSE),"")&amp;","&amp;IF(AJ516&lt;&gt;"",VLOOKUP(AJ516,RulesetRef!$A$2:$B$77,2,FALSE),"")&amp;","&amp;AK516&amp;","&amp;AL516)</f>
        <v/>
      </c>
    </row>
    <row r="517" spans="5:40" ht="15.6" customHeight="1">
      <c r="E517" s="15" t="str">
        <f>IF(AND(A517="",D517=""),"",IF(OR(AND(ISNUMBER(SEARCH("@",A517))*ISNUMBER(SEARCH(".",A517,SEARCH("@",A517))),ISBLANK(D517)),LEN(D517)&gt;=8),1,0))</f>
        <v/>
      </c>
      <c r="M517" s="15" t="str">
        <f t="shared" si="16"/>
        <v/>
      </c>
      <c r="T517" s="15" t="str">
        <f t="shared" si="17"/>
        <v/>
      </c>
      <c r="AM517" s="13" t="str">
        <f>IF(COUNTBLANK(A517:AL517)=30,"",IF(A517="","User Name Missing",IF(B517="","First Name Missing",IF(C517="","Last Name Missing",IF(E517=0,"Password Short(Min 8 Charcters)",IF(M517="","Group Missing",IF(U517="","Security Clearance Missing","Good")))))))</f>
        <v>User Name Missing</v>
      </c>
      <c r="AN517" s="45" t="str">
        <f>IF(AM517&lt;&gt;"Good","",A517&amp;","&amp;C517&amp;","&amp;B517&amp;","&amp;D517&amp;","&amp;M517&amp;","&amp;T517&amp;","&amp;U517&amp;","&amp;V517&amp;","&amp;W517&amp;","&amp;X517&amp;","&amp;IF(Y517&lt;&gt;"",VLOOKUP(Y517,'Vlookup''sRef'!$C$3:$D$6,2,FALSE),"")&amp;","&amp;IF(Z517&lt;&gt;"",VLOOKUP(Z517,'Vlookup''sRef'!$F$3:$G$4,2,FALSE),"")&amp;","&amp;AA517&amp;","&amp;AB517&amp;","&amp;AC517&amp;","&amp;AD517&amp;","&amp;AE517&amp;","&amp;AF517&amp;","&amp;AG517&amp;","&amp;AH517&amp;","&amp;IF(AI517&lt;&gt;"",VLOOKUP(AI517,'Vlookup''sRef'!$O$2:$P$101,2,FALSE),"")&amp;","&amp;IF(AJ517&lt;&gt;"",VLOOKUP(AJ517,RulesetRef!$A$2:$B$77,2,FALSE),"")&amp;","&amp;AK517&amp;","&amp;AL517)</f>
        <v/>
      </c>
    </row>
    <row r="518" spans="5:40" ht="15.6" customHeight="1">
      <c r="E518" s="15" t="str">
        <f>IF(AND(A518="",D518=""),"",IF(OR(AND(ISNUMBER(SEARCH("@",A518))*ISNUMBER(SEARCH(".",A518,SEARCH("@",A518))),ISBLANK(D518)),LEN(D518)&gt;=8),1,0))</f>
        <v/>
      </c>
      <c r="M518" s="15" t="str">
        <f t="shared" si="16"/>
        <v/>
      </c>
      <c r="T518" s="15" t="str">
        <f t="shared" si="17"/>
        <v/>
      </c>
      <c r="AM518" s="13" t="str">
        <f>IF(COUNTBLANK(A518:AL518)=30,"",IF(A518="","User Name Missing",IF(B518="","First Name Missing",IF(C518="","Last Name Missing",IF(E518=0,"Password Short(Min 8 Charcters)",IF(M518="","Group Missing",IF(U518="","Security Clearance Missing","Good")))))))</f>
        <v>User Name Missing</v>
      </c>
      <c r="AN518" s="45" t="str">
        <f>IF(AM518&lt;&gt;"Good","",A518&amp;","&amp;C518&amp;","&amp;B518&amp;","&amp;D518&amp;","&amp;M518&amp;","&amp;T518&amp;","&amp;U518&amp;","&amp;V518&amp;","&amp;W518&amp;","&amp;X518&amp;","&amp;IF(Y518&lt;&gt;"",VLOOKUP(Y518,'Vlookup''sRef'!$C$3:$D$6,2,FALSE),"")&amp;","&amp;IF(Z518&lt;&gt;"",VLOOKUP(Z518,'Vlookup''sRef'!$F$3:$G$4,2,FALSE),"")&amp;","&amp;AA518&amp;","&amp;AB518&amp;","&amp;AC518&amp;","&amp;AD518&amp;","&amp;AE518&amp;","&amp;AF518&amp;","&amp;AG518&amp;","&amp;AH518&amp;","&amp;IF(AI518&lt;&gt;"",VLOOKUP(AI518,'Vlookup''sRef'!$O$2:$P$101,2,FALSE),"")&amp;","&amp;IF(AJ518&lt;&gt;"",VLOOKUP(AJ518,RulesetRef!$A$2:$B$77,2,FALSE),"")&amp;","&amp;AK518&amp;","&amp;AL518)</f>
        <v/>
      </c>
    </row>
    <row r="519" spans="5:40" ht="15.6" customHeight="1">
      <c r="E519" s="15" t="str">
        <f>IF(AND(A519="",D519=""),"",IF(OR(AND(ISNUMBER(SEARCH("@",A519))*ISNUMBER(SEARCH(".",A519,SEARCH("@",A519))),ISBLANK(D519)),LEN(D519)&gt;=8),1,0))</f>
        <v/>
      </c>
      <c r="M519" s="15" t="str">
        <f t="shared" si="16"/>
        <v/>
      </c>
      <c r="T519" s="15" t="str">
        <f t="shared" si="17"/>
        <v/>
      </c>
      <c r="AM519" s="13" t="str">
        <f>IF(COUNTBLANK(A519:AL519)=30,"",IF(A519="","User Name Missing",IF(B519="","First Name Missing",IF(C519="","Last Name Missing",IF(E519=0,"Password Short(Min 8 Charcters)",IF(M519="","Group Missing",IF(U519="","Security Clearance Missing","Good")))))))</f>
        <v>User Name Missing</v>
      </c>
      <c r="AN519" s="45" t="str">
        <f>IF(AM519&lt;&gt;"Good","",A519&amp;","&amp;C519&amp;","&amp;B519&amp;","&amp;D519&amp;","&amp;M519&amp;","&amp;T519&amp;","&amp;U519&amp;","&amp;V519&amp;","&amp;W519&amp;","&amp;X519&amp;","&amp;IF(Y519&lt;&gt;"",VLOOKUP(Y519,'Vlookup''sRef'!$C$3:$D$6,2,FALSE),"")&amp;","&amp;IF(Z519&lt;&gt;"",VLOOKUP(Z519,'Vlookup''sRef'!$F$3:$G$4,2,FALSE),"")&amp;","&amp;AA519&amp;","&amp;AB519&amp;","&amp;AC519&amp;","&amp;AD519&amp;","&amp;AE519&amp;","&amp;AF519&amp;","&amp;AG519&amp;","&amp;AH519&amp;","&amp;IF(AI519&lt;&gt;"",VLOOKUP(AI519,'Vlookup''sRef'!$O$2:$P$101,2,FALSE),"")&amp;","&amp;IF(AJ519&lt;&gt;"",VLOOKUP(AJ519,RulesetRef!$A$2:$B$77,2,FALSE),"")&amp;","&amp;AK519&amp;","&amp;AL519)</f>
        <v/>
      </c>
    </row>
    <row r="520" spans="5:40" ht="15.6" customHeight="1">
      <c r="E520" s="15" t="str">
        <f>IF(AND(A520="",D520=""),"",IF(OR(AND(ISNUMBER(SEARCH("@",A520))*ISNUMBER(SEARCH(".",A520,SEARCH("@",A520))),ISBLANK(D520)),LEN(D520)&gt;=8),1,0))</f>
        <v/>
      </c>
      <c r="M520" s="15" t="str">
        <f t="shared" si="16"/>
        <v/>
      </c>
      <c r="T520" s="15" t="str">
        <f t="shared" si="17"/>
        <v/>
      </c>
      <c r="AM520" s="13" t="str">
        <f>IF(COUNTBLANK(A520:AL520)=30,"",IF(A520="","User Name Missing",IF(B520="","First Name Missing",IF(C520="","Last Name Missing",IF(E520=0,"Password Short(Min 8 Charcters)",IF(M520="","Group Missing",IF(U520="","Security Clearance Missing","Good")))))))</f>
        <v>User Name Missing</v>
      </c>
      <c r="AN520" s="45" t="str">
        <f>IF(AM520&lt;&gt;"Good","",A520&amp;","&amp;C520&amp;","&amp;B520&amp;","&amp;D520&amp;","&amp;M520&amp;","&amp;T520&amp;","&amp;U520&amp;","&amp;V520&amp;","&amp;W520&amp;","&amp;X520&amp;","&amp;IF(Y520&lt;&gt;"",VLOOKUP(Y520,'Vlookup''sRef'!$C$3:$D$6,2,FALSE),"")&amp;","&amp;IF(Z520&lt;&gt;"",VLOOKUP(Z520,'Vlookup''sRef'!$F$3:$G$4,2,FALSE),"")&amp;","&amp;AA520&amp;","&amp;AB520&amp;","&amp;AC520&amp;","&amp;AD520&amp;","&amp;AE520&amp;","&amp;AF520&amp;","&amp;AG520&amp;","&amp;AH520&amp;","&amp;IF(AI520&lt;&gt;"",VLOOKUP(AI520,'Vlookup''sRef'!$O$2:$P$101,2,FALSE),"")&amp;","&amp;IF(AJ520&lt;&gt;"",VLOOKUP(AJ520,RulesetRef!$A$2:$B$77,2,FALSE),"")&amp;","&amp;AK520&amp;","&amp;AL520)</f>
        <v/>
      </c>
    </row>
    <row r="521" spans="5:40" ht="15.6" customHeight="1">
      <c r="E521" s="15" t="str">
        <f>IF(AND(A521="",D521=""),"",IF(OR(AND(ISNUMBER(SEARCH("@",A521))*ISNUMBER(SEARCH(".",A521,SEARCH("@",A521))),ISBLANK(D521)),LEN(D521)&gt;=8),1,0))</f>
        <v/>
      </c>
      <c r="M521" s="15" t="str">
        <f t="shared" si="16"/>
        <v/>
      </c>
      <c r="T521" s="15" t="str">
        <f t="shared" si="17"/>
        <v/>
      </c>
      <c r="AM521" s="13" t="str">
        <f>IF(COUNTBLANK(A521:AL521)=30,"",IF(A521="","User Name Missing",IF(B521="","First Name Missing",IF(C521="","Last Name Missing",IF(E521=0,"Password Short(Min 8 Charcters)",IF(M521="","Group Missing",IF(U521="","Security Clearance Missing","Good")))))))</f>
        <v>User Name Missing</v>
      </c>
      <c r="AN521" s="45" t="str">
        <f>IF(AM521&lt;&gt;"Good","",A521&amp;","&amp;C521&amp;","&amp;B521&amp;","&amp;D521&amp;","&amp;M521&amp;","&amp;T521&amp;","&amp;U521&amp;","&amp;V521&amp;","&amp;W521&amp;","&amp;X521&amp;","&amp;IF(Y521&lt;&gt;"",VLOOKUP(Y521,'Vlookup''sRef'!$C$3:$D$6,2,FALSE),"")&amp;","&amp;IF(Z521&lt;&gt;"",VLOOKUP(Z521,'Vlookup''sRef'!$F$3:$G$4,2,FALSE),"")&amp;","&amp;AA521&amp;","&amp;AB521&amp;","&amp;AC521&amp;","&amp;AD521&amp;","&amp;AE521&amp;","&amp;AF521&amp;","&amp;AG521&amp;","&amp;AH521&amp;","&amp;IF(AI521&lt;&gt;"",VLOOKUP(AI521,'Vlookup''sRef'!$O$2:$P$101,2,FALSE),"")&amp;","&amp;IF(AJ521&lt;&gt;"",VLOOKUP(AJ521,RulesetRef!$A$2:$B$77,2,FALSE),"")&amp;","&amp;AK521&amp;","&amp;AL521)</f>
        <v/>
      </c>
    </row>
    <row r="522" spans="5:40" ht="15.6" customHeight="1">
      <c r="E522" s="15" t="str">
        <f>IF(AND(A522="",D522=""),"",IF(OR(AND(ISNUMBER(SEARCH("@",A522))*ISNUMBER(SEARCH(".",A522,SEARCH("@",A522))),ISBLANK(D522)),LEN(D522)&gt;=8),1,0))</f>
        <v/>
      </c>
      <c r="M522" s="15" t="str">
        <f t="shared" si="16"/>
        <v/>
      </c>
      <c r="T522" s="15" t="str">
        <f t="shared" si="17"/>
        <v/>
      </c>
      <c r="AM522" s="13" t="str">
        <f>IF(COUNTBLANK(A522:AL522)=30,"",IF(A522="","User Name Missing",IF(B522="","First Name Missing",IF(C522="","Last Name Missing",IF(E522=0,"Password Short(Min 8 Charcters)",IF(M522="","Group Missing",IF(U522="","Security Clearance Missing","Good")))))))</f>
        <v>User Name Missing</v>
      </c>
      <c r="AN522" s="45" t="str">
        <f>IF(AM522&lt;&gt;"Good","",A522&amp;","&amp;C522&amp;","&amp;B522&amp;","&amp;D522&amp;","&amp;M522&amp;","&amp;T522&amp;","&amp;U522&amp;","&amp;V522&amp;","&amp;W522&amp;","&amp;X522&amp;","&amp;IF(Y522&lt;&gt;"",VLOOKUP(Y522,'Vlookup''sRef'!$C$3:$D$6,2,FALSE),"")&amp;","&amp;IF(Z522&lt;&gt;"",VLOOKUP(Z522,'Vlookup''sRef'!$F$3:$G$4,2,FALSE),"")&amp;","&amp;AA522&amp;","&amp;AB522&amp;","&amp;AC522&amp;","&amp;AD522&amp;","&amp;AE522&amp;","&amp;AF522&amp;","&amp;AG522&amp;","&amp;AH522&amp;","&amp;IF(AI522&lt;&gt;"",VLOOKUP(AI522,'Vlookup''sRef'!$O$2:$P$101,2,FALSE),"")&amp;","&amp;IF(AJ522&lt;&gt;"",VLOOKUP(AJ522,RulesetRef!$A$2:$B$77,2,FALSE),"")&amp;","&amp;AK522&amp;","&amp;AL522)</f>
        <v/>
      </c>
    </row>
    <row r="523" spans="5:40" ht="15.6" customHeight="1">
      <c r="E523" s="15" t="str">
        <f>IF(AND(A523="",D523=""),"",IF(OR(AND(ISNUMBER(SEARCH("@",A523))*ISNUMBER(SEARCH(".",A523,SEARCH("@",A523))),ISBLANK(D523)),LEN(D523)&gt;=8),1,0))</f>
        <v/>
      </c>
      <c r="M523" s="15" t="str">
        <f t="shared" si="16"/>
        <v/>
      </c>
      <c r="T523" s="15" t="str">
        <f t="shared" si="17"/>
        <v/>
      </c>
      <c r="AM523" s="13" t="str">
        <f>IF(COUNTBLANK(A523:AL523)=30,"",IF(A523="","User Name Missing",IF(B523="","First Name Missing",IF(C523="","Last Name Missing",IF(E523=0,"Password Short(Min 8 Charcters)",IF(M523="","Group Missing",IF(U523="","Security Clearance Missing","Good")))))))</f>
        <v>User Name Missing</v>
      </c>
      <c r="AN523" s="45" t="str">
        <f>IF(AM523&lt;&gt;"Good","",A523&amp;","&amp;C523&amp;","&amp;B523&amp;","&amp;D523&amp;","&amp;M523&amp;","&amp;T523&amp;","&amp;U523&amp;","&amp;V523&amp;","&amp;W523&amp;","&amp;X523&amp;","&amp;IF(Y523&lt;&gt;"",VLOOKUP(Y523,'Vlookup''sRef'!$C$3:$D$6,2,FALSE),"")&amp;","&amp;IF(Z523&lt;&gt;"",VLOOKUP(Z523,'Vlookup''sRef'!$F$3:$G$4,2,FALSE),"")&amp;","&amp;AA523&amp;","&amp;AB523&amp;","&amp;AC523&amp;","&amp;AD523&amp;","&amp;AE523&amp;","&amp;AF523&amp;","&amp;AG523&amp;","&amp;AH523&amp;","&amp;IF(AI523&lt;&gt;"",VLOOKUP(AI523,'Vlookup''sRef'!$O$2:$P$101,2,FALSE),"")&amp;","&amp;IF(AJ523&lt;&gt;"",VLOOKUP(AJ523,RulesetRef!$A$2:$B$77,2,FALSE),"")&amp;","&amp;AK523&amp;","&amp;AL523)</f>
        <v/>
      </c>
    </row>
    <row r="524" spans="5:40" ht="15.6" customHeight="1">
      <c r="E524" s="15" t="str">
        <f>IF(AND(A524="",D524=""),"",IF(OR(AND(ISNUMBER(SEARCH("@",A524))*ISNUMBER(SEARCH(".",A524,SEARCH("@",A524))),ISBLANK(D524)),LEN(D524)&gt;=8),1,0))</f>
        <v/>
      </c>
      <c r="M524" s="15" t="str">
        <f t="shared" si="16"/>
        <v/>
      </c>
      <c r="T524" s="15" t="str">
        <f t="shared" si="17"/>
        <v/>
      </c>
      <c r="AM524" s="13" t="str">
        <f>IF(COUNTBLANK(A524:AL524)=30,"",IF(A524="","User Name Missing",IF(B524="","First Name Missing",IF(C524="","Last Name Missing",IF(E524=0,"Password Short(Min 8 Charcters)",IF(M524="","Group Missing",IF(U524="","Security Clearance Missing","Good")))))))</f>
        <v>User Name Missing</v>
      </c>
      <c r="AN524" s="45" t="str">
        <f>IF(AM524&lt;&gt;"Good","",A524&amp;","&amp;C524&amp;","&amp;B524&amp;","&amp;D524&amp;","&amp;M524&amp;","&amp;T524&amp;","&amp;U524&amp;","&amp;V524&amp;","&amp;W524&amp;","&amp;X524&amp;","&amp;IF(Y524&lt;&gt;"",VLOOKUP(Y524,'Vlookup''sRef'!$C$3:$D$6,2,FALSE),"")&amp;","&amp;IF(Z524&lt;&gt;"",VLOOKUP(Z524,'Vlookup''sRef'!$F$3:$G$4,2,FALSE),"")&amp;","&amp;AA524&amp;","&amp;AB524&amp;","&amp;AC524&amp;","&amp;AD524&amp;","&amp;AE524&amp;","&amp;AF524&amp;","&amp;AG524&amp;","&amp;AH524&amp;","&amp;IF(AI524&lt;&gt;"",VLOOKUP(AI524,'Vlookup''sRef'!$O$2:$P$101,2,FALSE),"")&amp;","&amp;IF(AJ524&lt;&gt;"",VLOOKUP(AJ524,RulesetRef!$A$2:$B$77,2,FALSE),"")&amp;","&amp;AK524&amp;","&amp;AL524)</f>
        <v/>
      </c>
    </row>
    <row r="525" spans="5:40" ht="15.6" customHeight="1">
      <c r="E525" s="15" t="str">
        <f>IF(AND(A525="",D525=""),"",IF(OR(AND(ISNUMBER(SEARCH("@",A525))*ISNUMBER(SEARCH(".",A525,SEARCH("@",A525))),ISBLANK(D525)),LEN(D525)&gt;=8),1,0))</f>
        <v/>
      </c>
      <c r="M525" s="15" t="str">
        <f t="shared" si="16"/>
        <v/>
      </c>
      <c r="T525" s="15" t="str">
        <f t="shared" si="17"/>
        <v/>
      </c>
      <c r="AM525" s="13" t="str">
        <f>IF(COUNTBLANK(A525:AL525)=30,"",IF(A525="","User Name Missing",IF(B525="","First Name Missing",IF(C525="","Last Name Missing",IF(E525=0,"Password Short(Min 8 Charcters)",IF(M525="","Group Missing",IF(U525="","Security Clearance Missing","Good")))))))</f>
        <v>User Name Missing</v>
      </c>
      <c r="AN525" s="45" t="str">
        <f>IF(AM525&lt;&gt;"Good","",A525&amp;","&amp;C525&amp;","&amp;B525&amp;","&amp;D525&amp;","&amp;M525&amp;","&amp;T525&amp;","&amp;U525&amp;","&amp;V525&amp;","&amp;W525&amp;","&amp;X525&amp;","&amp;IF(Y525&lt;&gt;"",VLOOKUP(Y525,'Vlookup''sRef'!$C$3:$D$6,2,FALSE),"")&amp;","&amp;IF(Z525&lt;&gt;"",VLOOKUP(Z525,'Vlookup''sRef'!$F$3:$G$4,2,FALSE),"")&amp;","&amp;AA525&amp;","&amp;AB525&amp;","&amp;AC525&amp;","&amp;AD525&amp;","&amp;AE525&amp;","&amp;AF525&amp;","&amp;AG525&amp;","&amp;AH525&amp;","&amp;IF(AI525&lt;&gt;"",VLOOKUP(AI525,'Vlookup''sRef'!$O$2:$P$101,2,FALSE),"")&amp;","&amp;IF(AJ525&lt;&gt;"",VLOOKUP(AJ525,RulesetRef!$A$2:$B$77,2,FALSE),"")&amp;","&amp;AK525&amp;","&amp;AL525)</f>
        <v/>
      </c>
    </row>
    <row r="526" spans="5:40" ht="15.6" customHeight="1">
      <c r="E526" s="15" t="str">
        <f>IF(AND(A526="",D526=""),"",IF(OR(AND(ISNUMBER(SEARCH("@",A526))*ISNUMBER(SEARCH(".",A526,SEARCH("@",A526))),ISBLANK(D526)),LEN(D526)&gt;=8),1,0))</f>
        <v/>
      </c>
      <c r="M526" s="15" t="str">
        <f t="shared" si="16"/>
        <v/>
      </c>
      <c r="T526" s="15" t="str">
        <f t="shared" si="17"/>
        <v/>
      </c>
      <c r="AM526" s="13" t="str">
        <f>IF(COUNTBLANK(A526:AL526)=30,"",IF(A526="","User Name Missing",IF(B526="","First Name Missing",IF(C526="","Last Name Missing",IF(E526=0,"Password Short(Min 8 Charcters)",IF(M526="","Group Missing",IF(U526="","Security Clearance Missing","Good")))))))</f>
        <v>User Name Missing</v>
      </c>
      <c r="AN526" s="45" t="str">
        <f>IF(AM526&lt;&gt;"Good","",A526&amp;","&amp;C526&amp;","&amp;B526&amp;","&amp;D526&amp;","&amp;M526&amp;","&amp;T526&amp;","&amp;U526&amp;","&amp;V526&amp;","&amp;W526&amp;","&amp;X526&amp;","&amp;IF(Y526&lt;&gt;"",VLOOKUP(Y526,'Vlookup''sRef'!$C$3:$D$6,2,FALSE),"")&amp;","&amp;IF(Z526&lt;&gt;"",VLOOKUP(Z526,'Vlookup''sRef'!$F$3:$G$4,2,FALSE),"")&amp;","&amp;AA526&amp;","&amp;AB526&amp;","&amp;AC526&amp;","&amp;AD526&amp;","&amp;AE526&amp;","&amp;AF526&amp;","&amp;AG526&amp;","&amp;AH526&amp;","&amp;IF(AI526&lt;&gt;"",VLOOKUP(AI526,'Vlookup''sRef'!$O$2:$P$101,2,FALSE),"")&amp;","&amp;IF(AJ526&lt;&gt;"",VLOOKUP(AJ526,RulesetRef!$A$2:$B$77,2,FALSE),"")&amp;","&amp;AK526&amp;","&amp;AL526)</f>
        <v/>
      </c>
    </row>
    <row r="527" spans="5:40" ht="15.6" customHeight="1">
      <c r="E527" s="15" t="str">
        <f>IF(AND(A527="",D527=""),"",IF(OR(AND(ISNUMBER(SEARCH("@",A527))*ISNUMBER(SEARCH(".",A527,SEARCH("@",A527))),ISBLANK(D527)),LEN(D527)&gt;=8),1,0))</f>
        <v/>
      </c>
      <c r="M527" s="15" t="str">
        <f t="shared" si="16"/>
        <v/>
      </c>
      <c r="T527" s="15" t="str">
        <f t="shared" si="17"/>
        <v/>
      </c>
      <c r="AM527" s="13" t="str">
        <f>IF(COUNTBLANK(A527:AL527)=30,"",IF(A527="","User Name Missing",IF(B527="","First Name Missing",IF(C527="","Last Name Missing",IF(E527=0,"Password Short(Min 8 Charcters)",IF(M527="","Group Missing",IF(U527="","Security Clearance Missing","Good")))))))</f>
        <v>User Name Missing</v>
      </c>
      <c r="AN527" s="45" t="str">
        <f>IF(AM527&lt;&gt;"Good","",A527&amp;","&amp;C527&amp;","&amp;B527&amp;","&amp;D527&amp;","&amp;M527&amp;","&amp;T527&amp;","&amp;U527&amp;","&amp;V527&amp;","&amp;W527&amp;","&amp;X527&amp;","&amp;IF(Y527&lt;&gt;"",VLOOKUP(Y527,'Vlookup''sRef'!$C$3:$D$6,2,FALSE),"")&amp;","&amp;IF(Z527&lt;&gt;"",VLOOKUP(Z527,'Vlookup''sRef'!$F$3:$G$4,2,FALSE),"")&amp;","&amp;AA527&amp;","&amp;AB527&amp;","&amp;AC527&amp;","&amp;AD527&amp;","&amp;AE527&amp;","&amp;AF527&amp;","&amp;AG527&amp;","&amp;AH527&amp;","&amp;IF(AI527&lt;&gt;"",VLOOKUP(AI527,'Vlookup''sRef'!$O$2:$P$101,2,FALSE),"")&amp;","&amp;IF(AJ527&lt;&gt;"",VLOOKUP(AJ527,RulesetRef!$A$2:$B$77,2,FALSE),"")&amp;","&amp;AK527&amp;","&amp;AL527)</f>
        <v/>
      </c>
    </row>
    <row r="528" spans="5:40" ht="15.6" customHeight="1">
      <c r="E528" s="15" t="str">
        <f>IF(AND(A528="",D528=""),"",IF(OR(AND(ISNUMBER(SEARCH("@",A528))*ISNUMBER(SEARCH(".",A528,SEARCH("@",A528))),ISBLANK(D528)),LEN(D528)&gt;=8),1,0))</f>
        <v/>
      </c>
      <c r="M528" s="15" t="str">
        <f t="shared" si="16"/>
        <v/>
      </c>
      <c r="T528" s="15" t="str">
        <f t="shared" si="17"/>
        <v/>
      </c>
      <c r="AM528" s="13" t="str">
        <f>IF(COUNTBLANK(A528:AL528)=30,"",IF(A528="","User Name Missing",IF(B528="","First Name Missing",IF(C528="","Last Name Missing",IF(E528=0,"Password Short(Min 8 Charcters)",IF(M528="","Group Missing",IF(U528="","Security Clearance Missing","Good")))))))</f>
        <v>User Name Missing</v>
      </c>
      <c r="AN528" s="45" t="str">
        <f>IF(AM528&lt;&gt;"Good","",A528&amp;","&amp;C528&amp;","&amp;B528&amp;","&amp;D528&amp;","&amp;M528&amp;","&amp;T528&amp;","&amp;U528&amp;","&amp;V528&amp;","&amp;W528&amp;","&amp;X528&amp;","&amp;IF(Y528&lt;&gt;"",VLOOKUP(Y528,'Vlookup''sRef'!$C$3:$D$6,2,FALSE),"")&amp;","&amp;IF(Z528&lt;&gt;"",VLOOKUP(Z528,'Vlookup''sRef'!$F$3:$G$4,2,FALSE),"")&amp;","&amp;AA528&amp;","&amp;AB528&amp;","&amp;AC528&amp;","&amp;AD528&amp;","&amp;AE528&amp;","&amp;AF528&amp;","&amp;AG528&amp;","&amp;AH528&amp;","&amp;IF(AI528&lt;&gt;"",VLOOKUP(AI528,'Vlookup''sRef'!$O$2:$P$101,2,FALSE),"")&amp;","&amp;IF(AJ528&lt;&gt;"",VLOOKUP(AJ528,RulesetRef!$A$2:$B$77,2,FALSE),"")&amp;","&amp;AK528&amp;","&amp;AL528)</f>
        <v/>
      </c>
    </row>
    <row r="529" spans="5:40" ht="15.6" customHeight="1">
      <c r="E529" s="15" t="str">
        <f>IF(AND(A529="",D529=""),"",IF(OR(AND(ISNUMBER(SEARCH("@",A529))*ISNUMBER(SEARCH(".",A529,SEARCH("@",A529))),ISBLANK(D529)),LEN(D529)&gt;=8),1,0))</f>
        <v/>
      </c>
      <c r="M529" s="15" t="str">
        <f t="shared" si="16"/>
        <v/>
      </c>
      <c r="T529" s="15" t="str">
        <f t="shared" si="17"/>
        <v/>
      </c>
      <c r="AM529" s="13" t="str">
        <f>IF(COUNTBLANK(A529:AL529)=30,"",IF(A529="","User Name Missing",IF(B529="","First Name Missing",IF(C529="","Last Name Missing",IF(E529=0,"Password Short(Min 8 Charcters)",IF(M529="","Group Missing",IF(U529="","Security Clearance Missing","Good")))))))</f>
        <v>User Name Missing</v>
      </c>
      <c r="AN529" s="45" t="str">
        <f>IF(AM529&lt;&gt;"Good","",A529&amp;","&amp;C529&amp;","&amp;B529&amp;","&amp;D529&amp;","&amp;M529&amp;","&amp;T529&amp;","&amp;U529&amp;","&amp;V529&amp;","&amp;W529&amp;","&amp;X529&amp;","&amp;IF(Y529&lt;&gt;"",VLOOKUP(Y529,'Vlookup''sRef'!$C$3:$D$6,2,FALSE),"")&amp;","&amp;IF(Z529&lt;&gt;"",VLOOKUP(Z529,'Vlookup''sRef'!$F$3:$G$4,2,FALSE),"")&amp;","&amp;AA529&amp;","&amp;AB529&amp;","&amp;AC529&amp;","&amp;AD529&amp;","&amp;AE529&amp;","&amp;AF529&amp;","&amp;AG529&amp;","&amp;AH529&amp;","&amp;IF(AI529&lt;&gt;"",VLOOKUP(AI529,'Vlookup''sRef'!$O$2:$P$101,2,FALSE),"")&amp;","&amp;IF(AJ529&lt;&gt;"",VLOOKUP(AJ529,RulesetRef!$A$2:$B$77,2,FALSE),"")&amp;","&amp;AK529&amp;","&amp;AL529)</f>
        <v/>
      </c>
    </row>
    <row r="530" spans="5:40" ht="15.6" customHeight="1">
      <c r="E530" s="15" t="str">
        <f>IF(AND(A530="",D530=""),"",IF(OR(AND(ISNUMBER(SEARCH("@",A530))*ISNUMBER(SEARCH(".",A530,SEARCH("@",A530))),ISBLANK(D530)),LEN(D530)&gt;=8),1,0))</f>
        <v/>
      </c>
      <c r="M530" s="15" t="str">
        <f t="shared" si="16"/>
        <v/>
      </c>
      <c r="T530" s="15" t="str">
        <f t="shared" si="17"/>
        <v/>
      </c>
      <c r="AM530" s="13" t="str">
        <f>IF(COUNTBLANK(A530:AL530)=30,"",IF(A530="","User Name Missing",IF(B530="","First Name Missing",IF(C530="","Last Name Missing",IF(E530=0,"Password Short(Min 8 Charcters)",IF(M530="","Group Missing",IF(U530="","Security Clearance Missing","Good")))))))</f>
        <v>User Name Missing</v>
      </c>
      <c r="AN530" s="45" t="str">
        <f>IF(AM530&lt;&gt;"Good","",A530&amp;","&amp;C530&amp;","&amp;B530&amp;","&amp;D530&amp;","&amp;M530&amp;","&amp;T530&amp;","&amp;U530&amp;","&amp;V530&amp;","&amp;W530&amp;","&amp;X530&amp;","&amp;IF(Y530&lt;&gt;"",VLOOKUP(Y530,'Vlookup''sRef'!$C$3:$D$6,2,FALSE),"")&amp;","&amp;IF(Z530&lt;&gt;"",VLOOKUP(Z530,'Vlookup''sRef'!$F$3:$G$4,2,FALSE),"")&amp;","&amp;AA530&amp;","&amp;AB530&amp;","&amp;AC530&amp;","&amp;AD530&amp;","&amp;AE530&amp;","&amp;AF530&amp;","&amp;AG530&amp;","&amp;AH530&amp;","&amp;IF(AI530&lt;&gt;"",VLOOKUP(AI530,'Vlookup''sRef'!$O$2:$P$101,2,FALSE),"")&amp;","&amp;IF(AJ530&lt;&gt;"",VLOOKUP(AJ530,RulesetRef!$A$2:$B$77,2,FALSE),"")&amp;","&amp;AK530&amp;","&amp;AL530)</f>
        <v/>
      </c>
    </row>
    <row r="531" spans="5:40" ht="15.6" customHeight="1">
      <c r="E531" s="15" t="str">
        <f>IF(AND(A531="",D531=""),"",IF(OR(AND(ISNUMBER(SEARCH("@",A531))*ISNUMBER(SEARCH(".",A531,SEARCH("@",A531))),ISBLANK(D531)),LEN(D531)&gt;=8),1,0))</f>
        <v/>
      </c>
      <c r="M531" s="15" t="str">
        <f t="shared" si="16"/>
        <v/>
      </c>
      <c r="T531" s="15" t="str">
        <f t="shared" si="17"/>
        <v/>
      </c>
      <c r="AM531" s="13" t="str">
        <f>IF(COUNTBLANK(A531:AL531)=30,"",IF(A531="","User Name Missing",IF(B531="","First Name Missing",IF(C531="","Last Name Missing",IF(E531=0,"Password Short(Min 8 Charcters)",IF(M531="","Group Missing",IF(U531="","Security Clearance Missing","Good")))))))</f>
        <v>User Name Missing</v>
      </c>
      <c r="AN531" s="45" t="str">
        <f>IF(AM531&lt;&gt;"Good","",A531&amp;","&amp;C531&amp;","&amp;B531&amp;","&amp;D531&amp;","&amp;M531&amp;","&amp;T531&amp;","&amp;U531&amp;","&amp;V531&amp;","&amp;W531&amp;","&amp;X531&amp;","&amp;IF(Y531&lt;&gt;"",VLOOKUP(Y531,'Vlookup''sRef'!$C$3:$D$6,2,FALSE),"")&amp;","&amp;IF(Z531&lt;&gt;"",VLOOKUP(Z531,'Vlookup''sRef'!$F$3:$G$4,2,FALSE),"")&amp;","&amp;AA531&amp;","&amp;AB531&amp;","&amp;AC531&amp;","&amp;AD531&amp;","&amp;AE531&amp;","&amp;AF531&amp;","&amp;AG531&amp;","&amp;AH531&amp;","&amp;IF(AI531&lt;&gt;"",VLOOKUP(AI531,'Vlookup''sRef'!$O$2:$P$101,2,FALSE),"")&amp;","&amp;IF(AJ531&lt;&gt;"",VLOOKUP(AJ531,RulesetRef!$A$2:$B$77,2,FALSE),"")&amp;","&amp;AK531&amp;","&amp;AL531)</f>
        <v/>
      </c>
    </row>
    <row r="532" spans="5:40" ht="15.6" customHeight="1">
      <c r="E532" s="15" t="str">
        <f>IF(AND(A532="",D532=""),"",IF(OR(AND(ISNUMBER(SEARCH("@",A532))*ISNUMBER(SEARCH(".",A532,SEARCH("@",A532))),ISBLANK(D532)),LEN(D532)&gt;=8),1,0))</f>
        <v/>
      </c>
      <c r="M532" s="15" t="str">
        <f t="shared" si="16"/>
        <v/>
      </c>
      <c r="T532" s="15" t="str">
        <f t="shared" si="17"/>
        <v/>
      </c>
      <c r="AM532" s="13" t="str">
        <f>IF(COUNTBLANK(A532:AL532)=30,"",IF(A532="","User Name Missing",IF(B532="","First Name Missing",IF(C532="","Last Name Missing",IF(E532=0,"Password Short(Min 8 Charcters)",IF(M532="","Group Missing",IF(U532="","Security Clearance Missing","Good")))))))</f>
        <v>User Name Missing</v>
      </c>
      <c r="AN532" s="45" t="str">
        <f>IF(AM532&lt;&gt;"Good","",A532&amp;","&amp;C532&amp;","&amp;B532&amp;","&amp;D532&amp;","&amp;M532&amp;","&amp;T532&amp;","&amp;U532&amp;","&amp;V532&amp;","&amp;W532&amp;","&amp;X532&amp;","&amp;IF(Y532&lt;&gt;"",VLOOKUP(Y532,'Vlookup''sRef'!$C$3:$D$6,2,FALSE),"")&amp;","&amp;IF(Z532&lt;&gt;"",VLOOKUP(Z532,'Vlookup''sRef'!$F$3:$G$4,2,FALSE),"")&amp;","&amp;AA532&amp;","&amp;AB532&amp;","&amp;AC532&amp;","&amp;AD532&amp;","&amp;AE532&amp;","&amp;AF532&amp;","&amp;AG532&amp;","&amp;AH532&amp;","&amp;IF(AI532&lt;&gt;"",VLOOKUP(AI532,'Vlookup''sRef'!$O$2:$P$101,2,FALSE),"")&amp;","&amp;IF(AJ532&lt;&gt;"",VLOOKUP(AJ532,RulesetRef!$A$2:$B$77,2,FALSE),"")&amp;","&amp;AK532&amp;","&amp;AL532)</f>
        <v/>
      </c>
    </row>
    <row r="533" spans="5:40" ht="15.6" customHeight="1">
      <c r="E533" s="15" t="str">
        <f>IF(AND(A533="",D533=""),"",IF(OR(AND(ISNUMBER(SEARCH("@",A533))*ISNUMBER(SEARCH(".",A533,SEARCH("@",A533))),ISBLANK(D533)),LEN(D533)&gt;=8),1,0))</f>
        <v/>
      </c>
      <c r="M533" s="15" t="str">
        <f t="shared" si="16"/>
        <v/>
      </c>
      <c r="T533" s="15" t="str">
        <f t="shared" si="17"/>
        <v/>
      </c>
      <c r="AM533" s="13" t="str">
        <f>IF(COUNTBLANK(A533:AL533)=30,"",IF(A533="","User Name Missing",IF(B533="","First Name Missing",IF(C533="","Last Name Missing",IF(E533=0,"Password Short(Min 8 Charcters)",IF(M533="","Group Missing",IF(U533="","Security Clearance Missing","Good")))))))</f>
        <v>User Name Missing</v>
      </c>
      <c r="AN533" s="45" t="str">
        <f>IF(AM533&lt;&gt;"Good","",A533&amp;","&amp;C533&amp;","&amp;B533&amp;","&amp;D533&amp;","&amp;M533&amp;","&amp;T533&amp;","&amp;U533&amp;","&amp;V533&amp;","&amp;W533&amp;","&amp;X533&amp;","&amp;IF(Y533&lt;&gt;"",VLOOKUP(Y533,'Vlookup''sRef'!$C$3:$D$6,2,FALSE),"")&amp;","&amp;IF(Z533&lt;&gt;"",VLOOKUP(Z533,'Vlookup''sRef'!$F$3:$G$4,2,FALSE),"")&amp;","&amp;AA533&amp;","&amp;AB533&amp;","&amp;AC533&amp;","&amp;AD533&amp;","&amp;AE533&amp;","&amp;AF533&amp;","&amp;AG533&amp;","&amp;AH533&amp;","&amp;IF(AI533&lt;&gt;"",VLOOKUP(AI533,'Vlookup''sRef'!$O$2:$P$101,2,FALSE),"")&amp;","&amp;IF(AJ533&lt;&gt;"",VLOOKUP(AJ533,RulesetRef!$A$2:$B$77,2,FALSE),"")&amp;","&amp;AK533&amp;","&amp;AL533)</f>
        <v/>
      </c>
    </row>
    <row r="534" spans="5:40" ht="15.6" customHeight="1">
      <c r="E534" s="15" t="str">
        <f>IF(AND(A534="",D534=""),"",IF(OR(AND(ISNUMBER(SEARCH("@",A534))*ISNUMBER(SEARCH(".",A534,SEARCH("@",A534))),ISBLANK(D534)),LEN(D534)&gt;=8),1,0))</f>
        <v/>
      </c>
      <c r="M534" s="15" t="str">
        <f t="shared" si="16"/>
        <v/>
      </c>
      <c r="T534" s="15" t="str">
        <f t="shared" si="17"/>
        <v/>
      </c>
      <c r="AM534" s="13" t="str">
        <f>IF(COUNTBLANK(A534:AL534)=30,"",IF(A534="","User Name Missing",IF(B534="","First Name Missing",IF(C534="","Last Name Missing",IF(E534=0,"Password Short(Min 8 Charcters)",IF(M534="","Group Missing",IF(U534="","Security Clearance Missing","Good")))))))</f>
        <v>User Name Missing</v>
      </c>
      <c r="AN534" s="45" t="str">
        <f>IF(AM534&lt;&gt;"Good","",A534&amp;","&amp;C534&amp;","&amp;B534&amp;","&amp;D534&amp;","&amp;M534&amp;","&amp;T534&amp;","&amp;U534&amp;","&amp;V534&amp;","&amp;W534&amp;","&amp;X534&amp;","&amp;IF(Y534&lt;&gt;"",VLOOKUP(Y534,'Vlookup''sRef'!$C$3:$D$6,2,FALSE),"")&amp;","&amp;IF(Z534&lt;&gt;"",VLOOKUP(Z534,'Vlookup''sRef'!$F$3:$G$4,2,FALSE),"")&amp;","&amp;AA534&amp;","&amp;AB534&amp;","&amp;AC534&amp;","&amp;AD534&amp;","&amp;AE534&amp;","&amp;AF534&amp;","&amp;AG534&amp;","&amp;AH534&amp;","&amp;IF(AI534&lt;&gt;"",VLOOKUP(AI534,'Vlookup''sRef'!$O$2:$P$101,2,FALSE),"")&amp;","&amp;IF(AJ534&lt;&gt;"",VLOOKUP(AJ534,RulesetRef!$A$2:$B$77,2,FALSE),"")&amp;","&amp;AK534&amp;","&amp;AL534)</f>
        <v/>
      </c>
    </row>
    <row r="535" spans="5:40" ht="15.6" customHeight="1">
      <c r="E535" s="15" t="str">
        <f>IF(AND(A535="",D535=""),"",IF(OR(AND(ISNUMBER(SEARCH("@",A535))*ISNUMBER(SEARCH(".",A535,SEARCH("@",A535))),ISBLANK(D535)),LEN(D535)&gt;=8),1,0))</f>
        <v/>
      </c>
      <c r="M535" s="15" t="str">
        <f t="shared" si="16"/>
        <v/>
      </c>
      <c r="T535" s="15" t="str">
        <f t="shared" si="17"/>
        <v/>
      </c>
      <c r="AM535" s="13" t="str">
        <f>IF(COUNTBLANK(A535:AL535)=30,"",IF(A535="","User Name Missing",IF(B535="","First Name Missing",IF(C535="","Last Name Missing",IF(E535=0,"Password Short(Min 8 Charcters)",IF(M535="","Group Missing",IF(U535="","Security Clearance Missing","Good")))))))</f>
        <v>User Name Missing</v>
      </c>
      <c r="AN535" s="45" t="str">
        <f>IF(AM535&lt;&gt;"Good","",A535&amp;","&amp;C535&amp;","&amp;B535&amp;","&amp;D535&amp;","&amp;M535&amp;","&amp;T535&amp;","&amp;U535&amp;","&amp;V535&amp;","&amp;W535&amp;","&amp;X535&amp;","&amp;IF(Y535&lt;&gt;"",VLOOKUP(Y535,'Vlookup''sRef'!$C$3:$D$6,2,FALSE),"")&amp;","&amp;IF(Z535&lt;&gt;"",VLOOKUP(Z535,'Vlookup''sRef'!$F$3:$G$4,2,FALSE),"")&amp;","&amp;AA535&amp;","&amp;AB535&amp;","&amp;AC535&amp;","&amp;AD535&amp;","&amp;AE535&amp;","&amp;AF535&amp;","&amp;AG535&amp;","&amp;AH535&amp;","&amp;IF(AI535&lt;&gt;"",VLOOKUP(AI535,'Vlookup''sRef'!$O$2:$P$101,2,FALSE),"")&amp;","&amp;IF(AJ535&lt;&gt;"",VLOOKUP(AJ535,RulesetRef!$A$2:$B$77,2,FALSE),"")&amp;","&amp;AK535&amp;","&amp;AL535)</f>
        <v/>
      </c>
    </row>
    <row r="536" spans="5:40" ht="15.6" customHeight="1">
      <c r="E536" s="15" t="str">
        <f>IF(AND(A536="",D536=""),"",IF(OR(AND(ISNUMBER(SEARCH("@",A536))*ISNUMBER(SEARCH(".",A536,SEARCH("@",A536))),ISBLANK(D536)),LEN(D536)&gt;=8),1,0))</f>
        <v/>
      </c>
      <c r="M536" s="15" t="str">
        <f t="shared" si="16"/>
        <v/>
      </c>
      <c r="T536" s="15" t="str">
        <f t="shared" si="17"/>
        <v/>
      </c>
      <c r="AM536" s="13" t="str">
        <f>IF(COUNTBLANK(A536:AL536)=30,"",IF(A536="","User Name Missing",IF(B536="","First Name Missing",IF(C536="","Last Name Missing",IF(E536=0,"Password Short(Min 8 Charcters)",IF(M536="","Group Missing",IF(U536="","Security Clearance Missing","Good")))))))</f>
        <v>User Name Missing</v>
      </c>
      <c r="AN536" s="45" t="str">
        <f>IF(AM536&lt;&gt;"Good","",A536&amp;","&amp;C536&amp;","&amp;B536&amp;","&amp;D536&amp;","&amp;M536&amp;","&amp;T536&amp;","&amp;U536&amp;","&amp;V536&amp;","&amp;W536&amp;","&amp;X536&amp;","&amp;IF(Y536&lt;&gt;"",VLOOKUP(Y536,'Vlookup''sRef'!$C$3:$D$6,2,FALSE),"")&amp;","&amp;IF(Z536&lt;&gt;"",VLOOKUP(Z536,'Vlookup''sRef'!$F$3:$G$4,2,FALSE),"")&amp;","&amp;AA536&amp;","&amp;AB536&amp;","&amp;AC536&amp;","&amp;AD536&amp;","&amp;AE536&amp;","&amp;AF536&amp;","&amp;AG536&amp;","&amp;AH536&amp;","&amp;IF(AI536&lt;&gt;"",VLOOKUP(AI536,'Vlookup''sRef'!$O$2:$P$101,2,FALSE),"")&amp;","&amp;IF(AJ536&lt;&gt;"",VLOOKUP(AJ536,RulesetRef!$A$2:$B$77,2,FALSE),"")&amp;","&amp;AK536&amp;","&amp;AL536)</f>
        <v/>
      </c>
    </row>
    <row r="537" spans="5:40" ht="15.6" customHeight="1">
      <c r="E537" s="15" t="str">
        <f>IF(AND(A537="",D537=""),"",IF(OR(AND(ISNUMBER(SEARCH("@",A537))*ISNUMBER(SEARCH(".",A537,SEARCH("@",A537))),ISBLANK(D537)),LEN(D537)&gt;=8),1,0))</f>
        <v/>
      </c>
      <c r="M537" s="15" t="str">
        <f t="shared" si="16"/>
        <v/>
      </c>
      <c r="T537" s="15" t="str">
        <f t="shared" si="17"/>
        <v/>
      </c>
      <c r="AM537" s="13" t="str">
        <f>IF(COUNTBLANK(A537:AL537)=30,"",IF(A537="","User Name Missing",IF(B537="","First Name Missing",IF(C537="","Last Name Missing",IF(E537=0,"Password Short(Min 8 Charcters)",IF(M537="","Group Missing",IF(U537="","Security Clearance Missing","Good")))))))</f>
        <v>User Name Missing</v>
      </c>
      <c r="AN537" s="45" t="str">
        <f>IF(AM537&lt;&gt;"Good","",A537&amp;","&amp;C537&amp;","&amp;B537&amp;","&amp;D537&amp;","&amp;M537&amp;","&amp;T537&amp;","&amp;U537&amp;","&amp;V537&amp;","&amp;W537&amp;","&amp;X537&amp;","&amp;IF(Y537&lt;&gt;"",VLOOKUP(Y537,'Vlookup''sRef'!$C$3:$D$6,2,FALSE),"")&amp;","&amp;IF(Z537&lt;&gt;"",VLOOKUP(Z537,'Vlookup''sRef'!$F$3:$G$4,2,FALSE),"")&amp;","&amp;AA537&amp;","&amp;AB537&amp;","&amp;AC537&amp;","&amp;AD537&amp;","&amp;AE537&amp;","&amp;AF537&amp;","&amp;AG537&amp;","&amp;AH537&amp;","&amp;IF(AI537&lt;&gt;"",VLOOKUP(AI537,'Vlookup''sRef'!$O$2:$P$101,2,FALSE),"")&amp;","&amp;IF(AJ537&lt;&gt;"",VLOOKUP(AJ537,RulesetRef!$A$2:$B$77,2,FALSE),"")&amp;","&amp;AK537&amp;","&amp;AL537)</f>
        <v/>
      </c>
    </row>
    <row r="538" spans="5:40" ht="15.6" customHeight="1">
      <c r="E538" s="15" t="str">
        <f>IF(AND(A538="",D538=""),"",IF(OR(AND(ISNUMBER(SEARCH("@",A538))*ISNUMBER(SEARCH(".",A538,SEARCH("@",A538))),ISBLANK(D538)),LEN(D538)&gt;=8),1,0))</f>
        <v/>
      </c>
      <c r="M538" s="15" t="str">
        <f t="shared" si="16"/>
        <v/>
      </c>
      <c r="T538" s="15" t="str">
        <f t="shared" si="17"/>
        <v/>
      </c>
      <c r="AM538" s="13" t="str">
        <f>IF(COUNTBLANK(A538:AL538)=30,"",IF(A538="","User Name Missing",IF(B538="","First Name Missing",IF(C538="","Last Name Missing",IF(E538=0,"Password Short(Min 8 Charcters)",IF(M538="","Group Missing",IF(U538="","Security Clearance Missing","Good")))))))</f>
        <v>User Name Missing</v>
      </c>
      <c r="AN538" s="45" t="str">
        <f>IF(AM538&lt;&gt;"Good","",A538&amp;","&amp;C538&amp;","&amp;B538&amp;","&amp;D538&amp;","&amp;M538&amp;","&amp;T538&amp;","&amp;U538&amp;","&amp;V538&amp;","&amp;W538&amp;","&amp;X538&amp;","&amp;IF(Y538&lt;&gt;"",VLOOKUP(Y538,'Vlookup''sRef'!$C$3:$D$6,2,FALSE),"")&amp;","&amp;IF(Z538&lt;&gt;"",VLOOKUP(Z538,'Vlookup''sRef'!$F$3:$G$4,2,FALSE),"")&amp;","&amp;AA538&amp;","&amp;AB538&amp;","&amp;AC538&amp;","&amp;AD538&amp;","&amp;AE538&amp;","&amp;AF538&amp;","&amp;AG538&amp;","&amp;AH538&amp;","&amp;IF(AI538&lt;&gt;"",VLOOKUP(AI538,'Vlookup''sRef'!$O$2:$P$101,2,FALSE),"")&amp;","&amp;IF(AJ538&lt;&gt;"",VLOOKUP(AJ538,RulesetRef!$A$2:$B$77,2,FALSE),"")&amp;","&amp;AK538&amp;","&amp;AL538)</f>
        <v/>
      </c>
    </row>
    <row r="539" spans="5:40" ht="15.6" customHeight="1">
      <c r="E539" s="15" t="str">
        <f>IF(AND(A539="",D539=""),"",IF(OR(AND(ISNUMBER(SEARCH("@",A539))*ISNUMBER(SEARCH(".",A539,SEARCH("@",A539))),ISBLANK(D539)),LEN(D539)&gt;=8),1,0))</f>
        <v/>
      </c>
      <c r="M539" s="15" t="str">
        <f t="shared" si="16"/>
        <v/>
      </c>
      <c r="T539" s="15" t="str">
        <f t="shared" si="17"/>
        <v/>
      </c>
      <c r="AM539" s="13" t="str">
        <f>IF(COUNTBLANK(A539:AL539)=30,"",IF(A539="","User Name Missing",IF(B539="","First Name Missing",IF(C539="","Last Name Missing",IF(E539=0,"Password Short(Min 8 Charcters)",IF(M539="","Group Missing",IF(U539="","Security Clearance Missing","Good")))))))</f>
        <v>User Name Missing</v>
      </c>
      <c r="AN539" s="45" t="str">
        <f>IF(AM539&lt;&gt;"Good","",A539&amp;","&amp;C539&amp;","&amp;B539&amp;","&amp;D539&amp;","&amp;M539&amp;","&amp;T539&amp;","&amp;U539&amp;","&amp;V539&amp;","&amp;W539&amp;","&amp;X539&amp;","&amp;IF(Y539&lt;&gt;"",VLOOKUP(Y539,'Vlookup''sRef'!$C$3:$D$6,2,FALSE),"")&amp;","&amp;IF(Z539&lt;&gt;"",VLOOKUP(Z539,'Vlookup''sRef'!$F$3:$G$4,2,FALSE),"")&amp;","&amp;AA539&amp;","&amp;AB539&amp;","&amp;AC539&amp;","&amp;AD539&amp;","&amp;AE539&amp;","&amp;AF539&amp;","&amp;AG539&amp;","&amp;AH539&amp;","&amp;IF(AI539&lt;&gt;"",VLOOKUP(AI539,'Vlookup''sRef'!$O$2:$P$101,2,FALSE),"")&amp;","&amp;IF(AJ539&lt;&gt;"",VLOOKUP(AJ539,RulesetRef!$A$2:$B$77,2,FALSE),"")&amp;","&amp;AK539&amp;","&amp;AL539)</f>
        <v/>
      </c>
    </row>
    <row r="540" spans="5:40" ht="15.6" customHeight="1">
      <c r="E540" s="15" t="str">
        <f>IF(AND(A540="",D540=""),"",IF(OR(AND(ISNUMBER(SEARCH("@",A540))*ISNUMBER(SEARCH(".",A540,SEARCH("@",A540))),ISBLANK(D540)),LEN(D540)&gt;=8),1,0))</f>
        <v/>
      </c>
      <c r="M540" s="15" t="str">
        <f t="shared" si="16"/>
        <v/>
      </c>
      <c r="T540" s="15" t="str">
        <f t="shared" si="17"/>
        <v/>
      </c>
      <c r="AM540" s="13" t="str">
        <f>IF(COUNTBLANK(A540:AL540)=30,"",IF(A540="","User Name Missing",IF(B540="","First Name Missing",IF(C540="","Last Name Missing",IF(E540=0,"Password Short(Min 8 Charcters)",IF(M540="","Group Missing",IF(U540="","Security Clearance Missing","Good")))))))</f>
        <v>User Name Missing</v>
      </c>
      <c r="AN540" s="45" t="str">
        <f>IF(AM540&lt;&gt;"Good","",A540&amp;","&amp;C540&amp;","&amp;B540&amp;","&amp;D540&amp;","&amp;M540&amp;","&amp;T540&amp;","&amp;U540&amp;","&amp;V540&amp;","&amp;W540&amp;","&amp;X540&amp;","&amp;IF(Y540&lt;&gt;"",VLOOKUP(Y540,'Vlookup''sRef'!$C$3:$D$6,2,FALSE),"")&amp;","&amp;IF(Z540&lt;&gt;"",VLOOKUP(Z540,'Vlookup''sRef'!$F$3:$G$4,2,FALSE),"")&amp;","&amp;AA540&amp;","&amp;AB540&amp;","&amp;AC540&amp;","&amp;AD540&amp;","&amp;AE540&amp;","&amp;AF540&amp;","&amp;AG540&amp;","&amp;AH540&amp;","&amp;IF(AI540&lt;&gt;"",VLOOKUP(AI540,'Vlookup''sRef'!$O$2:$P$101,2,FALSE),"")&amp;","&amp;IF(AJ540&lt;&gt;"",VLOOKUP(AJ540,RulesetRef!$A$2:$B$77,2,FALSE),"")&amp;","&amp;AK540&amp;","&amp;AL540)</f>
        <v/>
      </c>
    </row>
    <row r="541" spans="5:40" ht="15.6" customHeight="1">
      <c r="E541" s="15" t="str">
        <f>IF(AND(A541="",D541=""),"",IF(OR(AND(ISNUMBER(SEARCH("@",A541))*ISNUMBER(SEARCH(".",A541,SEARCH("@",A541))),ISBLANK(D541)),LEN(D541)&gt;=8),1,0))</f>
        <v/>
      </c>
      <c r="M541" s="15" t="str">
        <f t="shared" si="16"/>
        <v/>
      </c>
      <c r="T541" s="15" t="str">
        <f t="shared" si="17"/>
        <v/>
      </c>
      <c r="AM541" s="13" t="str">
        <f>IF(COUNTBLANK(A541:AL541)=30,"",IF(A541="","User Name Missing",IF(B541="","First Name Missing",IF(C541="","Last Name Missing",IF(E541=0,"Password Short(Min 8 Charcters)",IF(M541="","Group Missing",IF(U541="","Security Clearance Missing","Good")))))))</f>
        <v>User Name Missing</v>
      </c>
      <c r="AN541" s="45" t="str">
        <f>IF(AM541&lt;&gt;"Good","",A541&amp;","&amp;C541&amp;","&amp;B541&amp;","&amp;D541&amp;","&amp;M541&amp;","&amp;T541&amp;","&amp;U541&amp;","&amp;V541&amp;","&amp;W541&amp;","&amp;X541&amp;","&amp;IF(Y541&lt;&gt;"",VLOOKUP(Y541,'Vlookup''sRef'!$C$3:$D$6,2,FALSE),"")&amp;","&amp;IF(Z541&lt;&gt;"",VLOOKUP(Z541,'Vlookup''sRef'!$F$3:$G$4,2,FALSE),"")&amp;","&amp;AA541&amp;","&amp;AB541&amp;","&amp;AC541&amp;","&amp;AD541&amp;","&amp;AE541&amp;","&amp;AF541&amp;","&amp;AG541&amp;","&amp;AH541&amp;","&amp;IF(AI541&lt;&gt;"",VLOOKUP(AI541,'Vlookup''sRef'!$O$2:$P$101,2,FALSE),"")&amp;","&amp;IF(AJ541&lt;&gt;"",VLOOKUP(AJ541,RulesetRef!$A$2:$B$77,2,FALSE),"")&amp;","&amp;AK541&amp;","&amp;AL541)</f>
        <v/>
      </c>
    </row>
    <row r="542" spans="5:40" ht="15.6" customHeight="1">
      <c r="E542" s="15" t="str">
        <f>IF(AND(A542="",D542=""),"",IF(OR(AND(ISNUMBER(SEARCH("@",A542))*ISNUMBER(SEARCH(".",A542,SEARCH("@",A542))),ISBLANK(D542)),LEN(D542)&gt;=8),1,0))</f>
        <v/>
      </c>
      <c r="M542" s="15" t="str">
        <f t="shared" si="16"/>
        <v/>
      </c>
      <c r="T542" s="15" t="str">
        <f t="shared" si="17"/>
        <v/>
      </c>
      <c r="AM542" s="13" t="str">
        <f>IF(COUNTBLANK(A542:AL542)=30,"",IF(A542="","User Name Missing",IF(B542="","First Name Missing",IF(C542="","Last Name Missing",IF(E542=0,"Password Short(Min 8 Charcters)",IF(M542="","Group Missing",IF(U542="","Security Clearance Missing","Good")))))))</f>
        <v>User Name Missing</v>
      </c>
      <c r="AN542" s="45" t="str">
        <f>IF(AM542&lt;&gt;"Good","",A542&amp;","&amp;C542&amp;","&amp;B542&amp;","&amp;D542&amp;","&amp;M542&amp;","&amp;T542&amp;","&amp;U542&amp;","&amp;V542&amp;","&amp;W542&amp;","&amp;X542&amp;","&amp;IF(Y542&lt;&gt;"",VLOOKUP(Y542,'Vlookup''sRef'!$C$3:$D$6,2,FALSE),"")&amp;","&amp;IF(Z542&lt;&gt;"",VLOOKUP(Z542,'Vlookup''sRef'!$F$3:$G$4,2,FALSE),"")&amp;","&amp;AA542&amp;","&amp;AB542&amp;","&amp;AC542&amp;","&amp;AD542&amp;","&amp;AE542&amp;","&amp;AF542&amp;","&amp;AG542&amp;","&amp;AH542&amp;","&amp;IF(AI542&lt;&gt;"",VLOOKUP(AI542,'Vlookup''sRef'!$O$2:$P$101,2,FALSE),"")&amp;","&amp;IF(AJ542&lt;&gt;"",VLOOKUP(AJ542,RulesetRef!$A$2:$B$77,2,FALSE),"")&amp;","&amp;AK542&amp;","&amp;AL542)</f>
        <v/>
      </c>
    </row>
    <row r="543" spans="5:40" ht="15.6" customHeight="1">
      <c r="E543" s="15" t="str">
        <f>IF(AND(A543="",D543=""),"",IF(OR(AND(ISNUMBER(SEARCH("@",A543))*ISNUMBER(SEARCH(".",A543,SEARCH("@",A543))),ISBLANK(D543)),LEN(D543)&gt;=8),1,0))</f>
        <v/>
      </c>
      <c r="M543" s="15" t="str">
        <f t="shared" si="16"/>
        <v/>
      </c>
      <c r="T543" s="15" t="str">
        <f t="shared" si="17"/>
        <v/>
      </c>
      <c r="AM543" s="13" t="str">
        <f>IF(COUNTBLANK(A543:AL543)=30,"",IF(A543="","User Name Missing",IF(B543="","First Name Missing",IF(C543="","Last Name Missing",IF(E543=0,"Password Short(Min 8 Charcters)",IF(M543="","Group Missing",IF(U543="","Security Clearance Missing","Good")))))))</f>
        <v>User Name Missing</v>
      </c>
      <c r="AN543" s="45" t="str">
        <f>IF(AM543&lt;&gt;"Good","",A543&amp;","&amp;C543&amp;","&amp;B543&amp;","&amp;D543&amp;","&amp;M543&amp;","&amp;T543&amp;","&amp;U543&amp;","&amp;V543&amp;","&amp;W543&amp;","&amp;X543&amp;","&amp;IF(Y543&lt;&gt;"",VLOOKUP(Y543,'Vlookup''sRef'!$C$3:$D$6,2,FALSE),"")&amp;","&amp;IF(Z543&lt;&gt;"",VLOOKUP(Z543,'Vlookup''sRef'!$F$3:$G$4,2,FALSE),"")&amp;","&amp;AA543&amp;","&amp;AB543&amp;","&amp;AC543&amp;","&amp;AD543&amp;","&amp;AE543&amp;","&amp;AF543&amp;","&amp;AG543&amp;","&amp;AH543&amp;","&amp;IF(AI543&lt;&gt;"",VLOOKUP(AI543,'Vlookup''sRef'!$O$2:$P$101,2,FALSE),"")&amp;","&amp;IF(AJ543&lt;&gt;"",VLOOKUP(AJ543,RulesetRef!$A$2:$B$77,2,FALSE),"")&amp;","&amp;AK543&amp;","&amp;AL543)</f>
        <v/>
      </c>
    </row>
    <row r="544" spans="5:40" ht="15.6" customHeight="1">
      <c r="E544" s="15" t="str">
        <f>IF(AND(A544="",D544=""),"",IF(OR(AND(ISNUMBER(SEARCH("@",A544))*ISNUMBER(SEARCH(".",A544,SEARCH("@",A544))),ISBLANK(D544)),LEN(D544)&gt;=8),1,0))</f>
        <v/>
      </c>
      <c r="M544" s="15" t="str">
        <f t="shared" si="16"/>
        <v/>
      </c>
      <c r="T544" s="15" t="str">
        <f t="shared" si="17"/>
        <v/>
      </c>
      <c r="AM544" s="13" t="str">
        <f>IF(COUNTBLANK(A544:AL544)=30,"",IF(A544="","User Name Missing",IF(B544="","First Name Missing",IF(C544="","Last Name Missing",IF(E544=0,"Password Short(Min 8 Charcters)",IF(M544="","Group Missing",IF(U544="","Security Clearance Missing","Good")))))))</f>
        <v>User Name Missing</v>
      </c>
      <c r="AN544" s="45" t="str">
        <f>IF(AM544&lt;&gt;"Good","",A544&amp;","&amp;C544&amp;","&amp;B544&amp;","&amp;D544&amp;","&amp;M544&amp;","&amp;T544&amp;","&amp;U544&amp;","&amp;V544&amp;","&amp;W544&amp;","&amp;X544&amp;","&amp;IF(Y544&lt;&gt;"",VLOOKUP(Y544,'Vlookup''sRef'!$C$3:$D$6,2,FALSE),"")&amp;","&amp;IF(Z544&lt;&gt;"",VLOOKUP(Z544,'Vlookup''sRef'!$F$3:$G$4,2,FALSE),"")&amp;","&amp;AA544&amp;","&amp;AB544&amp;","&amp;AC544&amp;","&amp;AD544&amp;","&amp;AE544&amp;","&amp;AF544&amp;","&amp;AG544&amp;","&amp;AH544&amp;","&amp;IF(AI544&lt;&gt;"",VLOOKUP(AI544,'Vlookup''sRef'!$O$2:$P$101,2,FALSE),"")&amp;","&amp;IF(AJ544&lt;&gt;"",VLOOKUP(AJ544,RulesetRef!$A$2:$B$77,2,FALSE),"")&amp;","&amp;AK544&amp;","&amp;AL544)</f>
        <v/>
      </c>
    </row>
    <row r="545" spans="5:40" ht="15.6" customHeight="1">
      <c r="E545" s="15" t="str">
        <f>IF(AND(A545="",D545=""),"",IF(OR(AND(ISNUMBER(SEARCH("@",A545))*ISNUMBER(SEARCH(".",A545,SEARCH("@",A545))),ISBLANK(D545)),LEN(D545)&gt;=8),1,0))</f>
        <v/>
      </c>
      <c r="M545" s="15" t="str">
        <f t="shared" si="16"/>
        <v/>
      </c>
      <c r="T545" s="15" t="str">
        <f t="shared" si="17"/>
        <v/>
      </c>
      <c r="AM545" s="13" t="str">
        <f>IF(COUNTBLANK(A545:AL545)=30,"",IF(A545="","User Name Missing",IF(B545="","First Name Missing",IF(C545="","Last Name Missing",IF(E545=0,"Password Short(Min 8 Charcters)",IF(M545="","Group Missing",IF(U545="","Security Clearance Missing","Good")))))))</f>
        <v>User Name Missing</v>
      </c>
      <c r="AN545" s="45" t="str">
        <f>IF(AM545&lt;&gt;"Good","",A545&amp;","&amp;C545&amp;","&amp;B545&amp;","&amp;D545&amp;","&amp;M545&amp;","&amp;T545&amp;","&amp;U545&amp;","&amp;V545&amp;","&amp;W545&amp;","&amp;X545&amp;","&amp;IF(Y545&lt;&gt;"",VLOOKUP(Y545,'Vlookup''sRef'!$C$3:$D$6,2,FALSE),"")&amp;","&amp;IF(Z545&lt;&gt;"",VLOOKUP(Z545,'Vlookup''sRef'!$F$3:$G$4,2,FALSE),"")&amp;","&amp;AA545&amp;","&amp;AB545&amp;","&amp;AC545&amp;","&amp;AD545&amp;","&amp;AE545&amp;","&amp;AF545&amp;","&amp;AG545&amp;","&amp;AH545&amp;","&amp;IF(AI545&lt;&gt;"",VLOOKUP(AI545,'Vlookup''sRef'!$O$2:$P$101,2,FALSE),"")&amp;","&amp;IF(AJ545&lt;&gt;"",VLOOKUP(AJ545,RulesetRef!$A$2:$B$77,2,FALSE),"")&amp;","&amp;AK545&amp;","&amp;AL545)</f>
        <v/>
      </c>
    </row>
    <row r="546" spans="5:40" ht="15.6" customHeight="1">
      <c r="E546" s="15" t="str">
        <f>IF(AND(A546="",D546=""),"",IF(OR(AND(ISNUMBER(SEARCH("@",A546))*ISNUMBER(SEARCH(".",A546,SEARCH("@",A546))),ISBLANK(D546)),LEN(D546)&gt;=8),1,0))</f>
        <v/>
      </c>
      <c r="M546" s="15" t="str">
        <f t="shared" si="16"/>
        <v/>
      </c>
      <c r="T546" s="15" t="str">
        <f t="shared" si="17"/>
        <v/>
      </c>
      <c r="AM546" s="13" t="str">
        <f>IF(COUNTBLANK(A546:AL546)=30,"",IF(A546="","User Name Missing",IF(B546="","First Name Missing",IF(C546="","Last Name Missing",IF(E546=0,"Password Short(Min 8 Charcters)",IF(M546="","Group Missing",IF(U546="","Security Clearance Missing","Good")))))))</f>
        <v>User Name Missing</v>
      </c>
      <c r="AN546" s="45" t="str">
        <f>IF(AM546&lt;&gt;"Good","",A546&amp;","&amp;C546&amp;","&amp;B546&amp;","&amp;D546&amp;","&amp;M546&amp;","&amp;T546&amp;","&amp;U546&amp;","&amp;V546&amp;","&amp;W546&amp;","&amp;X546&amp;","&amp;IF(Y546&lt;&gt;"",VLOOKUP(Y546,'Vlookup''sRef'!$C$3:$D$6,2,FALSE),"")&amp;","&amp;IF(Z546&lt;&gt;"",VLOOKUP(Z546,'Vlookup''sRef'!$F$3:$G$4,2,FALSE),"")&amp;","&amp;AA546&amp;","&amp;AB546&amp;","&amp;AC546&amp;","&amp;AD546&amp;","&amp;AE546&amp;","&amp;AF546&amp;","&amp;AG546&amp;","&amp;AH546&amp;","&amp;IF(AI546&lt;&gt;"",VLOOKUP(AI546,'Vlookup''sRef'!$O$2:$P$101,2,FALSE),"")&amp;","&amp;IF(AJ546&lt;&gt;"",VLOOKUP(AJ546,RulesetRef!$A$2:$B$77,2,FALSE),"")&amp;","&amp;AK546&amp;","&amp;AL546)</f>
        <v/>
      </c>
    </row>
    <row r="547" spans="5:40" ht="15.6" customHeight="1">
      <c r="E547" s="15" t="str">
        <f>IF(AND(A547="",D547=""),"",IF(OR(AND(ISNUMBER(SEARCH("@",A547))*ISNUMBER(SEARCH(".",A547,SEARCH("@",A547))),ISBLANK(D547)),LEN(D547)&gt;=8),1,0))</f>
        <v/>
      </c>
      <c r="M547" s="15" t="str">
        <f t="shared" si="16"/>
        <v/>
      </c>
      <c r="T547" s="15" t="str">
        <f t="shared" si="17"/>
        <v/>
      </c>
      <c r="AM547" s="13" t="str">
        <f>IF(COUNTBLANK(A547:AL547)=30,"",IF(A547="","User Name Missing",IF(B547="","First Name Missing",IF(C547="","Last Name Missing",IF(E547=0,"Password Short(Min 8 Charcters)",IF(M547="","Group Missing",IF(U547="","Security Clearance Missing","Good")))))))</f>
        <v>User Name Missing</v>
      </c>
      <c r="AN547" s="45" t="str">
        <f>IF(AM547&lt;&gt;"Good","",A547&amp;","&amp;C547&amp;","&amp;B547&amp;","&amp;D547&amp;","&amp;M547&amp;","&amp;T547&amp;","&amp;U547&amp;","&amp;V547&amp;","&amp;W547&amp;","&amp;X547&amp;","&amp;IF(Y547&lt;&gt;"",VLOOKUP(Y547,'Vlookup''sRef'!$C$3:$D$6,2,FALSE),"")&amp;","&amp;IF(Z547&lt;&gt;"",VLOOKUP(Z547,'Vlookup''sRef'!$F$3:$G$4,2,FALSE),"")&amp;","&amp;AA547&amp;","&amp;AB547&amp;","&amp;AC547&amp;","&amp;AD547&amp;","&amp;AE547&amp;","&amp;AF547&amp;","&amp;AG547&amp;","&amp;AH547&amp;","&amp;IF(AI547&lt;&gt;"",VLOOKUP(AI547,'Vlookup''sRef'!$O$2:$P$101,2,FALSE),"")&amp;","&amp;IF(AJ547&lt;&gt;"",VLOOKUP(AJ547,RulesetRef!$A$2:$B$77,2,FALSE),"")&amp;","&amp;AK547&amp;","&amp;AL547)</f>
        <v/>
      </c>
    </row>
    <row r="548" spans="5:40" ht="15.6" customHeight="1">
      <c r="E548" s="15" t="str">
        <f>IF(AND(A548="",D548=""),"",IF(OR(AND(ISNUMBER(SEARCH("@",A548))*ISNUMBER(SEARCH(".",A548,SEARCH("@",A548))),ISBLANK(D548)),LEN(D548)&gt;=8),1,0))</f>
        <v/>
      </c>
      <c r="M548" s="15" t="str">
        <f t="shared" si="16"/>
        <v/>
      </c>
      <c r="T548" s="15" t="str">
        <f t="shared" si="17"/>
        <v/>
      </c>
      <c r="AM548" s="13" t="str">
        <f>IF(COUNTBLANK(A548:AL548)=30,"",IF(A548="","User Name Missing",IF(B548="","First Name Missing",IF(C548="","Last Name Missing",IF(E548=0,"Password Short(Min 8 Charcters)",IF(M548="","Group Missing",IF(U548="","Security Clearance Missing","Good")))))))</f>
        <v>User Name Missing</v>
      </c>
      <c r="AN548" s="45" t="str">
        <f>IF(AM548&lt;&gt;"Good","",A548&amp;","&amp;C548&amp;","&amp;B548&amp;","&amp;D548&amp;","&amp;M548&amp;","&amp;T548&amp;","&amp;U548&amp;","&amp;V548&amp;","&amp;W548&amp;","&amp;X548&amp;","&amp;IF(Y548&lt;&gt;"",VLOOKUP(Y548,'Vlookup''sRef'!$C$3:$D$6,2,FALSE),"")&amp;","&amp;IF(Z548&lt;&gt;"",VLOOKUP(Z548,'Vlookup''sRef'!$F$3:$G$4,2,FALSE),"")&amp;","&amp;AA548&amp;","&amp;AB548&amp;","&amp;AC548&amp;","&amp;AD548&amp;","&amp;AE548&amp;","&amp;AF548&amp;","&amp;AG548&amp;","&amp;AH548&amp;","&amp;IF(AI548&lt;&gt;"",VLOOKUP(AI548,'Vlookup''sRef'!$O$2:$P$101,2,FALSE),"")&amp;","&amp;IF(AJ548&lt;&gt;"",VLOOKUP(AJ548,RulesetRef!$A$2:$B$77,2,FALSE),"")&amp;","&amp;AK548&amp;","&amp;AL548)</f>
        <v/>
      </c>
    </row>
    <row r="549" spans="5:40" ht="15.6" customHeight="1">
      <c r="E549" s="15" t="str">
        <f>IF(AND(A549="",D549=""),"",IF(OR(AND(ISNUMBER(SEARCH("@",A549))*ISNUMBER(SEARCH(".",A549,SEARCH("@",A549))),ISBLANK(D549)),LEN(D549)&gt;=8),1,0))</f>
        <v/>
      </c>
      <c r="M549" s="15" t="str">
        <f t="shared" si="16"/>
        <v/>
      </c>
      <c r="T549" s="15" t="str">
        <f t="shared" si="17"/>
        <v/>
      </c>
      <c r="AM549" s="13" t="str">
        <f>IF(COUNTBLANK(A549:AL549)=30,"",IF(A549="","User Name Missing",IF(B549="","First Name Missing",IF(C549="","Last Name Missing",IF(E549=0,"Password Short(Min 8 Charcters)",IF(M549="","Group Missing",IF(U549="","Security Clearance Missing","Good")))))))</f>
        <v>User Name Missing</v>
      </c>
      <c r="AN549" s="45" t="str">
        <f>IF(AM549&lt;&gt;"Good","",A549&amp;","&amp;C549&amp;","&amp;B549&amp;","&amp;D549&amp;","&amp;M549&amp;","&amp;T549&amp;","&amp;U549&amp;","&amp;V549&amp;","&amp;W549&amp;","&amp;X549&amp;","&amp;IF(Y549&lt;&gt;"",VLOOKUP(Y549,'Vlookup''sRef'!$C$3:$D$6,2,FALSE),"")&amp;","&amp;IF(Z549&lt;&gt;"",VLOOKUP(Z549,'Vlookup''sRef'!$F$3:$G$4,2,FALSE),"")&amp;","&amp;AA549&amp;","&amp;AB549&amp;","&amp;AC549&amp;","&amp;AD549&amp;","&amp;AE549&amp;","&amp;AF549&amp;","&amp;AG549&amp;","&amp;AH549&amp;","&amp;IF(AI549&lt;&gt;"",VLOOKUP(AI549,'Vlookup''sRef'!$O$2:$P$101,2,FALSE),"")&amp;","&amp;IF(AJ549&lt;&gt;"",VLOOKUP(AJ549,RulesetRef!$A$2:$B$77,2,FALSE),"")&amp;","&amp;AK549&amp;","&amp;AL549)</f>
        <v/>
      </c>
    </row>
    <row r="550" spans="5:40" ht="15.6" customHeight="1">
      <c r="E550" s="15" t="str">
        <f>IF(AND(A550="",D550=""),"",IF(OR(AND(ISNUMBER(SEARCH("@",A550))*ISNUMBER(SEARCH(".",A550,SEARCH("@",A550))),ISBLANK(D550)),LEN(D550)&gt;=8),1,0))</f>
        <v/>
      </c>
      <c r="M550" s="15" t="str">
        <f t="shared" si="16"/>
        <v/>
      </c>
      <c r="T550" s="15" t="str">
        <f t="shared" si="17"/>
        <v/>
      </c>
      <c r="AM550" s="13" t="str">
        <f>IF(COUNTBLANK(A550:AL550)=30,"",IF(A550="","User Name Missing",IF(B550="","First Name Missing",IF(C550="","Last Name Missing",IF(E550=0,"Password Short(Min 8 Charcters)",IF(M550="","Group Missing",IF(U550="","Security Clearance Missing","Good")))))))</f>
        <v>User Name Missing</v>
      </c>
      <c r="AN550" s="45" t="str">
        <f>IF(AM550&lt;&gt;"Good","",A550&amp;","&amp;C550&amp;","&amp;B550&amp;","&amp;D550&amp;","&amp;M550&amp;","&amp;T550&amp;","&amp;U550&amp;","&amp;V550&amp;","&amp;W550&amp;","&amp;X550&amp;","&amp;IF(Y550&lt;&gt;"",VLOOKUP(Y550,'Vlookup''sRef'!$C$3:$D$6,2,FALSE),"")&amp;","&amp;IF(Z550&lt;&gt;"",VLOOKUP(Z550,'Vlookup''sRef'!$F$3:$G$4,2,FALSE),"")&amp;","&amp;AA550&amp;","&amp;AB550&amp;","&amp;AC550&amp;","&amp;AD550&amp;","&amp;AE550&amp;","&amp;AF550&amp;","&amp;AG550&amp;","&amp;AH550&amp;","&amp;IF(AI550&lt;&gt;"",VLOOKUP(AI550,'Vlookup''sRef'!$O$2:$P$101,2,FALSE),"")&amp;","&amp;IF(AJ550&lt;&gt;"",VLOOKUP(AJ550,RulesetRef!$A$2:$B$77,2,FALSE),"")&amp;","&amp;AK550&amp;","&amp;AL550)</f>
        <v/>
      </c>
    </row>
    <row r="551" spans="5:40" ht="15.6" customHeight="1">
      <c r="E551" s="15" t="str">
        <f>IF(AND(A551="",D551=""),"",IF(OR(AND(ISNUMBER(SEARCH("@",A551))*ISNUMBER(SEARCH(".",A551,SEARCH("@",A551))),ISBLANK(D551)),LEN(D551)&gt;=8),1,0))</f>
        <v/>
      </c>
      <c r="M551" s="15" t="str">
        <f t="shared" si="16"/>
        <v/>
      </c>
      <c r="T551" s="15" t="str">
        <f t="shared" si="17"/>
        <v/>
      </c>
      <c r="AM551" s="13" t="str">
        <f>IF(COUNTBLANK(A551:AL551)=30,"",IF(A551="","User Name Missing",IF(B551="","First Name Missing",IF(C551="","Last Name Missing",IF(E551=0,"Password Short(Min 8 Charcters)",IF(M551="","Group Missing",IF(U551="","Security Clearance Missing","Good")))))))</f>
        <v>User Name Missing</v>
      </c>
      <c r="AN551" s="45" t="str">
        <f>IF(AM551&lt;&gt;"Good","",A551&amp;","&amp;C551&amp;","&amp;B551&amp;","&amp;D551&amp;","&amp;M551&amp;","&amp;T551&amp;","&amp;U551&amp;","&amp;V551&amp;","&amp;W551&amp;","&amp;X551&amp;","&amp;IF(Y551&lt;&gt;"",VLOOKUP(Y551,'Vlookup''sRef'!$C$3:$D$6,2,FALSE),"")&amp;","&amp;IF(Z551&lt;&gt;"",VLOOKUP(Z551,'Vlookup''sRef'!$F$3:$G$4,2,FALSE),"")&amp;","&amp;AA551&amp;","&amp;AB551&amp;","&amp;AC551&amp;","&amp;AD551&amp;","&amp;AE551&amp;","&amp;AF551&amp;","&amp;AG551&amp;","&amp;AH551&amp;","&amp;IF(AI551&lt;&gt;"",VLOOKUP(AI551,'Vlookup''sRef'!$O$2:$P$101,2,FALSE),"")&amp;","&amp;IF(AJ551&lt;&gt;"",VLOOKUP(AJ551,RulesetRef!$A$2:$B$77,2,FALSE),"")&amp;","&amp;AK551&amp;","&amp;AL551)</f>
        <v/>
      </c>
    </row>
    <row r="552" spans="5:40" ht="15.6" customHeight="1">
      <c r="E552" s="15" t="str">
        <f>IF(AND(A552="",D552=""),"",IF(OR(AND(ISNUMBER(SEARCH("@",A552))*ISNUMBER(SEARCH(".",A552,SEARCH("@",A552))),ISBLANK(D552)),LEN(D552)&gt;=8),1,0))</f>
        <v/>
      </c>
      <c r="M552" s="15" t="str">
        <f t="shared" si="16"/>
        <v/>
      </c>
      <c r="T552" s="15" t="str">
        <f t="shared" si="17"/>
        <v/>
      </c>
      <c r="AM552" s="13" t="str">
        <f>IF(COUNTBLANK(A552:AL552)=30,"",IF(A552="","User Name Missing",IF(B552="","First Name Missing",IF(C552="","Last Name Missing",IF(E552=0,"Password Short(Min 8 Charcters)",IF(M552="","Group Missing",IF(U552="","Security Clearance Missing","Good")))))))</f>
        <v>User Name Missing</v>
      </c>
      <c r="AN552" s="45" t="str">
        <f>IF(AM552&lt;&gt;"Good","",A552&amp;","&amp;C552&amp;","&amp;B552&amp;","&amp;D552&amp;","&amp;M552&amp;","&amp;T552&amp;","&amp;U552&amp;","&amp;V552&amp;","&amp;W552&amp;","&amp;X552&amp;","&amp;IF(Y552&lt;&gt;"",VLOOKUP(Y552,'Vlookup''sRef'!$C$3:$D$6,2,FALSE),"")&amp;","&amp;IF(Z552&lt;&gt;"",VLOOKUP(Z552,'Vlookup''sRef'!$F$3:$G$4,2,FALSE),"")&amp;","&amp;AA552&amp;","&amp;AB552&amp;","&amp;AC552&amp;","&amp;AD552&amp;","&amp;AE552&amp;","&amp;AF552&amp;","&amp;AG552&amp;","&amp;AH552&amp;","&amp;IF(AI552&lt;&gt;"",VLOOKUP(AI552,'Vlookup''sRef'!$O$2:$P$101,2,FALSE),"")&amp;","&amp;IF(AJ552&lt;&gt;"",VLOOKUP(AJ552,RulesetRef!$A$2:$B$77,2,FALSE),"")&amp;","&amp;AK552&amp;","&amp;AL552)</f>
        <v/>
      </c>
    </row>
    <row r="553" spans="5:40" ht="15.6" customHeight="1">
      <c r="E553" s="15" t="str">
        <f>IF(AND(A553="",D553=""),"",IF(OR(AND(ISNUMBER(SEARCH("@",A553))*ISNUMBER(SEARCH(".",A553,SEARCH("@",A553))),ISBLANK(D553)),LEN(D553)&gt;=8),1,0))</f>
        <v/>
      </c>
      <c r="M553" s="15" t="str">
        <f t="shared" si="16"/>
        <v/>
      </c>
      <c r="T553" s="15" t="str">
        <f t="shared" si="17"/>
        <v/>
      </c>
      <c r="AM553" s="13" t="str">
        <f>IF(COUNTBLANK(A553:AL553)=30,"",IF(A553="","User Name Missing",IF(B553="","First Name Missing",IF(C553="","Last Name Missing",IF(E553=0,"Password Short(Min 8 Charcters)",IF(M553="","Group Missing",IF(U553="","Security Clearance Missing","Good")))))))</f>
        <v>User Name Missing</v>
      </c>
      <c r="AN553" s="45" t="str">
        <f>IF(AM553&lt;&gt;"Good","",A553&amp;","&amp;C553&amp;","&amp;B553&amp;","&amp;D553&amp;","&amp;M553&amp;","&amp;T553&amp;","&amp;U553&amp;","&amp;V553&amp;","&amp;W553&amp;","&amp;X553&amp;","&amp;IF(Y553&lt;&gt;"",VLOOKUP(Y553,'Vlookup''sRef'!$C$3:$D$6,2,FALSE),"")&amp;","&amp;IF(Z553&lt;&gt;"",VLOOKUP(Z553,'Vlookup''sRef'!$F$3:$G$4,2,FALSE),"")&amp;","&amp;AA553&amp;","&amp;AB553&amp;","&amp;AC553&amp;","&amp;AD553&amp;","&amp;AE553&amp;","&amp;AF553&amp;","&amp;AG553&amp;","&amp;AH553&amp;","&amp;IF(AI553&lt;&gt;"",VLOOKUP(AI553,'Vlookup''sRef'!$O$2:$P$101,2,FALSE),"")&amp;","&amp;IF(AJ553&lt;&gt;"",VLOOKUP(AJ553,RulesetRef!$A$2:$B$77,2,FALSE),"")&amp;","&amp;AK553&amp;","&amp;AL553)</f>
        <v/>
      </c>
    </row>
    <row r="554" spans="5:40" ht="15.6" customHeight="1">
      <c r="E554" s="15" t="str">
        <f>IF(AND(A554="",D554=""),"",IF(OR(AND(ISNUMBER(SEARCH("@",A554))*ISNUMBER(SEARCH(".",A554,SEARCH("@",A554))),ISBLANK(D554)),LEN(D554)&gt;=8),1,0))</f>
        <v/>
      </c>
      <c r="M554" s="15" t="str">
        <f t="shared" si="16"/>
        <v/>
      </c>
      <c r="T554" s="15" t="str">
        <f t="shared" si="17"/>
        <v/>
      </c>
      <c r="AM554" s="13" t="str">
        <f>IF(COUNTBLANK(A554:AL554)=30,"",IF(A554="","User Name Missing",IF(B554="","First Name Missing",IF(C554="","Last Name Missing",IF(E554=0,"Password Short(Min 8 Charcters)",IF(M554="","Group Missing",IF(U554="","Security Clearance Missing","Good")))))))</f>
        <v>User Name Missing</v>
      </c>
      <c r="AN554" s="45" t="str">
        <f>IF(AM554&lt;&gt;"Good","",A554&amp;","&amp;C554&amp;","&amp;B554&amp;","&amp;D554&amp;","&amp;M554&amp;","&amp;T554&amp;","&amp;U554&amp;","&amp;V554&amp;","&amp;W554&amp;","&amp;X554&amp;","&amp;IF(Y554&lt;&gt;"",VLOOKUP(Y554,'Vlookup''sRef'!$C$3:$D$6,2,FALSE),"")&amp;","&amp;IF(Z554&lt;&gt;"",VLOOKUP(Z554,'Vlookup''sRef'!$F$3:$G$4,2,FALSE),"")&amp;","&amp;AA554&amp;","&amp;AB554&amp;","&amp;AC554&amp;","&amp;AD554&amp;","&amp;AE554&amp;","&amp;AF554&amp;","&amp;AG554&amp;","&amp;AH554&amp;","&amp;IF(AI554&lt;&gt;"",VLOOKUP(AI554,'Vlookup''sRef'!$O$2:$P$101,2,FALSE),"")&amp;","&amp;IF(AJ554&lt;&gt;"",VLOOKUP(AJ554,RulesetRef!$A$2:$B$77,2,FALSE),"")&amp;","&amp;AK554&amp;","&amp;AL554)</f>
        <v/>
      </c>
    </row>
    <row r="555" spans="5:40" ht="15.6" customHeight="1">
      <c r="E555" s="15" t="str">
        <f>IF(AND(A555="",D555=""),"",IF(OR(AND(ISNUMBER(SEARCH("@",A555))*ISNUMBER(SEARCH(".",A555,SEARCH("@",A555))),ISBLANK(D555)),LEN(D555)&gt;=8),1,0))</f>
        <v/>
      </c>
      <c r="M555" s="15" t="str">
        <f t="shared" si="16"/>
        <v/>
      </c>
      <c r="T555" s="15" t="str">
        <f t="shared" si="17"/>
        <v/>
      </c>
      <c r="AM555" s="13" t="str">
        <f>IF(COUNTBLANK(A555:AL555)=30,"",IF(A555="","User Name Missing",IF(B555="","First Name Missing",IF(C555="","Last Name Missing",IF(E555=0,"Password Short(Min 8 Charcters)",IF(M555="","Group Missing",IF(U555="","Security Clearance Missing","Good")))))))</f>
        <v>User Name Missing</v>
      </c>
      <c r="AN555" s="45" t="str">
        <f>IF(AM555&lt;&gt;"Good","",A555&amp;","&amp;C555&amp;","&amp;B555&amp;","&amp;D555&amp;","&amp;M555&amp;","&amp;T555&amp;","&amp;U555&amp;","&amp;V555&amp;","&amp;W555&amp;","&amp;X555&amp;","&amp;IF(Y555&lt;&gt;"",VLOOKUP(Y555,'Vlookup''sRef'!$C$3:$D$6,2,FALSE),"")&amp;","&amp;IF(Z555&lt;&gt;"",VLOOKUP(Z555,'Vlookup''sRef'!$F$3:$G$4,2,FALSE),"")&amp;","&amp;AA555&amp;","&amp;AB555&amp;","&amp;AC555&amp;","&amp;AD555&amp;","&amp;AE555&amp;","&amp;AF555&amp;","&amp;AG555&amp;","&amp;AH555&amp;","&amp;IF(AI555&lt;&gt;"",VLOOKUP(AI555,'Vlookup''sRef'!$O$2:$P$101,2,FALSE),"")&amp;","&amp;IF(AJ555&lt;&gt;"",VLOOKUP(AJ555,RulesetRef!$A$2:$B$77,2,FALSE),"")&amp;","&amp;AK555&amp;","&amp;AL555)</f>
        <v/>
      </c>
    </row>
    <row r="556" spans="5:40" ht="15.6" customHeight="1">
      <c r="E556" s="15" t="str">
        <f>IF(AND(A556="",D556=""),"",IF(OR(AND(ISNUMBER(SEARCH("@",A556))*ISNUMBER(SEARCH(".",A556,SEARCH("@",A556))),ISBLANK(D556)),LEN(D556)&gt;=8),1,0))</f>
        <v/>
      </c>
      <c r="M556" s="15" t="str">
        <f t="shared" si="16"/>
        <v/>
      </c>
      <c r="T556" s="15" t="str">
        <f t="shared" si="17"/>
        <v/>
      </c>
      <c r="AM556" s="13" t="str">
        <f>IF(COUNTBLANK(A556:AL556)=30,"",IF(A556="","User Name Missing",IF(B556="","First Name Missing",IF(C556="","Last Name Missing",IF(E556=0,"Password Short(Min 8 Charcters)",IF(M556="","Group Missing",IF(U556="","Security Clearance Missing","Good")))))))</f>
        <v>User Name Missing</v>
      </c>
      <c r="AN556" s="45" t="str">
        <f>IF(AM556&lt;&gt;"Good","",A556&amp;","&amp;C556&amp;","&amp;B556&amp;","&amp;D556&amp;","&amp;M556&amp;","&amp;T556&amp;","&amp;U556&amp;","&amp;V556&amp;","&amp;W556&amp;","&amp;X556&amp;","&amp;IF(Y556&lt;&gt;"",VLOOKUP(Y556,'Vlookup''sRef'!$C$3:$D$6,2,FALSE),"")&amp;","&amp;IF(Z556&lt;&gt;"",VLOOKUP(Z556,'Vlookup''sRef'!$F$3:$G$4,2,FALSE),"")&amp;","&amp;AA556&amp;","&amp;AB556&amp;","&amp;AC556&amp;","&amp;AD556&amp;","&amp;AE556&amp;","&amp;AF556&amp;","&amp;AG556&amp;","&amp;AH556&amp;","&amp;IF(AI556&lt;&gt;"",VLOOKUP(AI556,'Vlookup''sRef'!$O$2:$P$101,2,FALSE),"")&amp;","&amp;IF(AJ556&lt;&gt;"",VLOOKUP(AJ556,RulesetRef!$A$2:$B$77,2,FALSE),"")&amp;","&amp;AK556&amp;","&amp;AL556)</f>
        <v/>
      </c>
    </row>
    <row r="557" spans="5:40" ht="15.6" customHeight="1">
      <c r="E557" s="15" t="str">
        <f>IF(AND(A557="",D557=""),"",IF(OR(AND(ISNUMBER(SEARCH("@",A557))*ISNUMBER(SEARCH(".",A557,SEARCH("@",A557))),ISBLANK(D557)),LEN(D557)&gt;=8),1,0))</f>
        <v/>
      </c>
      <c r="M557" s="15" t="str">
        <f t="shared" si="16"/>
        <v/>
      </c>
      <c r="T557" s="15" t="str">
        <f t="shared" si="17"/>
        <v/>
      </c>
      <c r="AM557" s="13" t="str">
        <f>IF(COUNTBLANK(A557:AL557)=30,"",IF(A557="","User Name Missing",IF(B557="","First Name Missing",IF(C557="","Last Name Missing",IF(E557=0,"Password Short(Min 8 Charcters)",IF(M557="","Group Missing",IF(U557="","Security Clearance Missing","Good")))))))</f>
        <v>User Name Missing</v>
      </c>
      <c r="AN557" s="45" t="str">
        <f>IF(AM557&lt;&gt;"Good","",A557&amp;","&amp;C557&amp;","&amp;B557&amp;","&amp;D557&amp;","&amp;M557&amp;","&amp;T557&amp;","&amp;U557&amp;","&amp;V557&amp;","&amp;W557&amp;","&amp;X557&amp;","&amp;IF(Y557&lt;&gt;"",VLOOKUP(Y557,'Vlookup''sRef'!$C$3:$D$6,2,FALSE),"")&amp;","&amp;IF(Z557&lt;&gt;"",VLOOKUP(Z557,'Vlookup''sRef'!$F$3:$G$4,2,FALSE),"")&amp;","&amp;AA557&amp;","&amp;AB557&amp;","&amp;AC557&amp;","&amp;AD557&amp;","&amp;AE557&amp;","&amp;AF557&amp;","&amp;AG557&amp;","&amp;AH557&amp;","&amp;IF(AI557&lt;&gt;"",VLOOKUP(AI557,'Vlookup''sRef'!$O$2:$P$101,2,FALSE),"")&amp;","&amp;IF(AJ557&lt;&gt;"",VLOOKUP(AJ557,RulesetRef!$A$2:$B$77,2,FALSE),"")&amp;","&amp;AK557&amp;","&amp;AL557)</f>
        <v/>
      </c>
    </row>
    <row r="558" spans="5:40" ht="15.6" customHeight="1">
      <c r="E558" s="15" t="str">
        <f>IF(AND(A558="",D558=""),"",IF(OR(AND(ISNUMBER(SEARCH("@",A558))*ISNUMBER(SEARCH(".",A558,SEARCH("@",A558))),ISBLANK(D558)),LEN(D558)&gt;=8),1,0))</f>
        <v/>
      </c>
      <c r="M558" s="15" t="str">
        <f t="shared" si="16"/>
        <v/>
      </c>
      <c r="T558" s="15" t="str">
        <f t="shared" si="17"/>
        <v/>
      </c>
      <c r="AM558" s="13" t="str">
        <f>IF(COUNTBLANK(A558:AL558)=30,"",IF(A558="","User Name Missing",IF(B558="","First Name Missing",IF(C558="","Last Name Missing",IF(E558=0,"Password Short(Min 8 Charcters)",IF(M558="","Group Missing",IF(U558="","Security Clearance Missing","Good")))))))</f>
        <v>User Name Missing</v>
      </c>
      <c r="AN558" s="45" t="str">
        <f>IF(AM558&lt;&gt;"Good","",A558&amp;","&amp;C558&amp;","&amp;B558&amp;","&amp;D558&amp;","&amp;M558&amp;","&amp;T558&amp;","&amp;U558&amp;","&amp;V558&amp;","&amp;W558&amp;","&amp;X558&amp;","&amp;IF(Y558&lt;&gt;"",VLOOKUP(Y558,'Vlookup''sRef'!$C$3:$D$6,2,FALSE),"")&amp;","&amp;IF(Z558&lt;&gt;"",VLOOKUP(Z558,'Vlookup''sRef'!$F$3:$G$4,2,FALSE),"")&amp;","&amp;AA558&amp;","&amp;AB558&amp;","&amp;AC558&amp;","&amp;AD558&amp;","&amp;AE558&amp;","&amp;AF558&amp;","&amp;AG558&amp;","&amp;AH558&amp;","&amp;IF(AI558&lt;&gt;"",VLOOKUP(AI558,'Vlookup''sRef'!$O$2:$P$101,2,FALSE),"")&amp;","&amp;IF(AJ558&lt;&gt;"",VLOOKUP(AJ558,RulesetRef!$A$2:$B$77,2,FALSE),"")&amp;","&amp;AK558&amp;","&amp;AL558)</f>
        <v/>
      </c>
    </row>
    <row r="559" spans="5:40" ht="15.6" customHeight="1">
      <c r="E559" s="15" t="str">
        <f>IF(AND(A559="",D559=""),"",IF(OR(AND(ISNUMBER(SEARCH("@",A559))*ISNUMBER(SEARCH(".",A559,SEARCH("@",A559))),ISBLANK(D559)),LEN(D559)&gt;=8),1,0))</f>
        <v/>
      </c>
      <c r="M559" s="15" t="str">
        <f t="shared" si="16"/>
        <v/>
      </c>
      <c r="T559" s="15" t="str">
        <f t="shared" si="17"/>
        <v/>
      </c>
      <c r="AM559" s="13" t="str">
        <f>IF(COUNTBLANK(A559:AL559)=30,"",IF(A559="","User Name Missing",IF(B559="","First Name Missing",IF(C559="","Last Name Missing",IF(E559=0,"Password Short(Min 8 Charcters)",IF(M559="","Group Missing",IF(U559="","Security Clearance Missing","Good")))))))</f>
        <v>User Name Missing</v>
      </c>
      <c r="AN559" s="45" t="str">
        <f>IF(AM559&lt;&gt;"Good","",A559&amp;","&amp;C559&amp;","&amp;B559&amp;","&amp;D559&amp;","&amp;M559&amp;","&amp;T559&amp;","&amp;U559&amp;","&amp;V559&amp;","&amp;W559&amp;","&amp;X559&amp;","&amp;IF(Y559&lt;&gt;"",VLOOKUP(Y559,'Vlookup''sRef'!$C$3:$D$6,2,FALSE),"")&amp;","&amp;IF(Z559&lt;&gt;"",VLOOKUP(Z559,'Vlookup''sRef'!$F$3:$G$4,2,FALSE),"")&amp;","&amp;AA559&amp;","&amp;AB559&amp;","&amp;AC559&amp;","&amp;AD559&amp;","&amp;AE559&amp;","&amp;AF559&amp;","&amp;AG559&amp;","&amp;AH559&amp;","&amp;IF(AI559&lt;&gt;"",VLOOKUP(AI559,'Vlookup''sRef'!$O$2:$P$101,2,FALSE),"")&amp;","&amp;IF(AJ559&lt;&gt;"",VLOOKUP(AJ559,RulesetRef!$A$2:$B$77,2,FALSE),"")&amp;","&amp;AK559&amp;","&amp;AL559)</f>
        <v/>
      </c>
    </row>
    <row r="560" spans="5:40" ht="15.6" customHeight="1">
      <c r="E560" s="15" t="str">
        <f>IF(AND(A560="",D560=""),"",IF(OR(AND(ISNUMBER(SEARCH("@",A560))*ISNUMBER(SEARCH(".",A560,SEARCH("@",A560))),ISBLANK(D560)),LEN(D560)&gt;=8),1,0))</f>
        <v/>
      </c>
      <c r="M560" s="15" t="str">
        <f t="shared" si="16"/>
        <v/>
      </c>
      <c r="T560" s="15" t="str">
        <f t="shared" si="17"/>
        <v/>
      </c>
      <c r="AM560" s="13" t="str">
        <f>IF(COUNTBLANK(A560:AL560)=30,"",IF(A560="","User Name Missing",IF(B560="","First Name Missing",IF(C560="","Last Name Missing",IF(E560=0,"Password Short(Min 8 Charcters)",IF(M560="","Group Missing",IF(U560="","Security Clearance Missing","Good")))))))</f>
        <v>User Name Missing</v>
      </c>
      <c r="AN560" s="45" t="str">
        <f>IF(AM560&lt;&gt;"Good","",A560&amp;","&amp;C560&amp;","&amp;B560&amp;","&amp;D560&amp;","&amp;M560&amp;","&amp;T560&amp;","&amp;U560&amp;","&amp;V560&amp;","&amp;W560&amp;","&amp;X560&amp;","&amp;IF(Y560&lt;&gt;"",VLOOKUP(Y560,'Vlookup''sRef'!$C$3:$D$6,2,FALSE),"")&amp;","&amp;IF(Z560&lt;&gt;"",VLOOKUP(Z560,'Vlookup''sRef'!$F$3:$G$4,2,FALSE),"")&amp;","&amp;AA560&amp;","&amp;AB560&amp;","&amp;AC560&amp;","&amp;AD560&amp;","&amp;AE560&amp;","&amp;AF560&amp;","&amp;AG560&amp;","&amp;AH560&amp;","&amp;IF(AI560&lt;&gt;"",VLOOKUP(AI560,'Vlookup''sRef'!$O$2:$P$101,2,FALSE),"")&amp;","&amp;IF(AJ560&lt;&gt;"",VLOOKUP(AJ560,RulesetRef!$A$2:$B$77,2,FALSE),"")&amp;","&amp;AK560&amp;","&amp;AL560)</f>
        <v/>
      </c>
    </row>
    <row r="561" spans="5:40" ht="15.6" customHeight="1">
      <c r="E561" s="15" t="str">
        <f>IF(AND(A561="",D561=""),"",IF(OR(AND(ISNUMBER(SEARCH("@",A561))*ISNUMBER(SEARCH(".",A561,SEARCH("@",A561))),ISBLANK(D561)),LEN(D561)&gt;=8),1,0))</f>
        <v/>
      </c>
      <c r="M561" s="15" t="str">
        <f t="shared" si="16"/>
        <v/>
      </c>
      <c r="T561" s="15" t="str">
        <f t="shared" si="17"/>
        <v/>
      </c>
      <c r="AM561" s="13" t="str">
        <f>IF(COUNTBLANK(A561:AL561)=30,"",IF(A561="","User Name Missing",IF(B561="","First Name Missing",IF(C561="","Last Name Missing",IF(E561=0,"Password Short(Min 8 Charcters)",IF(M561="","Group Missing",IF(U561="","Security Clearance Missing","Good")))))))</f>
        <v>User Name Missing</v>
      </c>
      <c r="AN561" s="45" t="str">
        <f>IF(AM561&lt;&gt;"Good","",A561&amp;","&amp;C561&amp;","&amp;B561&amp;","&amp;D561&amp;","&amp;M561&amp;","&amp;T561&amp;","&amp;U561&amp;","&amp;V561&amp;","&amp;W561&amp;","&amp;X561&amp;","&amp;IF(Y561&lt;&gt;"",VLOOKUP(Y561,'Vlookup''sRef'!$C$3:$D$6,2,FALSE),"")&amp;","&amp;IF(Z561&lt;&gt;"",VLOOKUP(Z561,'Vlookup''sRef'!$F$3:$G$4,2,FALSE),"")&amp;","&amp;AA561&amp;","&amp;AB561&amp;","&amp;AC561&amp;","&amp;AD561&amp;","&amp;AE561&amp;","&amp;AF561&amp;","&amp;AG561&amp;","&amp;AH561&amp;","&amp;IF(AI561&lt;&gt;"",VLOOKUP(AI561,'Vlookup''sRef'!$O$2:$P$101,2,FALSE),"")&amp;","&amp;IF(AJ561&lt;&gt;"",VLOOKUP(AJ561,RulesetRef!$A$2:$B$77,2,FALSE),"")&amp;","&amp;AK561&amp;","&amp;AL561)</f>
        <v/>
      </c>
    </row>
    <row r="562" spans="5:40" ht="15.6" customHeight="1">
      <c r="E562" s="15" t="str">
        <f>IF(AND(A562="",D562=""),"",IF(OR(AND(ISNUMBER(SEARCH("@",A562))*ISNUMBER(SEARCH(".",A562,SEARCH("@",A562))),ISBLANK(D562)),LEN(D562)&gt;=8),1,0))</f>
        <v/>
      </c>
      <c r="M562" s="15" t="str">
        <f t="shared" si="16"/>
        <v/>
      </c>
      <c r="T562" s="15" t="str">
        <f t="shared" si="17"/>
        <v/>
      </c>
      <c r="AM562" s="13" t="str">
        <f>IF(COUNTBLANK(A562:AL562)=30,"",IF(A562="","User Name Missing",IF(B562="","First Name Missing",IF(C562="","Last Name Missing",IF(E562=0,"Password Short(Min 8 Charcters)",IF(M562="","Group Missing",IF(U562="","Security Clearance Missing","Good")))))))</f>
        <v>User Name Missing</v>
      </c>
      <c r="AN562" s="45" t="str">
        <f>IF(AM562&lt;&gt;"Good","",A562&amp;","&amp;C562&amp;","&amp;B562&amp;","&amp;D562&amp;","&amp;M562&amp;","&amp;T562&amp;","&amp;U562&amp;","&amp;V562&amp;","&amp;W562&amp;","&amp;X562&amp;","&amp;IF(Y562&lt;&gt;"",VLOOKUP(Y562,'Vlookup''sRef'!$C$3:$D$6,2,FALSE),"")&amp;","&amp;IF(Z562&lt;&gt;"",VLOOKUP(Z562,'Vlookup''sRef'!$F$3:$G$4,2,FALSE),"")&amp;","&amp;AA562&amp;","&amp;AB562&amp;","&amp;AC562&amp;","&amp;AD562&amp;","&amp;AE562&amp;","&amp;AF562&amp;","&amp;AG562&amp;","&amp;AH562&amp;","&amp;IF(AI562&lt;&gt;"",VLOOKUP(AI562,'Vlookup''sRef'!$O$2:$P$101,2,FALSE),"")&amp;","&amp;IF(AJ562&lt;&gt;"",VLOOKUP(AJ562,RulesetRef!$A$2:$B$77,2,FALSE),"")&amp;","&amp;AK562&amp;","&amp;AL562)</f>
        <v/>
      </c>
    </row>
    <row r="563" spans="5:40" ht="15.6" customHeight="1">
      <c r="E563" s="15" t="str">
        <f>IF(AND(A563="",D563=""),"",IF(OR(AND(ISNUMBER(SEARCH("@",A563))*ISNUMBER(SEARCH(".",A563,SEARCH("@",A563))),ISBLANK(D563)),LEN(D563)&gt;=8),1,0))</f>
        <v/>
      </c>
      <c r="M563" s="15" t="str">
        <f t="shared" si="16"/>
        <v/>
      </c>
      <c r="T563" s="15" t="str">
        <f t="shared" si="17"/>
        <v/>
      </c>
      <c r="AM563" s="13" t="str">
        <f>IF(COUNTBLANK(A563:AL563)=30,"",IF(A563="","User Name Missing",IF(B563="","First Name Missing",IF(C563="","Last Name Missing",IF(E563=0,"Password Short(Min 8 Charcters)",IF(M563="","Group Missing",IF(U563="","Security Clearance Missing","Good")))))))</f>
        <v>User Name Missing</v>
      </c>
      <c r="AN563" s="45" t="str">
        <f>IF(AM563&lt;&gt;"Good","",A563&amp;","&amp;C563&amp;","&amp;B563&amp;","&amp;D563&amp;","&amp;M563&amp;","&amp;T563&amp;","&amp;U563&amp;","&amp;V563&amp;","&amp;W563&amp;","&amp;X563&amp;","&amp;IF(Y563&lt;&gt;"",VLOOKUP(Y563,'Vlookup''sRef'!$C$3:$D$6,2,FALSE),"")&amp;","&amp;IF(Z563&lt;&gt;"",VLOOKUP(Z563,'Vlookup''sRef'!$F$3:$G$4,2,FALSE),"")&amp;","&amp;AA563&amp;","&amp;AB563&amp;","&amp;AC563&amp;","&amp;AD563&amp;","&amp;AE563&amp;","&amp;AF563&amp;","&amp;AG563&amp;","&amp;AH563&amp;","&amp;IF(AI563&lt;&gt;"",VLOOKUP(AI563,'Vlookup''sRef'!$O$2:$P$101,2,FALSE),"")&amp;","&amp;IF(AJ563&lt;&gt;"",VLOOKUP(AJ563,RulesetRef!$A$2:$B$77,2,FALSE),"")&amp;","&amp;AK563&amp;","&amp;AL563)</f>
        <v/>
      </c>
    </row>
    <row r="564" spans="5:40" ht="15.6" customHeight="1">
      <c r="E564" s="15" t="str">
        <f>IF(AND(A564="",D564=""),"",IF(OR(AND(ISNUMBER(SEARCH("@",A564))*ISNUMBER(SEARCH(".",A564,SEARCH("@",A564))),ISBLANK(D564)),LEN(D564)&gt;=8),1,0))</f>
        <v/>
      </c>
      <c r="M564" s="15" t="str">
        <f t="shared" si="16"/>
        <v/>
      </c>
      <c r="T564" s="15" t="str">
        <f t="shared" si="17"/>
        <v/>
      </c>
      <c r="AM564" s="13" t="str">
        <f>IF(COUNTBLANK(A564:AL564)=30,"",IF(A564="","User Name Missing",IF(B564="","First Name Missing",IF(C564="","Last Name Missing",IF(E564=0,"Password Short(Min 8 Charcters)",IF(M564="","Group Missing",IF(U564="","Security Clearance Missing","Good")))))))</f>
        <v>User Name Missing</v>
      </c>
      <c r="AN564" s="45" t="str">
        <f>IF(AM564&lt;&gt;"Good","",A564&amp;","&amp;C564&amp;","&amp;B564&amp;","&amp;D564&amp;","&amp;M564&amp;","&amp;T564&amp;","&amp;U564&amp;","&amp;V564&amp;","&amp;W564&amp;","&amp;X564&amp;","&amp;IF(Y564&lt;&gt;"",VLOOKUP(Y564,'Vlookup''sRef'!$C$3:$D$6,2,FALSE),"")&amp;","&amp;IF(Z564&lt;&gt;"",VLOOKUP(Z564,'Vlookup''sRef'!$F$3:$G$4,2,FALSE),"")&amp;","&amp;AA564&amp;","&amp;AB564&amp;","&amp;AC564&amp;","&amp;AD564&amp;","&amp;AE564&amp;","&amp;AF564&amp;","&amp;AG564&amp;","&amp;AH564&amp;","&amp;IF(AI564&lt;&gt;"",VLOOKUP(AI564,'Vlookup''sRef'!$O$2:$P$101,2,FALSE),"")&amp;","&amp;IF(AJ564&lt;&gt;"",VLOOKUP(AJ564,RulesetRef!$A$2:$B$77,2,FALSE),"")&amp;","&amp;AK564&amp;","&amp;AL564)</f>
        <v/>
      </c>
    </row>
    <row r="565" spans="5:40" ht="15.6" customHeight="1">
      <c r="E565" s="15" t="str">
        <f>IF(AND(A565="",D565=""),"",IF(OR(AND(ISNUMBER(SEARCH("@",A565))*ISNUMBER(SEARCH(".",A565,SEARCH("@",A565))),ISBLANK(D565)),LEN(D565)&gt;=8),1,0))</f>
        <v/>
      </c>
      <c r="M565" s="15" t="str">
        <f t="shared" si="16"/>
        <v/>
      </c>
      <c r="T565" s="15" t="str">
        <f t="shared" si="17"/>
        <v/>
      </c>
      <c r="AM565" s="13" t="str">
        <f>IF(COUNTBLANK(A565:AL565)=30,"",IF(A565="","User Name Missing",IF(B565="","First Name Missing",IF(C565="","Last Name Missing",IF(E565=0,"Password Short(Min 8 Charcters)",IF(M565="","Group Missing",IF(U565="","Security Clearance Missing","Good")))))))</f>
        <v>User Name Missing</v>
      </c>
      <c r="AN565" s="45" t="str">
        <f>IF(AM565&lt;&gt;"Good","",A565&amp;","&amp;C565&amp;","&amp;B565&amp;","&amp;D565&amp;","&amp;M565&amp;","&amp;T565&amp;","&amp;U565&amp;","&amp;V565&amp;","&amp;W565&amp;","&amp;X565&amp;","&amp;IF(Y565&lt;&gt;"",VLOOKUP(Y565,'Vlookup''sRef'!$C$3:$D$6,2,FALSE),"")&amp;","&amp;IF(Z565&lt;&gt;"",VLOOKUP(Z565,'Vlookup''sRef'!$F$3:$G$4,2,FALSE),"")&amp;","&amp;AA565&amp;","&amp;AB565&amp;","&amp;AC565&amp;","&amp;AD565&amp;","&amp;AE565&amp;","&amp;AF565&amp;","&amp;AG565&amp;","&amp;AH565&amp;","&amp;IF(AI565&lt;&gt;"",VLOOKUP(AI565,'Vlookup''sRef'!$O$2:$P$101,2,FALSE),"")&amp;","&amp;IF(AJ565&lt;&gt;"",VLOOKUP(AJ565,RulesetRef!$A$2:$B$77,2,FALSE),"")&amp;","&amp;AK565&amp;","&amp;AL565)</f>
        <v/>
      </c>
    </row>
    <row r="566" spans="5:40" ht="15.6" customHeight="1">
      <c r="E566" s="15" t="str">
        <f>IF(AND(A566="",D566=""),"",IF(OR(AND(ISNUMBER(SEARCH("@",A566))*ISNUMBER(SEARCH(".",A566,SEARCH("@",A566))),ISBLANK(D566)),LEN(D566)&gt;=8),1,0))</f>
        <v/>
      </c>
      <c r="M566" s="15" t="str">
        <f t="shared" si="16"/>
        <v/>
      </c>
      <c r="T566" s="15" t="str">
        <f t="shared" si="17"/>
        <v/>
      </c>
      <c r="AM566" s="13" t="str">
        <f>IF(COUNTBLANK(A566:AL566)=30,"",IF(A566="","User Name Missing",IF(B566="","First Name Missing",IF(C566="","Last Name Missing",IF(E566=0,"Password Short(Min 8 Charcters)",IF(M566="","Group Missing",IF(U566="","Security Clearance Missing","Good")))))))</f>
        <v>User Name Missing</v>
      </c>
      <c r="AN566" s="45" t="str">
        <f>IF(AM566&lt;&gt;"Good","",A566&amp;","&amp;C566&amp;","&amp;B566&amp;","&amp;D566&amp;","&amp;M566&amp;","&amp;T566&amp;","&amp;U566&amp;","&amp;V566&amp;","&amp;W566&amp;","&amp;X566&amp;","&amp;IF(Y566&lt;&gt;"",VLOOKUP(Y566,'Vlookup''sRef'!$C$3:$D$6,2,FALSE),"")&amp;","&amp;IF(Z566&lt;&gt;"",VLOOKUP(Z566,'Vlookup''sRef'!$F$3:$G$4,2,FALSE),"")&amp;","&amp;AA566&amp;","&amp;AB566&amp;","&amp;AC566&amp;","&amp;AD566&amp;","&amp;AE566&amp;","&amp;AF566&amp;","&amp;AG566&amp;","&amp;AH566&amp;","&amp;IF(AI566&lt;&gt;"",VLOOKUP(AI566,'Vlookup''sRef'!$O$2:$P$101,2,FALSE),"")&amp;","&amp;IF(AJ566&lt;&gt;"",VLOOKUP(AJ566,RulesetRef!$A$2:$B$77,2,FALSE),"")&amp;","&amp;AK566&amp;","&amp;AL566)</f>
        <v/>
      </c>
    </row>
    <row r="567" spans="5:40" ht="15.6" customHeight="1">
      <c r="E567" s="15" t="str">
        <f>IF(AND(A567="",D567=""),"",IF(OR(AND(ISNUMBER(SEARCH("@",A567))*ISNUMBER(SEARCH(".",A567,SEARCH("@",A567))),ISBLANK(D567)),LEN(D567)&gt;=8),1,0))</f>
        <v/>
      </c>
      <c r="M567" s="15" t="str">
        <f t="shared" si="16"/>
        <v/>
      </c>
      <c r="T567" s="15" t="str">
        <f t="shared" si="17"/>
        <v/>
      </c>
      <c r="AM567" s="13" t="str">
        <f>IF(COUNTBLANK(A567:AL567)=30,"",IF(A567="","User Name Missing",IF(B567="","First Name Missing",IF(C567="","Last Name Missing",IF(E567=0,"Password Short(Min 8 Charcters)",IF(M567="","Group Missing",IF(U567="","Security Clearance Missing","Good")))))))</f>
        <v>User Name Missing</v>
      </c>
      <c r="AN567" s="45" t="str">
        <f>IF(AM567&lt;&gt;"Good","",A567&amp;","&amp;C567&amp;","&amp;B567&amp;","&amp;D567&amp;","&amp;M567&amp;","&amp;T567&amp;","&amp;U567&amp;","&amp;V567&amp;","&amp;W567&amp;","&amp;X567&amp;","&amp;IF(Y567&lt;&gt;"",VLOOKUP(Y567,'Vlookup''sRef'!$C$3:$D$6,2,FALSE),"")&amp;","&amp;IF(Z567&lt;&gt;"",VLOOKUP(Z567,'Vlookup''sRef'!$F$3:$G$4,2,FALSE),"")&amp;","&amp;AA567&amp;","&amp;AB567&amp;","&amp;AC567&amp;","&amp;AD567&amp;","&amp;AE567&amp;","&amp;AF567&amp;","&amp;AG567&amp;","&amp;AH567&amp;","&amp;IF(AI567&lt;&gt;"",VLOOKUP(AI567,'Vlookup''sRef'!$O$2:$P$101,2,FALSE),"")&amp;","&amp;IF(AJ567&lt;&gt;"",VLOOKUP(AJ567,RulesetRef!$A$2:$B$77,2,FALSE),"")&amp;","&amp;AK567&amp;","&amp;AL567)</f>
        <v/>
      </c>
    </row>
    <row r="568" spans="5:40" ht="15.6" customHeight="1">
      <c r="E568" s="15" t="str">
        <f>IF(AND(A568="",D568=""),"",IF(OR(AND(ISNUMBER(SEARCH("@",A568))*ISNUMBER(SEARCH(".",A568,SEARCH("@",A568))),ISBLANK(D568)),LEN(D568)&gt;=8),1,0))</f>
        <v/>
      </c>
      <c r="M568" s="15" t="str">
        <f t="shared" si="16"/>
        <v/>
      </c>
      <c r="T568" s="15" t="str">
        <f t="shared" si="17"/>
        <v/>
      </c>
      <c r="AM568" s="13" t="str">
        <f>IF(COUNTBLANK(A568:AL568)=30,"",IF(A568="","User Name Missing",IF(B568="","First Name Missing",IF(C568="","Last Name Missing",IF(E568=0,"Password Short(Min 8 Charcters)",IF(M568="","Group Missing",IF(U568="","Security Clearance Missing","Good")))))))</f>
        <v>User Name Missing</v>
      </c>
      <c r="AN568" s="45" t="str">
        <f>IF(AM568&lt;&gt;"Good","",A568&amp;","&amp;C568&amp;","&amp;B568&amp;","&amp;D568&amp;","&amp;M568&amp;","&amp;T568&amp;","&amp;U568&amp;","&amp;V568&amp;","&amp;W568&amp;","&amp;X568&amp;","&amp;IF(Y568&lt;&gt;"",VLOOKUP(Y568,'Vlookup''sRef'!$C$3:$D$6,2,FALSE),"")&amp;","&amp;IF(Z568&lt;&gt;"",VLOOKUP(Z568,'Vlookup''sRef'!$F$3:$G$4,2,FALSE),"")&amp;","&amp;AA568&amp;","&amp;AB568&amp;","&amp;AC568&amp;","&amp;AD568&amp;","&amp;AE568&amp;","&amp;AF568&amp;","&amp;AG568&amp;","&amp;AH568&amp;","&amp;IF(AI568&lt;&gt;"",VLOOKUP(AI568,'Vlookup''sRef'!$O$2:$P$101,2,FALSE),"")&amp;","&amp;IF(AJ568&lt;&gt;"",VLOOKUP(AJ568,RulesetRef!$A$2:$B$77,2,FALSE),"")&amp;","&amp;AK568&amp;","&amp;AL568)</f>
        <v/>
      </c>
    </row>
    <row r="569" spans="5:40" ht="15.6" customHeight="1">
      <c r="E569" s="15" t="str">
        <f>IF(AND(A569="",D569=""),"",IF(OR(AND(ISNUMBER(SEARCH("@",A569))*ISNUMBER(SEARCH(".",A569,SEARCH("@",A569))),ISBLANK(D569)),LEN(D569)&gt;=8),1,0))</f>
        <v/>
      </c>
      <c r="M569" s="15" t="str">
        <f t="shared" si="16"/>
        <v/>
      </c>
      <c r="T569" s="15" t="str">
        <f t="shared" si="17"/>
        <v/>
      </c>
      <c r="AM569" s="13" t="str">
        <f>IF(COUNTBLANK(A569:AL569)=30,"",IF(A569="","User Name Missing",IF(B569="","First Name Missing",IF(C569="","Last Name Missing",IF(E569=0,"Password Short(Min 8 Charcters)",IF(M569="","Group Missing",IF(U569="","Security Clearance Missing","Good")))))))</f>
        <v>User Name Missing</v>
      </c>
      <c r="AN569" s="45" t="str">
        <f>IF(AM569&lt;&gt;"Good","",A569&amp;","&amp;C569&amp;","&amp;B569&amp;","&amp;D569&amp;","&amp;M569&amp;","&amp;T569&amp;","&amp;U569&amp;","&amp;V569&amp;","&amp;W569&amp;","&amp;X569&amp;","&amp;IF(Y569&lt;&gt;"",VLOOKUP(Y569,'Vlookup''sRef'!$C$3:$D$6,2,FALSE),"")&amp;","&amp;IF(Z569&lt;&gt;"",VLOOKUP(Z569,'Vlookup''sRef'!$F$3:$G$4,2,FALSE),"")&amp;","&amp;AA569&amp;","&amp;AB569&amp;","&amp;AC569&amp;","&amp;AD569&amp;","&amp;AE569&amp;","&amp;AF569&amp;","&amp;AG569&amp;","&amp;AH569&amp;","&amp;IF(AI569&lt;&gt;"",VLOOKUP(AI569,'Vlookup''sRef'!$O$2:$P$101,2,FALSE),"")&amp;","&amp;IF(AJ569&lt;&gt;"",VLOOKUP(AJ569,RulesetRef!$A$2:$B$77,2,FALSE),"")&amp;","&amp;AK569&amp;","&amp;AL569)</f>
        <v/>
      </c>
    </row>
    <row r="570" spans="5:40" ht="15.6" customHeight="1">
      <c r="E570" s="15" t="str">
        <f>IF(AND(A570="",D570=""),"",IF(OR(AND(ISNUMBER(SEARCH("@",A570))*ISNUMBER(SEARCH(".",A570,SEARCH("@",A570))),ISBLANK(D570)),LEN(D570)&gt;=8),1,0))</f>
        <v/>
      </c>
      <c r="M570" s="15" t="str">
        <f t="shared" si="16"/>
        <v/>
      </c>
      <c r="T570" s="15" t="str">
        <f t="shared" si="17"/>
        <v/>
      </c>
      <c r="AM570" s="13" t="str">
        <f>IF(COUNTBLANK(A570:AL570)=30,"",IF(A570="","User Name Missing",IF(B570="","First Name Missing",IF(C570="","Last Name Missing",IF(E570=0,"Password Short(Min 8 Charcters)",IF(M570="","Group Missing",IF(U570="","Security Clearance Missing","Good")))))))</f>
        <v>User Name Missing</v>
      </c>
      <c r="AN570" s="45" t="str">
        <f>IF(AM570&lt;&gt;"Good","",A570&amp;","&amp;C570&amp;","&amp;B570&amp;","&amp;D570&amp;","&amp;M570&amp;","&amp;T570&amp;","&amp;U570&amp;","&amp;V570&amp;","&amp;W570&amp;","&amp;X570&amp;","&amp;IF(Y570&lt;&gt;"",VLOOKUP(Y570,'Vlookup''sRef'!$C$3:$D$6,2,FALSE),"")&amp;","&amp;IF(Z570&lt;&gt;"",VLOOKUP(Z570,'Vlookup''sRef'!$F$3:$G$4,2,FALSE),"")&amp;","&amp;AA570&amp;","&amp;AB570&amp;","&amp;AC570&amp;","&amp;AD570&amp;","&amp;AE570&amp;","&amp;AF570&amp;","&amp;AG570&amp;","&amp;AH570&amp;","&amp;IF(AI570&lt;&gt;"",VLOOKUP(AI570,'Vlookup''sRef'!$O$2:$P$101,2,FALSE),"")&amp;","&amp;IF(AJ570&lt;&gt;"",VLOOKUP(AJ570,RulesetRef!$A$2:$B$77,2,FALSE),"")&amp;","&amp;AK570&amp;","&amp;AL570)</f>
        <v/>
      </c>
    </row>
    <row r="571" spans="5:40" ht="15.6" customHeight="1">
      <c r="E571" s="15" t="str">
        <f>IF(AND(A571="",D571=""),"",IF(OR(AND(ISNUMBER(SEARCH("@",A571))*ISNUMBER(SEARCH(".",A571,SEARCH("@",A571))),ISBLANK(D571)),LEN(D571)&gt;=8),1,0))</f>
        <v/>
      </c>
      <c r="M571" s="15" t="str">
        <f t="shared" si="16"/>
        <v/>
      </c>
      <c r="T571" s="15" t="str">
        <f t="shared" si="17"/>
        <v/>
      </c>
      <c r="AM571" s="13" t="str">
        <f>IF(COUNTBLANK(A571:AL571)=30,"",IF(A571="","User Name Missing",IF(B571="","First Name Missing",IF(C571="","Last Name Missing",IF(E571=0,"Password Short(Min 8 Charcters)",IF(M571="","Group Missing",IF(U571="","Security Clearance Missing","Good")))))))</f>
        <v>User Name Missing</v>
      </c>
      <c r="AN571" s="45" t="str">
        <f>IF(AM571&lt;&gt;"Good","",A571&amp;","&amp;C571&amp;","&amp;B571&amp;","&amp;D571&amp;","&amp;M571&amp;","&amp;T571&amp;","&amp;U571&amp;","&amp;V571&amp;","&amp;W571&amp;","&amp;X571&amp;","&amp;IF(Y571&lt;&gt;"",VLOOKUP(Y571,'Vlookup''sRef'!$C$3:$D$6,2,FALSE),"")&amp;","&amp;IF(Z571&lt;&gt;"",VLOOKUP(Z571,'Vlookup''sRef'!$F$3:$G$4,2,FALSE),"")&amp;","&amp;AA571&amp;","&amp;AB571&amp;","&amp;AC571&amp;","&amp;AD571&amp;","&amp;AE571&amp;","&amp;AF571&amp;","&amp;AG571&amp;","&amp;AH571&amp;","&amp;IF(AI571&lt;&gt;"",VLOOKUP(AI571,'Vlookup''sRef'!$O$2:$P$101,2,FALSE),"")&amp;","&amp;IF(AJ571&lt;&gt;"",VLOOKUP(AJ571,RulesetRef!$A$2:$B$77,2,FALSE),"")&amp;","&amp;AK571&amp;","&amp;AL571)</f>
        <v/>
      </c>
    </row>
    <row r="572" spans="5:40" ht="15.6" customHeight="1">
      <c r="E572" s="15" t="str">
        <f>IF(AND(A572="",D572=""),"",IF(OR(AND(ISNUMBER(SEARCH("@",A572))*ISNUMBER(SEARCH(".",A572,SEARCH("@",A572))),ISBLANK(D572)),LEN(D572)&gt;=8),1,0))</f>
        <v/>
      </c>
      <c r="M572" s="15" t="str">
        <f t="shared" si="16"/>
        <v/>
      </c>
      <c r="T572" s="15" t="str">
        <f t="shared" si="17"/>
        <v/>
      </c>
      <c r="AM572" s="13" t="str">
        <f>IF(COUNTBLANK(A572:AL572)=30,"",IF(A572="","User Name Missing",IF(B572="","First Name Missing",IF(C572="","Last Name Missing",IF(E572=0,"Password Short(Min 8 Charcters)",IF(M572="","Group Missing",IF(U572="","Security Clearance Missing","Good")))))))</f>
        <v>User Name Missing</v>
      </c>
      <c r="AN572" s="45" t="str">
        <f>IF(AM572&lt;&gt;"Good","",A572&amp;","&amp;C572&amp;","&amp;B572&amp;","&amp;D572&amp;","&amp;M572&amp;","&amp;T572&amp;","&amp;U572&amp;","&amp;V572&amp;","&amp;W572&amp;","&amp;X572&amp;","&amp;IF(Y572&lt;&gt;"",VLOOKUP(Y572,'Vlookup''sRef'!$C$3:$D$6,2,FALSE),"")&amp;","&amp;IF(Z572&lt;&gt;"",VLOOKUP(Z572,'Vlookup''sRef'!$F$3:$G$4,2,FALSE),"")&amp;","&amp;AA572&amp;","&amp;AB572&amp;","&amp;AC572&amp;","&amp;AD572&amp;","&amp;AE572&amp;","&amp;AF572&amp;","&amp;AG572&amp;","&amp;AH572&amp;","&amp;IF(AI572&lt;&gt;"",VLOOKUP(AI572,'Vlookup''sRef'!$O$2:$P$101,2,FALSE),"")&amp;","&amp;IF(AJ572&lt;&gt;"",VLOOKUP(AJ572,RulesetRef!$A$2:$B$77,2,FALSE),"")&amp;","&amp;AK572&amp;","&amp;AL572)</f>
        <v/>
      </c>
    </row>
    <row r="573" spans="5:40" ht="15.6" customHeight="1">
      <c r="E573" s="15" t="str">
        <f>IF(AND(A573="",D573=""),"",IF(OR(AND(ISNUMBER(SEARCH("@",A573))*ISNUMBER(SEARCH(".",A573,SEARCH("@",A573))),ISBLANK(D573)),LEN(D573)&gt;=8),1,0))</f>
        <v/>
      </c>
      <c r="M573" s="15" t="str">
        <f t="shared" si="16"/>
        <v/>
      </c>
      <c r="T573" s="15" t="str">
        <f t="shared" si="17"/>
        <v/>
      </c>
      <c r="AM573" s="13" t="str">
        <f>IF(COUNTBLANK(A573:AL573)=30,"",IF(A573="","User Name Missing",IF(B573="","First Name Missing",IF(C573="","Last Name Missing",IF(E573=0,"Password Short(Min 8 Charcters)",IF(M573="","Group Missing",IF(U573="","Security Clearance Missing","Good")))))))</f>
        <v>User Name Missing</v>
      </c>
      <c r="AN573" s="45" t="str">
        <f>IF(AM573&lt;&gt;"Good","",A573&amp;","&amp;C573&amp;","&amp;B573&amp;","&amp;D573&amp;","&amp;M573&amp;","&amp;T573&amp;","&amp;U573&amp;","&amp;V573&amp;","&amp;W573&amp;","&amp;X573&amp;","&amp;IF(Y573&lt;&gt;"",VLOOKUP(Y573,'Vlookup''sRef'!$C$3:$D$6,2,FALSE),"")&amp;","&amp;IF(Z573&lt;&gt;"",VLOOKUP(Z573,'Vlookup''sRef'!$F$3:$G$4,2,FALSE),"")&amp;","&amp;AA573&amp;","&amp;AB573&amp;","&amp;AC573&amp;","&amp;AD573&amp;","&amp;AE573&amp;","&amp;AF573&amp;","&amp;AG573&amp;","&amp;AH573&amp;","&amp;IF(AI573&lt;&gt;"",VLOOKUP(AI573,'Vlookup''sRef'!$O$2:$P$101,2,FALSE),"")&amp;","&amp;IF(AJ573&lt;&gt;"",VLOOKUP(AJ573,RulesetRef!$A$2:$B$77,2,FALSE),"")&amp;","&amp;AK573&amp;","&amp;AL573)</f>
        <v/>
      </c>
    </row>
    <row r="574" spans="5:40" ht="15.6" customHeight="1">
      <c r="E574" s="15" t="str">
        <f>IF(AND(A574="",D574=""),"",IF(OR(AND(ISNUMBER(SEARCH("@",A574))*ISNUMBER(SEARCH(".",A574,SEARCH("@",A574))),ISBLANK(D574)),LEN(D574)&gt;=8),1,0))</f>
        <v/>
      </c>
      <c r="M574" s="15" t="str">
        <f t="shared" si="16"/>
        <v/>
      </c>
      <c r="T574" s="15" t="str">
        <f t="shared" si="17"/>
        <v/>
      </c>
      <c r="AM574" s="13" t="str">
        <f>IF(COUNTBLANK(A574:AL574)=30,"",IF(A574="","User Name Missing",IF(B574="","First Name Missing",IF(C574="","Last Name Missing",IF(E574=0,"Password Short(Min 8 Charcters)",IF(M574="","Group Missing",IF(U574="","Security Clearance Missing","Good")))))))</f>
        <v>User Name Missing</v>
      </c>
      <c r="AN574" s="45" t="str">
        <f>IF(AM574&lt;&gt;"Good","",A574&amp;","&amp;C574&amp;","&amp;B574&amp;","&amp;D574&amp;","&amp;M574&amp;","&amp;T574&amp;","&amp;U574&amp;","&amp;V574&amp;","&amp;W574&amp;","&amp;X574&amp;","&amp;IF(Y574&lt;&gt;"",VLOOKUP(Y574,'Vlookup''sRef'!$C$3:$D$6,2,FALSE),"")&amp;","&amp;IF(Z574&lt;&gt;"",VLOOKUP(Z574,'Vlookup''sRef'!$F$3:$G$4,2,FALSE),"")&amp;","&amp;AA574&amp;","&amp;AB574&amp;","&amp;AC574&amp;","&amp;AD574&amp;","&amp;AE574&amp;","&amp;AF574&amp;","&amp;AG574&amp;","&amp;AH574&amp;","&amp;IF(AI574&lt;&gt;"",VLOOKUP(AI574,'Vlookup''sRef'!$O$2:$P$101,2,FALSE),"")&amp;","&amp;IF(AJ574&lt;&gt;"",VLOOKUP(AJ574,RulesetRef!$A$2:$B$77,2,FALSE),"")&amp;","&amp;AK574&amp;","&amp;AL574)</f>
        <v/>
      </c>
    </row>
    <row r="575" spans="5:40" ht="15.6" customHeight="1">
      <c r="E575" s="15" t="str">
        <f>IF(AND(A575="",D575=""),"",IF(OR(AND(ISNUMBER(SEARCH("@",A575))*ISNUMBER(SEARCH(".",A575,SEARCH("@",A575))),ISBLANK(D575)),LEN(D575)&gt;=8),1,0))</f>
        <v/>
      </c>
      <c r="M575" s="15" t="str">
        <f t="shared" si="16"/>
        <v/>
      </c>
      <c r="T575" s="15" t="str">
        <f t="shared" si="17"/>
        <v/>
      </c>
      <c r="AM575" s="13" t="str">
        <f>IF(COUNTBLANK(A575:AL575)=30,"",IF(A575="","User Name Missing",IF(B575="","First Name Missing",IF(C575="","Last Name Missing",IF(E575=0,"Password Short(Min 8 Charcters)",IF(M575="","Group Missing",IF(U575="","Security Clearance Missing","Good")))))))</f>
        <v>User Name Missing</v>
      </c>
      <c r="AN575" s="45" t="str">
        <f>IF(AM575&lt;&gt;"Good","",A575&amp;","&amp;C575&amp;","&amp;B575&amp;","&amp;D575&amp;","&amp;M575&amp;","&amp;T575&amp;","&amp;U575&amp;","&amp;V575&amp;","&amp;W575&amp;","&amp;X575&amp;","&amp;IF(Y575&lt;&gt;"",VLOOKUP(Y575,'Vlookup''sRef'!$C$3:$D$6,2,FALSE),"")&amp;","&amp;IF(Z575&lt;&gt;"",VLOOKUP(Z575,'Vlookup''sRef'!$F$3:$G$4,2,FALSE),"")&amp;","&amp;AA575&amp;","&amp;AB575&amp;","&amp;AC575&amp;","&amp;AD575&amp;","&amp;AE575&amp;","&amp;AF575&amp;","&amp;AG575&amp;","&amp;AH575&amp;","&amp;IF(AI575&lt;&gt;"",VLOOKUP(AI575,'Vlookup''sRef'!$O$2:$P$101,2,FALSE),"")&amp;","&amp;IF(AJ575&lt;&gt;"",VLOOKUP(AJ575,RulesetRef!$A$2:$B$77,2,FALSE),"")&amp;","&amp;AK575&amp;","&amp;AL575)</f>
        <v/>
      </c>
    </row>
    <row r="576" spans="5:40" ht="15.6" customHeight="1">
      <c r="E576" s="15" t="str">
        <f>IF(AND(A576="",D576=""),"",IF(OR(AND(ISNUMBER(SEARCH("@",A576))*ISNUMBER(SEARCH(".",A576,SEARCH("@",A576))),ISBLANK(D576)),LEN(D576)&gt;=8),1,0))</f>
        <v/>
      </c>
      <c r="M576" s="15" t="str">
        <f t="shared" ref="M576:M639" si="18">IF(G576="","",G576&amp;IF(H576&lt;&gt;"","|"&amp;H576&amp;IF(I576&lt;&gt;"","|"&amp;I576&amp;IF(J576&lt;&gt;"","|"&amp;J576&amp;IF(K576&lt;&gt;"","|"&amp;K576&amp;IF(L576&lt;&gt;"","|"&amp;L576,""),""),""),""),""))</f>
        <v/>
      </c>
      <c r="T576" s="15" t="str">
        <f t="shared" ref="T576:T639" si="19">IF(N576="","",N576&amp;IF(O576&lt;&gt;"","|"&amp;O576&amp;IF(P576&lt;&gt;"","|"&amp;P576&amp;IF(Q576&lt;&gt;"","|"&amp;Q576&amp;IF(R576&lt;&gt;"","|"&amp;R576&amp;IF(S576&lt;&gt;"","|"&amp;S576,""),""),""),""),""))</f>
        <v/>
      </c>
      <c r="AM576" s="13" t="str">
        <f>IF(COUNTBLANK(A576:AL576)=30,"",IF(A576="","User Name Missing",IF(B576="","First Name Missing",IF(C576="","Last Name Missing",IF(E576=0,"Password Short(Min 8 Charcters)",IF(M576="","Group Missing",IF(U576="","Security Clearance Missing","Good")))))))</f>
        <v>User Name Missing</v>
      </c>
      <c r="AN576" s="45" t="str">
        <f>IF(AM576&lt;&gt;"Good","",A576&amp;","&amp;C576&amp;","&amp;B576&amp;","&amp;D576&amp;","&amp;M576&amp;","&amp;T576&amp;","&amp;U576&amp;","&amp;V576&amp;","&amp;W576&amp;","&amp;X576&amp;","&amp;IF(Y576&lt;&gt;"",VLOOKUP(Y576,'Vlookup''sRef'!$C$3:$D$6,2,FALSE),"")&amp;","&amp;IF(Z576&lt;&gt;"",VLOOKUP(Z576,'Vlookup''sRef'!$F$3:$G$4,2,FALSE),"")&amp;","&amp;AA576&amp;","&amp;AB576&amp;","&amp;AC576&amp;","&amp;AD576&amp;","&amp;AE576&amp;","&amp;AF576&amp;","&amp;AG576&amp;","&amp;AH576&amp;","&amp;IF(AI576&lt;&gt;"",VLOOKUP(AI576,'Vlookup''sRef'!$O$2:$P$101,2,FALSE),"")&amp;","&amp;IF(AJ576&lt;&gt;"",VLOOKUP(AJ576,RulesetRef!$A$2:$B$77,2,FALSE),"")&amp;","&amp;AK576&amp;","&amp;AL576)</f>
        <v/>
      </c>
    </row>
    <row r="577" spans="5:40" ht="15.6" customHeight="1">
      <c r="E577" s="15" t="str">
        <f>IF(AND(A577="",D577=""),"",IF(OR(AND(ISNUMBER(SEARCH("@",A577))*ISNUMBER(SEARCH(".",A577,SEARCH("@",A577))),ISBLANK(D577)),LEN(D577)&gt;=8),1,0))</f>
        <v/>
      </c>
      <c r="M577" s="15" t="str">
        <f t="shared" si="18"/>
        <v/>
      </c>
      <c r="T577" s="15" t="str">
        <f t="shared" si="19"/>
        <v/>
      </c>
      <c r="AM577" s="13" t="str">
        <f>IF(COUNTBLANK(A577:AL577)=30,"",IF(A577="","User Name Missing",IF(B577="","First Name Missing",IF(C577="","Last Name Missing",IF(E577=0,"Password Short(Min 8 Charcters)",IF(M577="","Group Missing",IF(U577="","Security Clearance Missing","Good")))))))</f>
        <v>User Name Missing</v>
      </c>
      <c r="AN577" s="45" t="str">
        <f>IF(AM577&lt;&gt;"Good","",A577&amp;","&amp;C577&amp;","&amp;B577&amp;","&amp;D577&amp;","&amp;M577&amp;","&amp;T577&amp;","&amp;U577&amp;","&amp;V577&amp;","&amp;W577&amp;","&amp;X577&amp;","&amp;IF(Y577&lt;&gt;"",VLOOKUP(Y577,'Vlookup''sRef'!$C$3:$D$6,2,FALSE),"")&amp;","&amp;IF(Z577&lt;&gt;"",VLOOKUP(Z577,'Vlookup''sRef'!$F$3:$G$4,2,FALSE),"")&amp;","&amp;AA577&amp;","&amp;AB577&amp;","&amp;AC577&amp;","&amp;AD577&amp;","&amp;AE577&amp;","&amp;AF577&amp;","&amp;AG577&amp;","&amp;AH577&amp;","&amp;IF(AI577&lt;&gt;"",VLOOKUP(AI577,'Vlookup''sRef'!$O$2:$P$101,2,FALSE),"")&amp;","&amp;IF(AJ577&lt;&gt;"",VLOOKUP(AJ577,RulesetRef!$A$2:$B$77,2,FALSE),"")&amp;","&amp;AK577&amp;","&amp;AL577)</f>
        <v/>
      </c>
    </row>
    <row r="578" spans="5:40" ht="15.6" customHeight="1">
      <c r="E578" s="15" t="str">
        <f>IF(AND(A578="",D578=""),"",IF(OR(AND(ISNUMBER(SEARCH("@",A578))*ISNUMBER(SEARCH(".",A578,SEARCH("@",A578))),ISBLANK(D578)),LEN(D578)&gt;=8),1,0))</f>
        <v/>
      </c>
      <c r="M578" s="15" t="str">
        <f t="shared" si="18"/>
        <v/>
      </c>
      <c r="T578" s="15" t="str">
        <f t="shared" si="19"/>
        <v/>
      </c>
      <c r="AM578" s="13" t="str">
        <f>IF(COUNTBLANK(A578:AL578)=30,"",IF(A578="","User Name Missing",IF(B578="","First Name Missing",IF(C578="","Last Name Missing",IF(E578=0,"Password Short(Min 8 Charcters)",IF(M578="","Group Missing",IF(U578="","Security Clearance Missing","Good")))))))</f>
        <v>User Name Missing</v>
      </c>
      <c r="AN578" s="45" t="str">
        <f>IF(AM578&lt;&gt;"Good","",A578&amp;","&amp;C578&amp;","&amp;B578&amp;","&amp;D578&amp;","&amp;M578&amp;","&amp;T578&amp;","&amp;U578&amp;","&amp;V578&amp;","&amp;W578&amp;","&amp;X578&amp;","&amp;IF(Y578&lt;&gt;"",VLOOKUP(Y578,'Vlookup''sRef'!$C$3:$D$6,2,FALSE),"")&amp;","&amp;IF(Z578&lt;&gt;"",VLOOKUP(Z578,'Vlookup''sRef'!$F$3:$G$4,2,FALSE),"")&amp;","&amp;AA578&amp;","&amp;AB578&amp;","&amp;AC578&amp;","&amp;AD578&amp;","&amp;AE578&amp;","&amp;AF578&amp;","&amp;AG578&amp;","&amp;AH578&amp;","&amp;IF(AI578&lt;&gt;"",VLOOKUP(AI578,'Vlookup''sRef'!$O$2:$P$101,2,FALSE),"")&amp;","&amp;IF(AJ578&lt;&gt;"",VLOOKUP(AJ578,RulesetRef!$A$2:$B$77,2,FALSE),"")&amp;","&amp;AK578&amp;","&amp;AL578)</f>
        <v/>
      </c>
    </row>
    <row r="579" spans="5:40" ht="15.6" customHeight="1">
      <c r="E579" s="15" t="str">
        <f>IF(AND(A579="",D579=""),"",IF(OR(AND(ISNUMBER(SEARCH("@",A579))*ISNUMBER(SEARCH(".",A579,SEARCH("@",A579))),ISBLANK(D579)),LEN(D579)&gt;=8),1,0))</f>
        <v/>
      </c>
      <c r="M579" s="15" t="str">
        <f t="shared" si="18"/>
        <v/>
      </c>
      <c r="T579" s="15" t="str">
        <f t="shared" si="19"/>
        <v/>
      </c>
      <c r="AM579" s="13" t="str">
        <f>IF(COUNTBLANK(A579:AL579)=30,"",IF(A579="","User Name Missing",IF(B579="","First Name Missing",IF(C579="","Last Name Missing",IF(E579=0,"Password Short(Min 8 Charcters)",IF(M579="","Group Missing",IF(U579="","Security Clearance Missing","Good")))))))</f>
        <v>User Name Missing</v>
      </c>
      <c r="AN579" s="45" t="str">
        <f>IF(AM579&lt;&gt;"Good","",A579&amp;","&amp;C579&amp;","&amp;B579&amp;","&amp;D579&amp;","&amp;M579&amp;","&amp;T579&amp;","&amp;U579&amp;","&amp;V579&amp;","&amp;W579&amp;","&amp;X579&amp;","&amp;IF(Y579&lt;&gt;"",VLOOKUP(Y579,'Vlookup''sRef'!$C$3:$D$6,2,FALSE),"")&amp;","&amp;IF(Z579&lt;&gt;"",VLOOKUP(Z579,'Vlookup''sRef'!$F$3:$G$4,2,FALSE),"")&amp;","&amp;AA579&amp;","&amp;AB579&amp;","&amp;AC579&amp;","&amp;AD579&amp;","&amp;AE579&amp;","&amp;AF579&amp;","&amp;AG579&amp;","&amp;AH579&amp;","&amp;IF(AI579&lt;&gt;"",VLOOKUP(AI579,'Vlookup''sRef'!$O$2:$P$101,2,FALSE),"")&amp;","&amp;IF(AJ579&lt;&gt;"",VLOOKUP(AJ579,RulesetRef!$A$2:$B$77,2,FALSE),"")&amp;","&amp;AK579&amp;","&amp;AL579)</f>
        <v/>
      </c>
    </row>
    <row r="580" spans="5:40" ht="15.6" customHeight="1">
      <c r="E580" s="15" t="str">
        <f>IF(AND(A580="",D580=""),"",IF(OR(AND(ISNUMBER(SEARCH("@",A580))*ISNUMBER(SEARCH(".",A580,SEARCH("@",A580))),ISBLANK(D580)),LEN(D580)&gt;=8),1,0))</f>
        <v/>
      </c>
      <c r="M580" s="15" t="str">
        <f t="shared" si="18"/>
        <v/>
      </c>
      <c r="T580" s="15" t="str">
        <f t="shared" si="19"/>
        <v/>
      </c>
      <c r="AM580" s="13" t="str">
        <f>IF(COUNTBLANK(A580:AL580)=30,"",IF(A580="","User Name Missing",IF(B580="","First Name Missing",IF(C580="","Last Name Missing",IF(E580=0,"Password Short(Min 8 Charcters)",IF(M580="","Group Missing",IF(U580="","Security Clearance Missing","Good")))))))</f>
        <v>User Name Missing</v>
      </c>
      <c r="AN580" s="45" t="str">
        <f>IF(AM580&lt;&gt;"Good","",A580&amp;","&amp;C580&amp;","&amp;B580&amp;","&amp;D580&amp;","&amp;M580&amp;","&amp;T580&amp;","&amp;U580&amp;","&amp;V580&amp;","&amp;W580&amp;","&amp;X580&amp;","&amp;IF(Y580&lt;&gt;"",VLOOKUP(Y580,'Vlookup''sRef'!$C$3:$D$6,2,FALSE),"")&amp;","&amp;IF(Z580&lt;&gt;"",VLOOKUP(Z580,'Vlookup''sRef'!$F$3:$G$4,2,FALSE),"")&amp;","&amp;AA580&amp;","&amp;AB580&amp;","&amp;AC580&amp;","&amp;AD580&amp;","&amp;AE580&amp;","&amp;AF580&amp;","&amp;AG580&amp;","&amp;AH580&amp;","&amp;IF(AI580&lt;&gt;"",VLOOKUP(AI580,'Vlookup''sRef'!$O$2:$P$101,2,FALSE),"")&amp;","&amp;IF(AJ580&lt;&gt;"",VLOOKUP(AJ580,RulesetRef!$A$2:$B$77,2,FALSE),"")&amp;","&amp;AK580&amp;","&amp;AL580)</f>
        <v/>
      </c>
    </row>
    <row r="581" spans="5:40" ht="15.6" customHeight="1">
      <c r="E581" s="15" t="str">
        <f>IF(AND(A581="",D581=""),"",IF(OR(AND(ISNUMBER(SEARCH("@",A581))*ISNUMBER(SEARCH(".",A581,SEARCH("@",A581))),ISBLANK(D581)),LEN(D581)&gt;=8),1,0))</f>
        <v/>
      </c>
      <c r="M581" s="15" t="str">
        <f t="shared" si="18"/>
        <v/>
      </c>
      <c r="T581" s="15" t="str">
        <f t="shared" si="19"/>
        <v/>
      </c>
      <c r="AM581" s="13" t="str">
        <f>IF(COUNTBLANK(A581:AL581)=30,"",IF(A581="","User Name Missing",IF(B581="","First Name Missing",IF(C581="","Last Name Missing",IF(E581=0,"Password Short(Min 8 Charcters)",IF(M581="","Group Missing",IF(U581="","Security Clearance Missing","Good")))))))</f>
        <v>User Name Missing</v>
      </c>
      <c r="AN581" s="45" t="str">
        <f>IF(AM581&lt;&gt;"Good","",A581&amp;","&amp;C581&amp;","&amp;B581&amp;","&amp;D581&amp;","&amp;M581&amp;","&amp;T581&amp;","&amp;U581&amp;","&amp;V581&amp;","&amp;W581&amp;","&amp;X581&amp;","&amp;IF(Y581&lt;&gt;"",VLOOKUP(Y581,'Vlookup''sRef'!$C$3:$D$6,2,FALSE),"")&amp;","&amp;IF(Z581&lt;&gt;"",VLOOKUP(Z581,'Vlookup''sRef'!$F$3:$G$4,2,FALSE),"")&amp;","&amp;AA581&amp;","&amp;AB581&amp;","&amp;AC581&amp;","&amp;AD581&amp;","&amp;AE581&amp;","&amp;AF581&amp;","&amp;AG581&amp;","&amp;AH581&amp;","&amp;IF(AI581&lt;&gt;"",VLOOKUP(AI581,'Vlookup''sRef'!$O$2:$P$101,2,FALSE),"")&amp;","&amp;IF(AJ581&lt;&gt;"",VLOOKUP(AJ581,RulesetRef!$A$2:$B$77,2,FALSE),"")&amp;","&amp;AK581&amp;","&amp;AL581)</f>
        <v/>
      </c>
    </row>
    <row r="582" spans="5:40" ht="15.6" customHeight="1">
      <c r="E582" s="15" t="str">
        <f>IF(AND(A582="",D582=""),"",IF(OR(AND(ISNUMBER(SEARCH("@",A582))*ISNUMBER(SEARCH(".",A582,SEARCH("@",A582))),ISBLANK(D582)),LEN(D582)&gt;=8),1,0))</f>
        <v/>
      </c>
      <c r="M582" s="15" t="str">
        <f t="shared" si="18"/>
        <v/>
      </c>
      <c r="T582" s="15" t="str">
        <f t="shared" si="19"/>
        <v/>
      </c>
      <c r="AM582" s="13" t="str">
        <f>IF(COUNTBLANK(A582:AL582)=30,"",IF(A582="","User Name Missing",IF(B582="","First Name Missing",IF(C582="","Last Name Missing",IF(E582=0,"Password Short(Min 8 Charcters)",IF(M582="","Group Missing",IF(U582="","Security Clearance Missing","Good")))))))</f>
        <v>User Name Missing</v>
      </c>
      <c r="AN582" s="45" t="str">
        <f>IF(AM582&lt;&gt;"Good","",A582&amp;","&amp;C582&amp;","&amp;B582&amp;","&amp;D582&amp;","&amp;M582&amp;","&amp;T582&amp;","&amp;U582&amp;","&amp;V582&amp;","&amp;W582&amp;","&amp;X582&amp;","&amp;IF(Y582&lt;&gt;"",VLOOKUP(Y582,'Vlookup''sRef'!$C$3:$D$6,2,FALSE),"")&amp;","&amp;IF(Z582&lt;&gt;"",VLOOKUP(Z582,'Vlookup''sRef'!$F$3:$G$4,2,FALSE),"")&amp;","&amp;AA582&amp;","&amp;AB582&amp;","&amp;AC582&amp;","&amp;AD582&amp;","&amp;AE582&amp;","&amp;AF582&amp;","&amp;AG582&amp;","&amp;AH582&amp;","&amp;IF(AI582&lt;&gt;"",VLOOKUP(AI582,'Vlookup''sRef'!$O$2:$P$101,2,FALSE),"")&amp;","&amp;IF(AJ582&lt;&gt;"",VLOOKUP(AJ582,RulesetRef!$A$2:$B$77,2,FALSE),"")&amp;","&amp;AK582&amp;","&amp;AL582)</f>
        <v/>
      </c>
    </row>
    <row r="583" spans="5:40" ht="15.6" customHeight="1">
      <c r="E583" s="15" t="str">
        <f>IF(AND(A583="",D583=""),"",IF(OR(AND(ISNUMBER(SEARCH("@",A583))*ISNUMBER(SEARCH(".",A583,SEARCH("@",A583))),ISBLANK(D583)),LEN(D583)&gt;=8),1,0))</f>
        <v/>
      </c>
      <c r="M583" s="15" t="str">
        <f t="shared" si="18"/>
        <v/>
      </c>
      <c r="T583" s="15" t="str">
        <f t="shared" si="19"/>
        <v/>
      </c>
      <c r="AM583" s="13" t="str">
        <f>IF(COUNTBLANK(A583:AL583)=30,"",IF(A583="","User Name Missing",IF(B583="","First Name Missing",IF(C583="","Last Name Missing",IF(E583=0,"Password Short(Min 8 Charcters)",IF(M583="","Group Missing",IF(U583="","Security Clearance Missing","Good")))))))</f>
        <v>User Name Missing</v>
      </c>
      <c r="AN583" s="45" t="str">
        <f>IF(AM583&lt;&gt;"Good","",A583&amp;","&amp;C583&amp;","&amp;B583&amp;","&amp;D583&amp;","&amp;M583&amp;","&amp;T583&amp;","&amp;U583&amp;","&amp;V583&amp;","&amp;W583&amp;","&amp;X583&amp;","&amp;IF(Y583&lt;&gt;"",VLOOKUP(Y583,'Vlookup''sRef'!$C$3:$D$6,2,FALSE),"")&amp;","&amp;IF(Z583&lt;&gt;"",VLOOKUP(Z583,'Vlookup''sRef'!$F$3:$G$4,2,FALSE),"")&amp;","&amp;AA583&amp;","&amp;AB583&amp;","&amp;AC583&amp;","&amp;AD583&amp;","&amp;AE583&amp;","&amp;AF583&amp;","&amp;AG583&amp;","&amp;AH583&amp;","&amp;IF(AI583&lt;&gt;"",VLOOKUP(AI583,'Vlookup''sRef'!$O$2:$P$101,2,FALSE),"")&amp;","&amp;IF(AJ583&lt;&gt;"",VLOOKUP(AJ583,RulesetRef!$A$2:$B$77,2,FALSE),"")&amp;","&amp;AK583&amp;","&amp;AL583)</f>
        <v/>
      </c>
    </row>
    <row r="584" spans="5:40" ht="15.6" customHeight="1">
      <c r="E584" s="15" t="str">
        <f>IF(AND(A584="",D584=""),"",IF(OR(AND(ISNUMBER(SEARCH("@",A584))*ISNUMBER(SEARCH(".",A584,SEARCH("@",A584))),ISBLANK(D584)),LEN(D584)&gt;=8),1,0))</f>
        <v/>
      </c>
      <c r="M584" s="15" t="str">
        <f t="shared" si="18"/>
        <v/>
      </c>
      <c r="T584" s="15" t="str">
        <f t="shared" si="19"/>
        <v/>
      </c>
      <c r="AM584" s="13" t="str">
        <f>IF(COUNTBLANK(A584:AL584)=30,"",IF(A584="","User Name Missing",IF(B584="","First Name Missing",IF(C584="","Last Name Missing",IF(E584=0,"Password Short(Min 8 Charcters)",IF(M584="","Group Missing",IF(U584="","Security Clearance Missing","Good")))))))</f>
        <v>User Name Missing</v>
      </c>
      <c r="AN584" s="45" t="str">
        <f>IF(AM584&lt;&gt;"Good","",A584&amp;","&amp;C584&amp;","&amp;B584&amp;","&amp;D584&amp;","&amp;M584&amp;","&amp;T584&amp;","&amp;U584&amp;","&amp;V584&amp;","&amp;W584&amp;","&amp;X584&amp;","&amp;IF(Y584&lt;&gt;"",VLOOKUP(Y584,'Vlookup''sRef'!$C$3:$D$6,2,FALSE),"")&amp;","&amp;IF(Z584&lt;&gt;"",VLOOKUP(Z584,'Vlookup''sRef'!$F$3:$G$4,2,FALSE),"")&amp;","&amp;AA584&amp;","&amp;AB584&amp;","&amp;AC584&amp;","&amp;AD584&amp;","&amp;AE584&amp;","&amp;AF584&amp;","&amp;AG584&amp;","&amp;AH584&amp;","&amp;IF(AI584&lt;&gt;"",VLOOKUP(AI584,'Vlookup''sRef'!$O$2:$P$101,2,FALSE),"")&amp;","&amp;IF(AJ584&lt;&gt;"",VLOOKUP(AJ584,RulesetRef!$A$2:$B$77,2,FALSE),"")&amp;","&amp;AK584&amp;","&amp;AL584)</f>
        <v/>
      </c>
    </row>
    <row r="585" spans="5:40" ht="15.6" customHeight="1">
      <c r="E585" s="15" t="str">
        <f>IF(AND(A585="",D585=""),"",IF(OR(AND(ISNUMBER(SEARCH("@",A585))*ISNUMBER(SEARCH(".",A585,SEARCH("@",A585))),ISBLANK(D585)),LEN(D585)&gt;=8),1,0))</f>
        <v/>
      </c>
      <c r="M585" s="15" t="str">
        <f t="shared" si="18"/>
        <v/>
      </c>
      <c r="T585" s="15" t="str">
        <f t="shared" si="19"/>
        <v/>
      </c>
      <c r="AM585" s="13" t="str">
        <f>IF(COUNTBLANK(A585:AL585)=30,"",IF(A585="","User Name Missing",IF(B585="","First Name Missing",IF(C585="","Last Name Missing",IF(E585=0,"Password Short(Min 8 Charcters)",IF(M585="","Group Missing",IF(U585="","Security Clearance Missing","Good")))))))</f>
        <v>User Name Missing</v>
      </c>
      <c r="AN585" s="45" t="str">
        <f>IF(AM585&lt;&gt;"Good","",A585&amp;","&amp;C585&amp;","&amp;B585&amp;","&amp;D585&amp;","&amp;M585&amp;","&amp;T585&amp;","&amp;U585&amp;","&amp;V585&amp;","&amp;W585&amp;","&amp;X585&amp;","&amp;IF(Y585&lt;&gt;"",VLOOKUP(Y585,'Vlookup''sRef'!$C$3:$D$6,2,FALSE),"")&amp;","&amp;IF(Z585&lt;&gt;"",VLOOKUP(Z585,'Vlookup''sRef'!$F$3:$G$4,2,FALSE),"")&amp;","&amp;AA585&amp;","&amp;AB585&amp;","&amp;AC585&amp;","&amp;AD585&amp;","&amp;AE585&amp;","&amp;AF585&amp;","&amp;AG585&amp;","&amp;AH585&amp;","&amp;IF(AI585&lt;&gt;"",VLOOKUP(AI585,'Vlookup''sRef'!$O$2:$P$101,2,FALSE),"")&amp;","&amp;IF(AJ585&lt;&gt;"",VLOOKUP(AJ585,RulesetRef!$A$2:$B$77,2,FALSE),"")&amp;","&amp;AK585&amp;","&amp;AL585)</f>
        <v/>
      </c>
    </row>
    <row r="586" spans="5:40" ht="15.6" customHeight="1">
      <c r="E586" s="15" t="str">
        <f>IF(AND(A586="",D586=""),"",IF(OR(AND(ISNUMBER(SEARCH("@",A586))*ISNUMBER(SEARCH(".",A586,SEARCH("@",A586))),ISBLANK(D586)),LEN(D586)&gt;=8),1,0))</f>
        <v/>
      </c>
      <c r="M586" s="15" t="str">
        <f t="shared" si="18"/>
        <v/>
      </c>
      <c r="T586" s="15" t="str">
        <f t="shared" si="19"/>
        <v/>
      </c>
      <c r="AM586" s="13" t="str">
        <f>IF(COUNTBLANK(A586:AL586)=30,"",IF(A586="","User Name Missing",IF(B586="","First Name Missing",IF(C586="","Last Name Missing",IF(E586=0,"Password Short(Min 8 Charcters)",IF(M586="","Group Missing",IF(U586="","Security Clearance Missing","Good")))))))</f>
        <v>User Name Missing</v>
      </c>
      <c r="AN586" s="45" t="str">
        <f>IF(AM586&lt;&gt;"Good","",A586&amp;","&amp;C586&amp;","&amp;B586&amp;","&amp;D586&amp;","&amp;M586&amp;","&amp;T586&amp;","&amp;U586&amp;","&amp;V586&amp;","&amp;W586&amp;","&amp;X586&amp;","&amp;IF(Y586&lt;&gt;"",VLOOKUP(Y586,'Vlookup''sRef'!$C$3:$D$6,2,FALSE),"")&amp;","&amp;IF(Z586&lt;&gt;"",VLOOKUP(Z586,'Vlookup''sRef'!$F$3:$G$4,2,FALSE),"")&amp;","&amp;AA586&amp;","&amp;AB586&amp;","&amp;AC586&amp;","&amp;AD586&amp;","&amp;AE586&amp;","&amp;AF586&amp;","&amp;AG586&amp;","&amp;AH586&amp;","&amp;IF(AI586&lt;&gt;"",VLOOKUP(AI586,'Vlookup''sRef'!$O$2:$P$101,2,FALSE),"")&amp;","&amp;IF(AJ586&lt;&gt;"",VLOOKUP(AJ586,RulesetRef!$A$2:$B$77,2,FALSE),"")&amp;","&amp;AK586&amp;","&amp;AL586)</f>
        <v/>
      </c>
    </row>
    <row r="587" spans="5:40" ht="15.6" customHeight="1">
      <c r="E587" s="15" t="str">
        <f>IF(AND(A587="",D587=""),"",IF(OR(AND(ISNUMBER(SEARCH("@",A587))*ISNUMBER(SEARCH(".",A587,SEARCH("@",A587))),ISBLANK(D587)),LEN(D587)&gt;=8),1,0))</f>
        <v/>
      </c>
      <c r="M587" s="15" t="str">
        <f t="shared" si="18"/>
        <v/>
      </c>
      <c r="T587" s="15" t="str">
        <f t="shared" si="19"/>
        <v/>
      </c>
      <c r="AM587" s="13" t="str">
        <f>IF(COUNTBLANK(A587:AL587)=30,"",IF(A587="","User Name Missing",IF(B587="","First Name Missing",IF(C587="","Last Name Missing",IF(E587=0,"Password Short(Min 8 Charcters)",IF(M587="","Group Missing",IF(U587="","Security Clearance Missing","Good")))))))</f>
        <v>User Name Missing</v>
      </c>
      <c r="AN587" s="45" t="str">
        <f>IF(AM587&lt;&gt;"Good","",A587&amp;","&amp;C587&amp;","&amp;B587&amp;","&amp;D587&amp;","&amp;M587&amp;","&amp;T587&amp;","&amp;U587&amp;","&amp;V587&amp;","&amp;W587&amp;","&amp;X587&amp;","&amp;IF(Y587&lt;&gt;"",VLOOKUP(Y587,'Vlookup''sRef'!$C$3:$D$6,2,FALSE),"")&amp;","&amp;IF(Z587&lt;&gt;"",VLOOKUP(Z587,'Vlookup''sRef'!$F$3:$G$4,2,FALSE),"")&amp;","&amp;AA587&amp;","&amp;AB587&amp;","&amp;AC587&amp;","&amp;AD587&amp;","&amp;AE587&amp;","&amp;AF587&amp;","&amp;AG587&amp;","&amp;AH587&amp;","&amp;IF(AI587&lt;&gt;"",VLOOKUP(AI587,'Vlookup''sRef'!$O$2:$P$101,2,FALSE),"")&amp;","&amp;IF(AJ587&lt;&gt;"",VLOOKUP(AJ587,RulesetRef!$A$2:$B$77,2,FALSE),"")&amp;","&amp;AK587&amp;","&amp;AL587)</f>
        <v/>
      </c>
    </row>
    <row r="588" spans="5:40" ht="15.6" customHeight="1">
      <c r="E588" s="15" t="str">
        <f>IF(AND(A588="",D588=""),"",IF(OR(AND(ISNUMBER(SEARCH("@",A588))*ISNUMBER(SEARCH(".",A588,SEARCH("@",A588))),ISBLANK(D588)),LEN(D588)&gt;=8),1,0))</f>
        <v/>
      </c>
      <c r="M588" s="15" t="str">
        <f t="shared" si="18"/>
        <v/>
      </c>
      <c r="T588" s="15" t="str">
        <f t="shared" si="19"/>
        <v/>
      </c>
      <c r="AM588" s="13" t="str">
        <f>IF(COUNTBLANK(A588:AL588)=30,"",IF(A588="","User Name Missing",IF(B588="","First Name Missing",IF(C588="","Last Name Missing",IF(E588=0,"Password Short(Min 8 Charcters)",IF(M588="","Group Missing",IF(U588="","Security Clearance Missing","Good")))))))</f>
        <v>User Name Missing</v>
      </c>
      <c r="AN588" s="45" t="str">
        <f>IF(AM588&lt;&gt;"Good","",A588&amp;","&amp;C588&amp;","&amp;B588&amp;","&amp;D588&amp;","&amp;M588&amp;","&amp;T588&amp;","&amp;U588&amp;","&amp;V588&amp;","&amp;W588&amp;","&amp;X588&amp;","&amp;IF(Y588&lt;&gt;"",VLOOKUP(Y588,'Vlookup''sRef'!$C$3:$D$6,2,FALSE),"")&amp;","&amp;IF(Z588&lt;&gt;"",VLOOKUP(Z588,'Vlookup''sRef'!$F$3:$G$4,2,FALSE),"")&amp;","&amp;AA588&amp;","&amp;AB588&amp;","&amp;AC588&amp;","&amp;AD588&amp;","&amp;AE588&amp;","&amp;AF588&amp;","&amp;AG588&amp;","&amp;AH588&amp;","&amp;IF(AI588&lt;&gt;"",VLOOKUP(AI588,'Vlookup''sRef'!$O$2:$P$101,2,FALSE),"")&amp;","&amp;IF(AJ588&lt;&gt;"",VLOOKUP(AJ588,RulesetRef!$A$2:$B$77,2,FALSE),"")&amp;","&amp;AK588&amp;","&amp;AL588)</f>
        <v/>
      </c>
    </row>
    <row r="589" spans="5:40" ht="15.6" customHeight="1">
      <c r="E589" s="15" t="str">
        <f>IF(AND(A589="",D589=""),"",IF(OR(AND(ISNUMBER(SEARCH("@",A589))*ISNUMBER(SEARCH(".",A589,SEARCH("@",A589))),ISBLANK(D589)),LEN(D589)&gt;=8),1,0))</f>
        <v/>
      </c>
      <c r="M589" s="15" t="str">
        <f t="shared" si="18"/>
        <v/>
      </c>
      <c r="T589" s="15" t="str">
        <f t="shared" si="19"/>
        <v/>
      </c>
      <c r="AM589" s="13" t="str">
        <f>IF(COUNTBLANK(A589:AL589)=30,"",IF(A589="","User Name Missing",IF(B589="","First Name Missing",IF(C589="","Last Name Missing",IF(E589=0,"Password Short(Min 8 Charcters)",IF(M589="","Group Missing",IF(U589="","Security Clearance Missing","Good")))))))</f>
        <v>User Name Missing</v>
      </c>
      <c r="AN589" s="45" t="str">
        <f>IF(AM589&lt;&gt;"Good","",A589&amp;","&amp;C589&amp;","&amp;B589&amp;","&amp;D589&amp;","&amp;M589&amp;","&amp;T589&amp;","&amp;U589&amp;","&amp;V589&amp;","&amp;W589&amp;","&amp;X589&amp;","&amp;IF(Y589&lt;&gt;"",VLOOKUP(Y589,'Vlookup''sRef'!$C$3:$D$6,2,FALSE),"")&amp;","&amp;IF(Z589&lt;&gt;"",VLOOKUP(Z589,'Vlookup''sRef'!$F$3:$G$4,2,FALSE),"")&amp;","&amp;AA589&amp;","&amp;AB589&amp;","&amp;AC589&amp;","&amp;AD589&amp;","&amp;AE589&amp;","&amp;AF589&amp;","&amp;AG589&amp;","&amp;AH589&amp;","&amp;IF(AI589&lt;&gt;"",VLOOKUP(AI589,'Vlookup''sRef'!$O$2:$P$101,2,FALSE),"")&amp;","&amp;IF(AJ589&lt;&gt;"",VLOOKUP(AJ589,RulesetRef!$A$2:$B$77,2,FALSE),"")&amp;","&amp;AK589&amp;","&amp;AL589)</f>
        <v/>
      </c>
    </row>
    <row r="590" spans="5:40" ht="15.6" customHeight="1">
      <c r="E590" s="15" t="str">
        <f>IF(AND(A590="",D590=""),"",IF(OR(AND(ISNUMBER(SEARCH("@",A590))*ISNUMBER(SEARCH(".",A590,SEARCH("@",A590))),ISBLANK(D590)),LEN(D590)&gt;=8),1,0))</f>
        <v/>
      </c>
      <c r="M590" s="15" t="str">
        <f t="shared" si="18"/>
        <v/>
      </c>
      <c r="T590" s="15" t="str">
        <f t="shared" si="19"/>
        <v/>
      </c>
      <c r="AM590" s="13" t="str">
        <f>IF(COUNTBLANK(A590:AL590)=30,"",IF(A590="","User Name Missing",IF(B590="","First Name Missing",IF(C590="","Last Name Missing",IF(E590=0,"Password Short(Min 8 Charcters)",IF(M590="","Group Missing",IF(U590="","Security Clearance Missing","Good")))))))</f>
        <v>User Name Missing</v>
      </c>
      <c r="AN590" s="45" t="str">
        <f>IF(AM590&lt;&gt;"Good","",A590&amp;","&amp;C590&amp;","&amp;B590&amp;","&amp;D590&amp;","&amp;M590&amp;","&amp;T590&amp;","&amp;U590&amp;","&amp;V590&amp;","&amp;W590&amp;","&amp;X590&amp;","&amp;IF(Y590&lt;&gt;"",VLOOKUP(Y590,'Vlookup''sRef'!$C$3:$D$6,2,FALSE),"")&amp;","&amp;IF(Z590&lt;&gt;"",VLOOKUP(Z590,'Vlookup''sRef'!$F$3:$G$4,2,FALSE),"")&amp;","&amp;AA590&amp;","&amp;AB590&amp;","&amp;AC590&amp;","&amp;AD590&amp;","&amp;AE590&amp;","&amp;AF590&amp;","&amp;AG590&amp;","&amp;AH590&amp;","&amp;IF(AI590&lt;&gt;"",VLOOKUP(AI590,'Vlookup''sRef'!$O$2:$P$101,2,FALSE),"")&amp;","&amp;IF(AJ590&lt;&gt;"",VLOOKUP(AJ590,RulesetRef!$A$2:$B$77,2,FALSE),"")&amp;","&amp;AK590&amp;","&amp;AL590)</f>
        <v/>
      </c>
    </row>
    <row r="591" spans="5:40" ht="15.6" customHeight="1">
      <c r="E591" s="15" t="str">
        <f>IF(AND(A591="",D591=""),"",IF(OR(AND(ISNUMBER(SEARCH("@",A591))*ISNUMBER(SEARCH(".",A591,SEARCH("@",A591))),ISBLANK(D591)),LEN(D591)&gt;=8),1,0))</f>
        <v/>
      </c>
      <c r="M591" s="15" t="str">
        <f t="shared" si="18"/>
        <v/>
      </c>
      <c r="T591" s="15" t="str">
        <f t="shared" si="19"/>
        <v/>
      </c>
      <c r="AM591" s="13" t="str">
        <f>IF(COUNTBLANK(A591:AL591)=30,"",IF(A591="","User Name Missing",IF(B591="","First Name Missing",IF(C591="","Last Name Missing",IF(E591=0,"Password Short(Min 8 Charcters)",IF(M591="","Group Missing",IF(U591="","Security Clearance Missing","Good")))))))</f>
        <v>User Name Missing</v>
      </c>
      <c r="AN591" s="45" t="str">
        <f>IF(AM591&lt;&gt;"Good","",A591&amp;","&amp;C591&amp;","&amp;B591&amp;","&amp;D591&amp;","&amp;M591&amp;","&amp;T591&amp;","&amp;U591&amp;","&amp;V591&amp;","&amp;W591&amp;","&amp;X591&amp;","&amp;IF(Y591&lt;&gt;"",VLOOKUP(Y591,'Vlookup''sRef'!$C$3:$D$6,2,FALSE),"")&amp;","&amp;IF(Z591&lt;&gt;"",VLOOKUP(Z591,'Vlookup''sRef'!$F$3:$G$4,2,FALSE),"")&amp;","&amp;AA591&amp;","&amp;AB591&amp;","&amp;AC591&amp;","&amp;AD591&amp;","&amp;AE591&amp;","&amp;AF591&amp;","&amp;AG591&amp;","&amp;AH591&amp;","&amp;IF(AI591&lt;&gt;"",VLOOKUP(AI591,'Vlookup''sRef'!$O$2:$P$101,2,FALSE),"")&amp;","&amp;IF(AJ591&lt;&gt;"",VLOOKUP(AJ591,RulesetRef!$A$2:$B$77,2,FALSE),"")&amp;","&amp;AK591&amp;","&amp;AL591)</f>
        <v/>
      </c>
    </row>
    <row r="592" spans="5:40" ht="15.6" customHeight="1">
      <c r="E592" s="15" t="str">
        <f>IF(AND(A592="",D592=""),"",IF(OR(AND(ISNUMBER(SEARCH("@",A592))*ISNUMBER(SEARCH(".",A592,SEARCH("@",A592))),ISBLANK(D592)),LEN(D592)&gt;=8),1,0))</f>
        <v/>
      </c>
      <c r="M592" s="15" t="str">
        <f t="shared" si="18"/>
        <v/>
      </c>
      <c r="T592" s="15" t="str">
        <f t="shared" si="19"/>
        <v/>
      </c>
      <c r="AM592" s="13" t="str">
        <f>IF(COUNTBLANK(A592:AL592)=30,"",IF(A592="","User Name Missing",IF(B592="","First Name Missing",IF(C592="","Last Name Missing",IF(E592=0,"Password Short(Min 8 Charcters)",IF(M592="","Group Missing",IF(U592="","Security Clearance Missing","Good")))))))</f>
        <v>User Name Missing</v>
      </c>
      <c r="AN592" s="45" t="str">
        <f>IF(AM592&lt;&gt;"Good","",A592&amp;","&amp;C592&amp;","&amp;B592&amp;","&amp;D592&amp;","&amp;M592&amp;","&amp;T592&amp;","&amp;U592&amp;","&amp;V592&amp;","&amp;W592&amp;","&amp;X592&amp;","&amp;IF(Y592&lt;&gt;"",VLOOKUP(Y592,'Vlookup''sRef'!$C$3:$D$6,2,FALSE),"")&amp;","&amp;IF(Z592&lt;&gt;"",VLOOKUP(Z592,'Vlookup''sRef'!$F$3:$G$4,2,FALSE),"")&amp;","&amp;AA592&amp;","&amp;AB592&amp;","&amp;AC592&amp;","&amp;AD592&amp;","&amp;AE592&amp;","&amp;AF592&amp;","&amp;AG592&amp;","&amp;AH592&amp;","&amp;IF(AI592&lt;&gt;"",VLOOKUP(AI592,'Vlookup''sRef'!$O$2:$P$101,2,FALSE),"")&amp;","&amp;IF(AJ592&lt;&gt;"",VLOOKUP(AJ592,RulesetRef!$A$2:$B$77,2,FALSE),"")&amp;","&amp;AK592&amp;","&amp;AL592)</f>
        <v/>
      </c>
    </row>
    <row r="593" spans="5:40" ht="15.6" customHeight="1">
      <c r="E593" s="15" t="str">
        <f>IF(AND(A593="",D593=""),"",IF(OR(AND(ISNUMBER(SEARCH("@",A593))*ISNUMBER(SEARCH(".",A593,SEARCH("@",A593))),ISBLANK(D593)),LEN(D593)&gt;=8),1,0))</f>
        <v/>
      </c>
      <c r="M593" s="15" t="str">
        <f t="shared" si="18"/>
        <v/>
      </c>
      <c r="T593" s="15" t="str">
        <f t="shared" si="19"/>
        <v/>
      </c>
      <c r="AM593" s="13" t="str">
        <f>IF(COUNTBLANK(A593:AL593)=30,"",IF(A593="","User Name Missing",IF(B593="","First Name Missing",IF(C593="","Last Name Missing",IF(E593=0,"Password Short(Min 8 Charcters)",IF(M593="","Group Missing",IF(U593="","Security Clearance Missing","Good")))))))</f>
        <v>User Name Missing</v>
      </c>
      <c r="AN593" s="45" t="str">
        <f>IF(AM593&lt;&gt;"Good","",A593&amp;","&amp;C593&amp;","&amp;B593&amp;","&amp;D593&amp;","&amp;M593&amp;","&amp;T593&amp;","&amp;U593&amp;","&amp;V593&amp;","&amp;W593&amp;","&amp;X593&amp;","&amp;IF(Y593&lt;&gt;"",VLOOKUP(Y593,'Vlookup''sRef'!$C$3:$D$6,2,FALSE),"")&amp;","&amp;IF(Z593&lt;&gt;"",VLOOKUP(Z593,'Vlookup''sRef'!$F$3:$G$4,2,FALSE),"")&amp;","&amp;AA593&amp;","&amp;AB593&amp;","&amp;AC593&amp;","&amp;AD593&amp;","&amp;AE593&amp;","&amp;AF593&amp;","&amp;AG593&amp;","&amp;AH593&amp;","&amp;IF(AI593&lt;&gt;"",VLOOKUP(AI593,'Vlookup''sRef'!$O$2:$P$101,2,FALSE),"")&amp;","&amp;IF(AJ593&lt;&gt;"",VLOOKUP(AJ593,RulesetRef!$A$2:$B$77,2,FALSE),"")&amp;","&amp;AK593&amp;","&amp;AL593)</f>
        <v/>
      </c>
    </row>
    <row r="594" spans="5:40" ht="15.6" customHeight="1">
      <c r="E594" s="15" t="str">
        <f>IF(AND(A594="",D594=""),"",IF(OR(AND(ISNUMBER(SEARCH("@",A594))*ISNUMBER(SEARCH(".",A594,SEARCH("@",A594))),ISBLANK(D594)),LEN(D594)&gt;=8),1,0))</f>
        <v/>
      </c>
      <c r="M594" s="15" t="str">
        <f t="shared" si="18"/>
        <v/>
      </c>
      <c r="T594" s="15" t="str">
        <f t="shared" si="19"/>
        <v/>
      </c>
      <c r="AM594" s="13" t="str">
        <f>IF(COUNTBLANK(A594:AL594)=30,"",IF(A594="","User Name Missing",IF(B594="","First Name Missing",IF(C594="","Last Name Missing",IF(E594=0,"Password Short(Min 8 Charcters)",IF(M594="","Group Missing",IF(U594="","Security Clearance Missing","Good")))))))</f>
        <v>User Name Missing</v>
      </c>
      <c r="AN594" s="45" t="str">
        <f>IF(AM594&lt;&gt;"Good","",A594&amp;","&amp;C594&amp;","&amp;B594&amp;","&amp;D594&amp;","&amp;M594&amp;","&amp;T594&amp;","&amp;U594&amp;","&amp;V594&amp;","&amp;W594&amp;","&amp;X594&amp;","&amp;IF(Y594&lt;&gt;"",VLOOKUP(Y594,'Vlookup''sRef'!$C$3:$D$6,2,FALSE),"")&amp;","&amp;IF(Z594&lt;&gt;"",VLOOKUP(Z594,'Vlookup''sRef'!$F$3:$G$4,2,FALSE),"")&amp;","&amp;AA594&amp;","&amp;AB594&amp;","&amp;AC594&amp;","&amp;AD594&amp;","&amp;AE594&amp;","&amp;AF594&amp;","&amp;AG594&amp;","&amp;AH594&amp;","&amp;IF(AI594&lt;&gt;"",VLOOKUP(AI594,'Vlookup''sRef'!$O$2:$P$101,2,FALSE),"")&amp;","&amp;IF(AJ594&lt;&gt;"",VLOOKUP(AJ594,RulesetRef!$A$2:$B$77,2,FALSE),"")&amp;","&amp;AK594&amp;","&amp;AL594)</f>
        <v/>
      </c>
    </row>
    <row r="595" spans="5:40" ht="15.6" customHeight="1">
      <c r="E595" s="15" t="str">
        <f>IF(AND(A595="",D595=""),"",IF(OR(AND(ISNUMBER(SEARCH("@",A595))*ISNUMBER(SEARCH(".",A595,SEARCH("@",A595))),ISBLANK(D595)),LEN(D595)&gt;=8),1,0))</f>
        <v/>
      </c>
      <c r="M595" s="15" t="str">
        <f t="shared" si="18"/>
        <v/>
      </c>
      <c r="T595" s="15" t="str">
        <f t="shared" si="19"/>
        <v/>
      </c>
      <c r="AM595" s="13" t="str">
        <f>IF(COUNTBLANK(A595:AL595)=30,"",IF(A595="","User Name Missing",IF(B595="","First Name Missing",IF(C595="","Last Name Missing",IF(E595=0,"Password Short(Min 8 Charcters)",IF(M595="","Group Missing",IF(U595="","Security Clearance Missing","Good")))))))</f>
        <v>User Name Missing</v>
      </c>
      <c r="AN595" s="45" t="str">
        <f>IF(AM595&lt;&gt;"Good","",A595&amp;","&amp;C595&amp;","&amp;B595&amp;","&amp;D595&amp;","&amp;M595&amp;","&amp;T595&amp;","&amp;U595&amp;","&amp;V595&amp;","&amp;W595&amp;","&amp;X595&amp;","&amp;IF(Y595&lt;&gt;"",VLOOKUP(Y595,'Vlookup''sRef'!$C$3:$D$6,2,FALSE),"")&amp;","&amp;IF(Z595&lt;&gt;"",VLOOKUP(Z595,'Vlookup''sRef'!$F$3:$G$4,2,FALSE),"")&amp;","&amp;AA595&amp;","&amp;AB595&amp;","&amp;AC595&amp;","&amp;AD595&amp;","&amp;AE595&amp;","&amp;AF595&amp;","&amp;AG595&amp;","&amp;AH595&amp;","&amp;IF(AI595&lt;&gt;"",VLOOKUP(AI595,'Vlookup''sRef'!$O$2:$P$101,2,FALSE),"")&amp;","&amp;IF(AJ595&lt;&gt;"",VLOOKUP(AJ595,RulesetRef!$A$2:$B$77,2,FALSE),"")&amp;","&amp;AK595&amp;","&amp;AL595)</f>
        <v/>
      </c>
    </row>
    <row r="596" spans="5:40" ht="15.6" customHeight="1">
      <c r="E596" s="15" t="str">
        <f>IF(AND(A596="",D596=""),"",IF(OR(AND(ISNUMBER(SEARCH("@",A596))*ISNUMBER(SEARCH(".",A596,SEARCH("@",A596))),ISBLANK(D596)),LEN(D596)&gt;=8),1,0))</f>
        <v/>
      </c>
      <c r="M596" s="15" t="str">
        <f t="shared" si="18"/>
        <v/>
      </c>
      <c r="T596" s="15" t="str">
        <f t="shared" si="19"/>
        <v/>
      </c>
      <c r="AM596" s="13" t="str">
        <f>IF(COUNTBLANK(A596:AL596)=30,"",IF(A596="","User Name Missing",IF(B596="","First Name Missing",IF(C596="","Last Name Missing",IF(E596=0,"Password Short(Min 8 Charcters)",IF(M596="","Group Missing",IF(U596="","Security Clearance Missing","Good")))))))</f>
        <v>User Name Missing</v>
      </c>
      <c r="AN596" s="45" t="str">
        <f>IF(AM596&lt;&gt;"Good","",A596&amp;","&amp;C596&amp;","&amp;B596&amp;","&amp;D596&amp;","&amp;M596&amp;","&amp;T596&amp;","&amp;U596&amp;","&amp;V596&amp;","&amp;W596&amp;","&amp;X596&amp;","&amp;IF(Y596&lt;&gt;"",VLOOKUP(Y596,'Vlookup''sRef'!$C$3:$D$6,2,FALSE),"")&amp;","&amp;IF(Z596&lt;&gt;"",VLOOKUP(Z596,'Vlookup''sRef'!$F$3:$G$4,2,FALSE),"")&amp;","&amp;AA596&amp;","&amp;AB596&amp;","&amp;AC596&amp;","&amp;AD596&amp;","&amp;AE596&amp;","&amp;AF596&amp;","&amp;AG596&amp;","&amp;AH596&amp;","&amp;IF(AI596&lt;&gt;"",VLOOKUP(AI596,'Vlookup''sRef'!$O$2:$P$101,2,FALSE),"")&amp;","&amp;IF(AJ596&lt;&gt;"",VLOOKUP(AJ596,RulesetRef!$A$2:$B$77,2,FALSE),"")&amp;","&amp;AK596&amp;","&amp;AL596)</f>
        <v/>
      </c>
    </row>
    <row r="597" spans="5:40" ht="15.6" customHeight="1">
      <c r="E597" s="15" t="str">
        <f>IF(AND(A597="",D597=""),"",IF(OR(AND(ISNUMBER(SEARCH("@",A597))*ISNUMBER(SEARCH(".",A597,SEARCH("@",A597))),ISBLANK(D597)),LEN(D597)&gt;=8),1,0))</f>
        <v/>
      </c>
      <c r="M597" s="15" t="str">
        <f t="shared" si="18"/>
        <v/>
      </c>
      <c r="T597" s="15" t="str">
        <f t="shared" si="19"/>
        <v/>
      </c>
      <c r="AM597" s="13" t="str">
        <f>IF(COUNTBLANK(A597:AL597)=30,"",IF(A597="","User Name Missing",IF(B597="","First Name Missing",IF(C597="","Last Name Missing",IF(E597=0,"Password Short(Min 8 Charcters)",IF(M597="","Group Missing",IF(U597="","Security Clearance Missing","Good")))))))</f>
        <v>User Name Missing</v>
      </c>
      <c r="AN597" s="45" t="str">
        <f>IF(AM597&lt;&gt;"Good","",A597&amp;","&amp;C597&amp;","&amp;B597&amp;","&amp;D597&amp;","&amp;M597&amp;","&amp;T597&amp;","&amp;U597&amp;","&amp;V597&amp;","&amp;W597&amp;","&amp;X597&amp;","&amp;IF(Y597&lt;&gt;"",VLOOKUP(Y597,'Vlookup''sRef'!$C$3:$D$6,2,FALSE),"")&amp;","&amp;IF(Z597&lt;&gt;"",VLOOKUP(Z597,'Vlookup''sRef'!$F$3:$G$4,2,FALSE),"")&amp;","&amp;AA597&amp;","&amp;AB597&amp;","&amp;AC597&amp;","&amp;AD597&amp;","&amp;AE597&amp;","&amp;AF597&amp;","&amp;AG597&amp;","&amp;AH597&amp;","&amp;IF(AI597&lt;&gt;"",VLOOKUP(AI597,'Vlookup''sRef'!$O$2:$P$101,2,FALSE),"")&amp;","&amp;IF(AJ597&lt;&gt;"",VLOOKUP(AJ597,RulesetRef!$A$2:$B$77,2,FALSE),"")&amp;","&amp;AK597&amp;","&amp;AL597)</f>
        <v/>
      </c>
    </row>
    <row r="598" spans="5:40" ht="15.6" customHeight="1">
      <c r="E598" s="15" t="str">
        <f>IF(AND(A598="",D598=""),"",IF(OR(AND(ISNUMBER(SEARCH("@",A598))*ISNUMBER(SEARCH(".",A598,SEARCH("@",A598))),ISBLANK(D598)),LEN(D598)&gt;=8),1,0))</f>
        <v/>
      </c>
      <c r="M598" s="15" t="str">
        <f t="shared" si="18"/>
        <v/>
      </c>
      <c r="T598" s="15" t="str">
        <f t="shared" si="19"/>
        <v/>
      </c>
      <c r="AM598" s="13" t="str">
        <f>IF(COUNTBLANK(A598:AL598)=30,"",IF(A598="","User Name Missing",IF(B598="","First Name Missing",IF(C598="","Last Name Missing",IF(E598=0,"Password Short(Min 8 Charcters)",IF(M598="","Group Missing",IF(U598="","Security Clearance Missing","Good")))))))</f>
        <v>User Name Missing</v>
      </c>
      <c r="AN598" s="45" t="str">
        <f>IF(AM598&lt;&gt;"Good","",A598&amp;","&amp;C598&amp;","&amp;B598&amp;","&amp;D598&amp;","&amp;M598&amp;","&amp;T598&amp;","&amp;U598&amp;","&amp;V598&amp;","&amp;W598&amp;","&amp;X598&amp;","&amp;IF(Y598&lt;&gt;"",VLOOKUP(Y598,'Vlookup''sRef'!$C$3:$D$6,2,FALSE),"")&amp;","&amp;IF(Z598&lt;&gt;"",VLOOKUP(Z598,'Vlookup''sRef'!$F$3:$G$4,2,FALSE),"")&amp;","&amp;AA598&amp;","&amp;AB598&amp;","&amp;AC598&amp;","&amp;AD598&amp;","&amp;AE598&amp;","&amp;AF598&amp;","&amp;AG598&amp;","&amp;AH598&amp;","&amp;IF(AI598&lt;&gt;"",VLOOKUP(AI598,'Vlookup''sRef'!$O$2:$P$101,2,FALSE),"")&amp;","&amp;IF(AJ598&lt;&gt;"",VLOOKUP(AJ598,RulesetRef!$A$2:$B$77,2,FALSE),"")&amp;","&amp;AK598&amp;","&amp;AL598)</f>
        <v/>
      </c>
    </row>
    <row r="599" spans="5:40" ht="15.6" customHeight="1">
      <c r="E599" s="15" t="str">
        <f>IF(AND(A599="",D599=""),"",IF(OR(AND(ISNUMBER(SEARCH("@",A599))*ISNUMBER(SEARCH(".",A599,SEARCH("@",A599))),ISBLANK(D599)),LEN(D599)&gt;=8),1,0))</f>
        <v/>
      </c>
      <c r="M599" s="15" t="str">
        <f t="shared" si="18"/>
        <v/>
      </c>
      <c r="T599" s="15" t="str">
        <f t="shared" si="19"/>
        <v/>
      </c>
      <c r="AM599" s="13" t="str">
        <f>IF(COUNTBLANK(A599:AL599)=30,"",IF(A599="","User Name Missing",IF(B599="","First Name Missing",IF(C599="","Last Name Missing",IF(E599=0,"Password Short(Min 8 Charcters)",IF(M599="","Group Missing",IF(U599="","Security Clearance Missing","Good")))))))</f>
        <v>User Name Missing</v>
      </c>
      <c r="AN599" s="45" t="str">
        <f>IF(AM599&lt;&gt;"Good","",A599&amp;","&amp;C599&amp;","&amp;B599&amp;","&amp;D599&amp;","&amp;M599&amp;","&amp;T599&amp;","&amp;U599&amp;","&amp;V599&amp;","&amp;W599&amp;","&amp;X599&amp;","&amp;IF(Y599&lt;&gt;"",VLOOKUP(Y599,'Vlookup''sRef'!$C$3:$D$6,2,FALSE),"")&amp;","&amp;IF(Z599&lt;&gt;"",VLOOKUP(Z599,'Vlookup''sRef'!$F$3:$G$4,2,FALSE),"")&amp;","&amp;AA599&amp;","&amp;AB599&amp;","&amp;AC599&amp;","&amp;AD599&amp;","&amp;AE599&amp;","&amp;AF599&amp;","&amp;AG599&amp;","&amp;AH599&amp;","&amp;IF(AI599&lt;&gt;"",VLOOKUP(AI599,'Vlookup''sRef'!$O$2:$P$101,2,FALSE),"")&amp;","&amp;IF(AJ599&lt;&gt;"",VLOOKUP(AJ599,RulesetRef!$A$2:$B$77,2,FALSE),"")&amp;","&amp;AK599&amp;","&amp;AL599)</f>
        <v/>
      </c>
    </row>
    <row r="600" spans="5:40" ht="15.6" customHeight="1">
      <c r="E600" s="15" t="str">
        <f>IF(AND(A600="",D600=""),"",IF(OR(AND(ISNUMBER(SEARCH("@",A600))*ISNUMBER(SEARCH(".",A600,SEARCH("@",A600))),ISBLANK(D600)),LEN(D600)&gt;=8),1,0))</f>
        <v/>
      </c>
      <c r="M600" s="15" t="str">
        <f t="shared" si="18"/>
        <v/>
      </c>
      <c r="T600" s="15" t="str">
        <f t="shared" si="19"/>
        <v/>
      </c>
      <c r="AM600" s="13" t="str">
        <f>IF(COUNTBLANK(A600:AL600)=30,"",IF(A600="","User Name Missing",IF(B600="","First Name Missing",IF(C600="","Last Name Missing",IF(E600=0,"Password Short(Min 8 Charcters)",IF(M600="","Group Missing",IF(U600="","Security Clearance Missing","Good")))))))</f>
        <v>User Name Missing</v>
      </c>
      <c r="AN600" s="45" t="str">
        <f>IF(AM600&lt;&gt;"Good","",A600&amp;","&amp;C600&amp;","&amp;B600&amp;","&amp;D600&amp;","&amp;M600&amp;","&amp;T600&amp;","&amp;U600&amp;","&amp;V600&amp;","&amp;W600&amp;","&amp;X600&amp;","&amp;IF(Y600&lt;&gt;"",VLOOKUP(Y600,'Vlookup''sRef'!$C$3:$D$6,2,FALSE),"")&amp;","&amp;IF(Z600&lt;&gt;"",VLOOKUP(Z600,'Vlookup''sRef'!$F$3:$G$4,2,FALSE),"")&amp;","&amp;AA600&amp;","&amp;AB600&amp;","&amp;AC600&amp;","&amp;AD600&amp;","&amp;AE600&amp;","&amp;AF600&amp;","&amp;AG600&amp;","&amp;AH600&amp;","&amp;IF(AI600&lt;&gt;"",VLOOKUP(AI600,'Vlookup''sRef'!$O$2:$P$101,2,FALSE),"")&amp;","&amp;IF(AJ600&lt;&gt;"",VLOOKUP(AJ600,RulesetRef!$A$2:$B$77,2,FALSE),"")&amp;","&amp;AK600&amp;","&amp;AL600)</f>
        <v/>
      </c>
    </row>
    <row r="601" spans="5:40" ht="15.6" customHeight="1">
      <c r="E601" s="15" t="str">
        <f>IF(AND(A601="",D601=""),"",IF(OR(AND(ISNUMBER(SEARCH("@",A601))*ISNUMBER(SEARCH(".",A601,SEARCH("@",A601))),ISBLANK(D601)),LEN(D601)&gt;=8),1,0))</f>
        <v/>
      </c>
      <c r="M601" s="15" t="str">
        <f t="shared" si="18"/>
        <v/>
      </c>
      <c r="T601" s="15" t="str">
        <f t="shared" si="19"/>
        <v/>
      </c>
      <c r="AM601" s="13" t="str">
        <f>IF(COUNTBLANK(A601:AL601)=30,"",IF(A601="","User Name Missing",IF(B601="","First Name Missing",IF(C601="","Last Name Missing",IF(E601=0,"Password Short(Min 8 Charcters)",IF(M601="","Group Missing",IF(U601="","Security Clearance Missing","Good")))))))</f>
        <v>User Name Missing</v>
      </c>
      <c r="AN601" s="45" t="str">
        <f>IF(AM601&lt;&gt;"Good","",A601&amp;","&amp;C601&amp;","&amp;B601&amp;","&amp;D601&amp;","&amp;M601&amp;","&amp;T601&amp;","&amp;U601&amp;","&amp;V601&amp;","&amp;W601&amp;","&amp;X601&amp;","&amp;IF(Y601&lt;&gt;"",VLOOKUP(Y601,'Vlookup''sRef'!$C$3:$D$6,2,FALSE),"")&amp;","&amp;IF(Z601&lt;&gt;"",VLOOKUP(Z601,'Vlookup''sRef'!$F$3:$G$4,2,FALSE),"")&amp;","&amp;AA601&amp;","&amp;AB601&amp;","&amp;AC601&amp;","&amp;AD601&amp;","&amp;AE601&amp;","&amp;AF601&amp;","&amp;AG601&amp;","&amp;AH601&amp;","&amp;IF(AI601&lt;&gt;"",VLOOKUP(AI601,'Vlookup''sRef'!$O$2:$P$101,2,FALSE),"")&amp;","&amp;IF(AJ601&lt;&gt;"",VLOOKUP(AJ601,RulesetRef!$A$2:$B$77,2,FALSE),"")&amp;","&amp;AK601&amp;","&amp;AL601)</f>
        <v/>
      </c>
    </row>
    <row r="602" spans="5:40" ht="15.6" customHeight="1">
      <c r="E602" s="15" t="str">
        <f>IF(AND(A602="",D602=""),"",IF(OR(AND(ISNUMBER(SEARCH("@",A602))*ISNUMBER(SEARCH(".",A602,SEARCH("@",A602))),ISBLANK(D602)),LEN(D602)&gt;=8),1,0))</f>
        <v/>
      </c>
      <c r="M602" s="15" t="str">
        <f t="shared" si="18"/>
        <v/>
      </c>
      <c r="T602" s="15" t="str">
        <f t="shared" si="19"/>
        <v/>
      </c>
      <c r="AM602" s="13" t="str">
        <f>IF(COUNTBLANK(A602:AL602)=30,"",IF(A602="","User Name Missing",IF(B602="","First Name Missing",IF(C602="","Last Name Missing",IF(E602=0,"Password Short(Min 8 Charcters)",IF(M602="","Group Missing",IF(U602="","Security Clearance Missing","Good")))))))</f>
        <v>User Name Missing</v>
      </c>
      <c r="AN602" s="45" t="str">
        <f>IF(AM602&lt;&gt;"Good","",A602&amp;","&amp;C602&amp;","&amp;B602&amp;","&amp;D602&amp;","&amp;M602&amp;","&amp;T602&amp;","&amp;U602&amp;","&amp;V602&amp;","&amp;W602&amp;","&amp;X602&amp;","&amp;IF(Y602&lt;&gt;"",VLOOKUP(Y602,'Vlookup''sRef'!$C$3:$D$6,2,FALSE),"")&amp;","&amp;IF(Z602&lt;&gt;"",VLOOKUP(Z602,'Vlookup''sRef'!$F$3:$G$4,2,FALSE),"")&amp;","&amp;AA602&amp;","&amp;AB602&amp;","&amp;AC602&amp;","&amp;AD602&amp;","&amp;AE602&amp;","&amp;AF602&amp;","&amp;AG602&amp;","&amp;AH602&amp;","&amp;IF(AI602&lt;&gt;"",VLOOKUP(AI602,'Vlookup''sRef'!$O$2:$P$101,2,FALSE),"")&amp;","&amp;IF(AJ602&lt;&gt;"",VLOOKUP(AJ602,RulesetRef!$A$2:$B$77,2,FALSE),"")&amp;","&amp;AK602&amp;","&amp;AL602)</f>
        <v/>
      </c>
    </row>
    <row r="603" spans="5:40" ht="15.6" customHeight="1">
      <c r="E603" s="15" t="str">
        <f>IF(AND(A603="",D603=""),"",IF(OR(AND(ISNUMBER(SEARCH("@",A603))*ISNUMBER(SEARCH(".",A603,SEARCH("@",A603))),ISBLANK(D603)),LEN(D603)&gt;=8),1,0))</f>
        <v/>
      </c>
      <c r="M603" s="15" t="str">
        <f t="shared" si="18"/>
        <v/>
      </c>
      <c r="T603" s="15" t="str">
        <f t="shared" si="19"/>
        <v/>
      </c>
      <c r="AM603" s="13" t="str">
        <f>IF(COUNTBLANK(A603:AL603)=30,"",IF(A603="","User Name Missing",IF(B603="","First Name Missing",IF(C603="","Last Name Missing",IF(E603=0,"Password Short(Min 8 Charcters)",IF(M603="","Group Missing",IF(U603="","Security Clearance Missing","Good")))))))</f>
        <v>User Name Missing</v>
      </c>
      <c r="AN603" s="45" t="str">
        <f>IF(AM603&lt;&gt;"Good","",A603&amp;","&amp;C603&amp;","&amp;B603&amp;","&amp;D603&amp;","&amp;M603&amp;","&amp;T603&amp;","&amp;U603&amp;","&amp;V603&amp;","&amp;W603&amp;","&amp;X603&amp;","&amp;IF(Y603&lt;&gt;"",VLOOKUP(Y603,'Vlookup''sRef'!$C$3:$D$6,2,FALSE),"")&amp;","&amp;IF(Z603&lt;&gt;"",VLOOKUP(Z603,'Vlookup''sRef'!$F$3:$G$4,2,FALSE),"")&amp;","&amp;AA603&amp;","&amp;AB603&amp;","&amp;AC603&amp;","&amp;AD603&amp;","&amp;AE603&amp;","&amp;AF603&amp;","&amp;AG603&amp;","&amp;AH603&amp;","&amp;IF(AI603&lt;&gt;"",VLOOKUP(AI603,'Vlookup''sRef'!$O$2:$P$101,2,FALSE),"")&amp;","&amp;IF(AJ603&lt;&gt;"",VLOOKUP(AJ603,RulesetRef!$A$2:$B$77,2,FALSE),"")&amp;","&amp;AK603&amp;","&amp;AL603)</f>
        <v/>
      </c>
    </row>
    <row r="604" spans="5:40" ht="15.6" customHeight="1">
      <c r="E604" s="15" t="str">
        <f>IF(AND(A604="",D604=""),"",IF(OR(AND(ISNUMBER(SEARCH("@",A604))*ISNUMBER(SEARCH(".",A604,SEARCH("@",A604))),ISBLANK(D604)),LEN(D604)&gt;=8),1,0))</f>
        <v/>
      </c>
      <c r="M604" s="15" t="str">
        <f t="shared" si="18"/>
        <v/>
      </c>
      <c r="T604" s="15" t="str">
        <f t="shared" si="19"/>
        <v/>
      </c>
      <c r="AM604" s="13" t="str">
        <f>IF(COUNTBLANK(A604:AL604)=30,"",IF(A604="","User Name Missing",IF(B604="","First Name Missing",IF(C604="","Last Name Missing",IF(E604=0,"Password Short(Min 8 Charcters)",IF(M604="","Group Missing",IF(U604="","Security Clearance Missing","Good")))))))</f>
        <v>User Name Missing</v>
      </c>
      <c r="AN604" s="45" t="str">
        <f>IF(AM604&lt;&gt;"Good","",A604&amp;","&amp;C604&amp;","&amp;B604&amp;","&amp;D604&amp;","&amp;M604&amp;","&amp;T604&amp;","&amp;U604&amp;","&amp;V604&amp;","&amp;W604&amp;","&amp;X604&amp;","&amp;IF(Y604&lt;&gt;"",VLOOKUP(Y604,'Vlookup''sRef'!$C$3:$D$6,2,FALSE),"")&amp;","&amp;IF(Z604&lt;&gt;"",VLOOKUP(Z604,'Vlookup''sRef'!$F$3:$G$4,2,FALSE),"")&amp;","&amp;AA604&amp;","&amp;AB604&amp;","&amp;AC604&amp;","&amp;AD604&amp;","&amp;AE604&amp;","&amp;AF604&amp;","&amp;AG604&amp;","&amp;AH604&amp;","&amp;IF(AI604&lt;&gt;"",VLOOKUP(AI604,'Vlookup''sRef'!$O$2:$P$101,2,FALSE),"")&amp;","&amp;IF(AJ604&lt;&gt;"",VLOOKUP(AJ604,RulesetRef!$A$2:$B$77,2,FALSE),"")&amp;","&amp;AK604&amp;","&amp;AL604)</f>
        <v/>
      </c>
    </row>
    <row r="605" spans="5:40" ht="15.6" customHeight="1">
      <c r="E605" s="15" t="str">
        <f>IF(AND(A605="",D605=""),"",IF(OR(AND(ISNUMBER(SEARCH("@",A605))*ISNUMBER(SEARCH(".",A605,SEARCH("@",A605))),ISBLANK(D605)),LEN(D605)&gt;=8),1,0))</f>
        <v/>
      </c>
      <c r="M605" s="15" t="str">
        <f t="shared" si="18"/>
        <v/>
      </c>
      <c r="T605" s="15" t="str">
        <f t="shared" si="19"/>
        <v/>
      </c>
      <c r="AM605" s="13" t="str">
        <f>IF(COUNTBLANK(A605:AL605)=30,"",IF(A605="","User Name Missing",IF(B605="","First Name Missing",IF(C605="","Last Name Missing",IF(E605=0,"Password Short(Min 8 Charcters)",IF(M605="","Group Missing",IF(U605="","Security Clearance Missing","Good")))))))</f>
        <v>User Name Missing</v>
      </c>
      <c r="AN605" s="45" t="str">
        <f>IF(AM605&lt;&gt;"Good","",A605&amp;","&amp;C605&amp;","&amp;B605&amp;","&amp;D605&amp;","&amp;M605&amp;","&amp;T605&amp;","&amp;U605&amp;","&amp;V605&amp;","&amp;W605&amp;","&amp;X605&amp;","&amp;IF(Y605&lt;&gt;"",VLOOKUP(Y605,'Vlookup''sRef'!$C$3:$D$6,2,FALSE),"")&amp;","&amp;IF(Z605&lt;&gt;"",VLOOKUP(Z605,'Vlookup''sRef'!$F$3:$G$4,2,FALSE),"")&amp;","&amp;AA605&amp;","&amp;AB605&amp;","&amp;AC605&amp;","&amp;AD605&amp;","&amp;AE605&amp;","&amp;AF605&amp;","&amp;AG605&amp;","&amp;AH605&amp;","&amp;IF(AI605&lt;&gt;"",VLOOKUP(AI605,'Vlookup''sRef'!$O$2:$P$101,2,FALSE),"")&amp;","&amp;IF(AJ605&lt;&gt;"",VLOOKUP(AJ605,RulesetRef!$A$2:$B$77,2,FALSE),"")&amp;","&amp;AK605&amp;","&amp;AL605)</f>
        <v/>
      </c>
    </row>
    <row r="606" spans="5:40" ht="15.6" customHeight="1">
      <c r="E606" s="15" t="str">
        <f>IF(AND(A606="",D606=""),"",IF(OR(AND(ISNUMBER(SEARCH("@",A606))*ISNUMBER(SEARCH(".",A606,SEARCH("@",A606))),ISBLANK(D606)),LEN(D606)&gt;=8),1,0))</f>
        <v/>
      </c>
      <c r="M606" s="15" t="str">
        <f t="shared" si="18"/>
        <v/>
      </c>
      <c r="T606" s="15" t="str">
        <f t="shared" si="19"/>
        <v/>
      </c>
      <c r="AM606" s="13" t="str">
        <f>IF(COUNTBLANK(A606:AL606)=30,"",IF(A606="","User Name Missing",IF(B606="","First Name Missing",IF(C606="","Last Name Missing",IF(E606=0,"Password Short(Min 8 Charcters)",IF(M606="","Group Missing",IF(U606="","Security Clearance Missing","Good")))))))</f>
        <v>User Name Missing</v>
      </c>
      <c r="AN606" s="45" t="str">
        <f>IF(AM606&lt;&gt;"Good","",A606&amp;","&amp;C606&amp;","&amp;B606&amp;","&amp;D606&amp;","&amp;M606&amp;","&amp;T606&amp;","&amp;U606&amp;","&amp;V606&amp;","&amp;W606&amp;","&amp;X606&amp;","&amp;IF(Y606&lt;&gt;"",VLOOKUP(Y606,'Vlookup''sRef'!$C$3:$D$6,2,FALSE),"")&amp;","&amp;IF(Z606&lt;&gt;"",VLOOKUP(Z606,'Vlookup''sRef'!$F$3:$G$4,2,FALSE),"")&amp;","&amp;AA606&amp;","&amp;AB606&amp;","&amp;AC606&amp;","&amp;AD606&amp;","&amp;AE606&amp;","&amp;AF606&amp;","&amp;AG606&amp;","&amp;AH606&amp;","&amp;IF(AI606&lt;&gt;"",VLOOKUP(AI606,'Vlookup''sRef'!$O$2:$P$101,2,FALSE),"")&amp;","&amp;IF(AJ606&lt;&gt;"",VLOOKUP(AJ606,RulesetRef!$A$2:$B$77,2,FALSE),"")&amp;","&amp;AK606&amp;","&amp;AL606)</f>
        <v/>
      </c>
    </row>
    <row r="607" spans="5:40" ht="15.6" customHeight="1">
      <c r="E607" s="15" t="str">
        <f>IF(AND(A607="",D607=""),"",IF(OR(AND(ISNUMBER(SEARCH("@",A607))*ISNUMBER(SEARCH(".",A607,SEARCH("@",A607))),ISBLANK(D607)),LEN(D607)&gt;=8),1,0))</f>
        <v/>
      </c>
      <c r="M607" s="15" t="str">
        <f t="shared" si="18"/>
        <v/>
      </c>
      <c r="T607" s="15" t="str">
        <f t="shared" si="19"/>
        <v/>
      </c>
      <c r="AM607" s="13" t="str">
        <f>IF(COUNTBLANK(A607:AL607)=30,"",IF(A607="","User Name Missing",IF(B607="","First Name Missing",IF(C607="","Last Name Missing",IF(E607=0,"Password Short(Min 8 Charcters)",IF(M607="","Group Missing",IF(U607="","Security Clearance Missing","Good")))))))</f>
        <v>User Name Missing</v>
      </c>
      <c r="AN607" s="45" t="str">
        <f>IF(AM607&lt;&gt;"Good","",A607&amp;","&amp;C607&amp;","&amp;B607&amp;","&amp;D607&amp;","&amp;M607&amp;","&amp;T607&amp;","&amp;U607&amp;","&amp;V607&amp;","&amp;W607&amp;","&amp;X607&amp;","&amp;IF(Y607&lt;&gt;"",VLOOKUP(Y607,'Vlookup''sRef'!$C$3:$D$6,2,FALSE),"")&amp;","&amp;IF(Z607&lt;&gt;"",VLOOKUP(Z607,'Vlookup''sRef'!$F$3:$G$4,2,FALSE),"")&amp;","&amp;AA607&amp;","&amp;AB607&amp;","&amp;AC607&amp;","&amp;AD607&amp;","&amp;AE607&amp;","&amp;AF607&amp;","&amp;AG607&amp;","&amp;AH607&amp;","&amp;IF(AI607&lt;&gt;"",VLOOKUP(AI607,'Vlookup''sRef'!$O$2:$P$101,2,FALSE),"")&amp;","&amp;IF(AJ607&lt;&gt;"",VLOOKUP(AJ607,RulesetRef!$A$2:$B$77,2,FALSE),"")&amp;","&amp;AK607&amp;","&amp;AL607)</f>
        <v/>
      </c>
    </row>
    <row r="608" spans="5:40" ht="15.6" customHeight="1">
      <c r="E608" s="15" t="str">
        <f>IF(AND(A608="",D608=""),"",IF(OR(AND(ISNUMBER(SEARCH("@",A608))*ISNUMBER(SEARCH(".",A608,SEARCH("@",A608))),ISBLANK(D608)),LEN(D608)&gt;=8),1,0))</f>
        <v/>
      </c>
      <c r="M608" s="15" t="str">
        <f t="shared" si="18"/>
        <v/>
      </c>
      <c r="T608" s="15" t="str">
        <f t="shared" si="19"/>
        <v/>
      </c>
      <c r="AM608" s="13" t="str">
        <f>IF(COUNTBLANK(A608:AL608)=30,"",IF(A608="","User Name Missing",IF(B608="","First Name Missing",IF(C608="","Last Name Missing",IF(E608=0,"Password Short(Min 8 Charcters)",IF(M608="","Group Missing",IF(U608="","Security Clearance Missing","Good")))))))</f>
        <v>User Name Missing</v>
      </c>
      <c r="AN608" s="45" t="str">
        <f>IF(AM608&lt;&gt;"Good","",A608&amp;","&amp;C608&amp;","&amp;B608&amp;","&amp;D608&amp;","&amp;M608&amp;","&amp;T608&amp;","&amp;U608&amp;","&amp;V608&amp;","&amp;W608&amp;","&amp;X608&amp;","&amp;IF(Y608&lt;&gt;"",VLOOKUP(Y608,'Vlookup''sRef'!$C$3:$D$6,2,FALSE),"")&amp;","&amp;IF(Z608&lt;&gt;"",VLOOKUP(Z608,'Vlookup''sRef'!$F$3:$G$4,2,FALSE),"")&amp;","&amp;AA608&amp;","&amp;AB608&amp;","&amp;AC608&amp;","&amp;AD608&amp;","&amp;AE608&amp;","&amp;AF608&amp;","&amp;AG608&amp;","&amp;AH608&amp;","&amp;IF(AI608&lt;&gt;"",VLOOKUP(AI608,'Vlookup''sRef'!$O$2:$P$101,2,FALSE),"")&amp;","&amp;IF(AJ608&lt;&gt;"",VLOOKUP(AJ608,RulesetRef!$A$2:$B$77,2,FALSE),"")&amp;","&amp;AK608&amp;","&amp;AL608)</f>
        <v/>
      </c>
    </row>
    <row r="609" spans="5:40" ht="15.6" customHeight="1">
      <c r="E609" s="15" t="str">
        <f>IF(AND(A609="",D609=""),"",IF(OR(AND(ISNUMBER(SEARCH("@",A609))*ISNUMBER(SEARCH(".",A609,SEARCH("@",A609))),ISBLANK(D609)),LEN(D609)&gt;=8),1,0))</f>
        <v/>
      </c>
      <c r="M609" s="15" t="str">
        <f t="shared" si="18"/>
        <v/>
      </c>
      <c r="T609" s="15" t="str">
        <f t="shared" si="19"/>
        <v/>
      </c>
      <c r="AM609" s="13" t="str">
        <f>IF(COUNTBLANK(A609:AL609)=30,"",IF(A609="","User Name Missing",IF(B609="","First Name Missing",IF(C609="","Last Name Missing",IF(E609=0,"Password Short(Min 8 Charcters)",IF(M609="","Group Missing",IF(U609="","Security Clearance Missing","Good")))))))</f>
        <v>User Name Missing</v>
      </c>
      <c r="AN609" s="45" t="str">
        <f>IF(AM609&lt;&gt;"Good","",A609&amp;","&amp;C609&amp;","&amp;B609&amp;","&amp;D609&amp;","&amp;M609&amp;","&amp;T609&amp;","&amp;U609&amp;","&amp;V609&amp;","&amp;W609&amp;","&amp;X609&amp;","&amp;IF(Y609&lt;&gt;"",VLOOKUP(Y609,'Vlookup''sRef'!$C$3:$D$6,2,FALSE),"")&amp;","&amp;IF(Z609&lt;&gt;"",VLOOKUP(Z609,'Vlookup''sRef'!$F$3:$G$4,2,FALSE),"")&amp;","&amp;AA609&amp;","&amp;AB609&amp;","&amp;AC609&amp;","&amp;AD609&amp;","&amp;AE609&amp;","&amp;AF609&amp;","&amp;AG609&amp;","&amp;AH609&amp;","&amp;IF(AI609&lt;&gt;"",VLOOKUP(AI609,'Vlookup''sRef'!$O$2:$P$101,2,FALSE),"")&amp;","&amp;IF(AJ609&lt;&gt;"",VLOOKUP(AJ609,RulesetRef!$A$2:$B$77,2,FALSE),"")&amp;","&amp;AK609&amp;","&amp;AL609)</f>
        <v/>
      </c>
    </row>
    <row r="610" spans="5:40" ht="15.6" customHeight="1">
      <c r="E610" s="15" t="str">
        <f>IF(AND(A610="",D610=""),"",IF(OR(AND(ISNUMBER(SEARCH("@",A610))*ISNUMBER(SEARCH(".",A610,SEARCH("@",A610))),ISBLANK(D610)),LEN(D610)&gt;=8),1,0))</f>
        <v/>
      </c>
      <c r="M610" s="15" t="str">
        <f t="shared" si="18"/>
        <v/>
      </c>
      <c r="T610" s="15" t="str">
        <f t="shared" si="19"/>
        <v/>
      </c>
      <c r="AM610" s="13" t="str">
        <f>IF(COUNTBLANK(A610:AL610)=30,"",IF(A610="","User Name Missing",IF(B610="","First Name Missing",IF(C610="","Last Name Missing",IF(E610=0,"Password Short(Min 8 Charcters)",IF(M610="","Group Missing",IF(U610="","Security Clearance Missing","Good")))))))</f>
        <v>User Name Missing</v>
      </c>
      <c r="AN610" s="45" t="str">
        <f>IF(AM610&lt;&gt;"Good","",A610&amp;","&amp;C610&amp;","&amp;B610&amp;","&amp;D610&amp;","&amp;M610&amp;","&amp;T610&amp;","&amp;U610&amp;","&amp;V610&amp;","&amp;W610&amp;","&amp;X610&amp;","&amp;IF(Y610&lt;&gt;"",VLOOKUP(Y610,'Vlookup''sRef'!$C$3:$D$6,2,FALSE),"")&amp;","&amp;IF(Z610&lt;&gt;"",VLOOKUP(Z610,'Vlookup''sRef'!$F$3:$G$4,2,FALSE),"")&amp;","&amp;AA610&amp;","&amp;AB610&amp;","&amp;AC610&amp;","&amp;AD610&amp;","&amp;AE610&amp;","&amp;AF610&amp;","&amp;AG610&amp;","&amp;AH610&amp;","&amp;IF(AI610&lt;&gt;"",VLOOKUP(AI610,'Vlookup''sRef'!$O$2:$P$101,2,FALSE),"")&amp;","&amp;IF(AJ610&lt;&gt;"",VLOOKUP(AJ610,RulesetRef!$A$2:$B$77,2,FALSE),"")&amp;","&amp;AK610&amp;","&amp;AL610)</f>
        <v/>
      </c>
    </row>
    <row r="611" spans="5:40" ht="15.6" customHeight="1">
      <c r="E611" s="15" t="str">
        <f>IF(AND(A611="",D611=""),"",IF(OR(AND(ISNUMBER(SEARCH("@",A611))*ISNUMBER(SEARCH(".",A611,SEARCH("@",A611))),ISBLANK(D611)),LEN(D611)&gt;=8),1,0))</f>
        <v/>
      </c>
      <c r="M611" s="15" t="str">
        <f t="shared" si="18"/>
        <v/>
      </c>
      <c r="T611" s="15" t="str">
        <f t="shared" si="19"/>
        <v/>
      </c>
      <c r="AM611" s="13" t="str">
        <f>IF(COUNTBLANK(A611:AL611)=30,"",IF(A611="","User Name Missing",IF(B611="","First Name Missing",IF(C611="","Last Name Missing",IF(E611=0,"Password Short(Min 8 Charcters)",IF(M611="","Group Missing",IF(U611="","Security Clearance Missing","Good")))))))</f>
        <v>User Name Missing</v>
      </c>
      <c r="AN611" s="45" t="str">
        <f>IF(AM611&lt;&gt;"Good","",A611&amp;","&amp;C611&amp;","&amp;B611&amp;","&amp;D611&amp;","&amp;M611&amp;","&amp;T611&amp;","&amp;U611&amp;","&amp;V611&amp;","&amp;W611&amp;","&amp;X611&amp;","&amp;IF(Y611&lt;&gt;"",VLOOKUP(Y611,'Vlookup''sRef'!$C$3:$D$6,2,FALSE),"")&amp;","&amp;IF(Z611&lt;&gt;"",VLOOKUP(Z611,'Vlookup''sRef'!$F$3:$G$4,2,FALSE),"")&amp;","&amp;AA611&amp;","&amp;AB611&amp;","&amp;AC611&amp;","&amp;AD611&amp;","&amp;AE611&amp;","&amp;AF611&amp;","&amp;AG611&amp;","&amp;AH611&amp;","&amp;IF(AI611&lt;&gt;"",VLOOKUP(AI611,'Vlookup''sRef'!$O$2:$P$101,2,FALSE),"")&amp;","&amp;IF(AJ611&lt;&gt;"",VLOOKUP(AJ611,RulesetRef!$A$2:$B$77,2,FALSE),"")&amp;","&amp;AK611&amp;","&amp;AL611)</f>
        <v/>
      </c>
    </row>
    <row r="612" spans="5:40" ht="15.6" customHeight="1">
      <c r="E612" s="15" t="str">
        <f>IF(AND(A612="",D612=""),"",IF(OR(AND(ISNUMBER(SEARCH("@",A612))*ISNUMBER(SEARCH(".",A612,SEARCH("@",A612))),ISBLANK(D612)),LEN(D612)&gt;=8),1,0))</f>
        <v/>
      </c>
      <c r="M612" s="15" t="str">
        <f t="shared" si="18"/>
        <v/>
      </c>
      <c r="T612" s="15" t="str">
        <f t="shared" si="19"/>
        <v/>
      </c>
      <c r="AM612" s="13" t="str">
        <f>IF(COUNTBLANK(A612:AL612)=30,"",IF(A612="","User Name Missing",IF(B612="","First Name Missing",IF(C612="","Last Name Missing",IF(E612=0,"Password Short(Min 8 Charcters)",IF(M612="","Group Missing",IF(U612="","Security Clearance Missing","Good")))))))</f>
        <v>User Name Missing</v>
      </c>
      <c r="AN612" s="45" t="str">
        <f>IF(AM612&lt;&gt;"Good","",A612&amp;","&amp;C612&amp;","&amp;B612&amp;","&amp;D612&amp;","&amp;M612&amp;","&amp;T612&amp;","&amp;U612&amp;","&amp;V612&amp;","&amp;W612&amp;","&amp;X612&amp;","&amp;IF(Y612&lt;&gt;"",VLOOKUP(Y612,'Vlookup''sRef'!$C$3:$D$6,2,FALSE),"")&amp;","&amp;IF(Z612&lt;&gt;"",VLOOKUP(Z612,'Vlookup''sRef'!$F$3:$G$4,2,FALSE),"")&amp;","&amp;AA612&amp;","&amp;AB612&amp;","&amp;AC612&amp;","&amp;AD612&amp;","&amp;AE612&amp;","&amp;AF612&amp;","&amp;AG612&amp;","&amp;AH612&amp;","&amp;IF(AI612&lt;&gt;"",VLOOKUP(AI612,'Vlookup''sRef'!$O$2:$P$101,2,FALSE),"")&amp;","&amp;IF(AJ612&lt;&gt;"",VLOOKUP(AJ612,RulesetRef!$A$2:$B$77,2,FALSE),"")&amp;","&amp;AK612&amp;","&amp;AL612)</f>
        <v/>
      </c>
    </row>
    <row r="613" spans="5:40" ht="15.6" customHeight="1">
      <c r="E613" s="15" t="str">
        <f>IF(AND(A613="",D613=""),"",IF(OR(AND(ISNUMBER(SEARCH("@",A613))*ISNUMBER(SEARCH(".",A613,SEARCH("@",A613))),ISBLANK(D613)),LEN(D613)&gt;=8),1,0))</f>
        <v/>
      </c>
      <c r="M613" s="15" t="str">
        <f t="shared" si="18"/>
        <v/>
      </c>
      <c r="T613" s="15" t="str">
        <f t="shared" si="19"/>
        <v/>
      </c>
      <c r="AM613" s="13" t="str">
        <f>IF(COUNTBLANK(A613:AL613)=30,"",IF(A613="","User Name Missing",IF(B613="","First Name Missing",IF(C613="","Last Name Missing",IF(E613=0,"Password Short(Min 8 Charcters)",IF(M613="","Group Missing",IF(U613="","Security Clearance Missing","Good")))))))</f>
        <v>User Name Missing</v>
      </c>
      <c r="AN613" s="45" t="str">
        <f>IF(AM613&lt;&gt;"Good","",A613&amp;","&amp;C613&amp;","&amp;B613&amp;","&amp;D613&amp;","&amp;M613&amp;","&amp;T613&amp;","&amp;U613&amp;","&amp;V613&amp;","&amp;W613&amp;","&amp;X613&amp;","&amp;IF(Y613&lt;&gt;"",VLOOKUP(Y613,'Vlookup''sRef'!$C$3:$D$6,2,FALSE),"")&amp;","&amp;IF(Z613&lt;&gt;"",VLOOKUP(Z613,'Vlookup''sRef'!$F$3:$G$4,2,FALSE),"")&amp;","&amp;AA613&amp;","&amp;AB613&amp;","&amp;AC613&amp;","&amp;AD613&amp;","&amp;AE613&amp;","&amp;AF613&amp;","&amp;AG613&amp;","&amp;AH613&amp;","&amp;IF(AI613&lt;&gt;"",VLOOKUP(AI613,'Vlookup''sRef'!$O$2:$P$101,2,FALSE),"")&amp;","&amp;IF(AJ613&lt;&gt;"",VLOOKUP(AJ613,RulesetRef!$A$2:$B$77,2,FALSE),"")&amp;","&amp;AK613&amp;","&amp;AL613)</f>
        <v/>
      </c>
    </row>
    <row r="614" spans="5:40" ht="15.6" customHeight="1">
      <c r="E614" s="15" t="str">
        <f>IF(AND(A614="",D614=""),"",IF(OR(AND(ISNUMBER(SEARCH("@",A614))*ISNUMBER(SEARCH(".",A614,SEARCH("@",A614))),ISBLANK(D614)),LEN(D614)&gt;=8),1,0))</f>
        <v/>
      </c>
      <c r="M614" s="15" t="str">
        <f t="shared" si="18"/>
        <v/>
      </c>
      <c r="T614" s="15" t="str">
        <f t="shared" si="19"/>
        <v/>
      </c>
      <c r="AM614" s="13" t="str">
        <f>IF(COUNTBLANK(A614:AL614)=30,"",IF(A614="","User Name Missing",IF(B614="","First Name Missing",IF(C614="","Last Name Missing",IF(E614=0,"Password Short(Min 8 Charcters)",IF(M614="","Group Missing",IF(U614="","Security Clearance Missing","Good")))))))</f>
        <v>User Name Missing</v>
      </c>
      <c r="AN614" s="45" t="str">
        <f>IF(AM614&lt;&gt;"Good","",A614&amp;","&amp;C614&amp;","&amp;B614&amp;","&amp;D614&amp;","&amp;M614&amp;","&amp;T614&amp;","&amp;U614&amp;","&amp;V614&amp;","&amp;W614&amp;","&amp;X614&amp;","&amp;IF(Y614&lt;&gt;"",VLOOKUP(Y614,'Vlookup''sRef'!$C$3:$D$6,2,FALSE),"")&amp;","&amp;IF(Z614&lt;&gt;"",VLOOKUP(Z614,'Vlookup''sRef'!$F$3:$G$4,2,FALSE),"")&amp;","&amp;AA614&amp;","&amp;AB614&amp;","&amp;AC614&amp;","&amp;AD614&amp;","&amp;AE614&amp;","&amp;AF614&amp;","&amp;AG614&amp;","&amp;AH614&amp;","&amp;IF(AI614&lt;&gt;"",VLOOKUP(AI614,'Vlookup''sRef'!$O$2:$P$101,2,FALSE),"")&amp;","&amp;IF(AJ614&lt;&gt;"",VLOOKUP(AJ614,RulesetRef!$A$2:$B$77,2,FALSE),"")&amp;","&amp;AK614&amp;","&amp;AL614)</f>
        <v/>
      </c>
    </row>
    <row r="615" spans="5:40" ht="15.6" customHeight="1">
      <c r="E615" s="15" t="str">
        <f>IF(AND(A615="",D615=""),"",IF(OR(AND(ISNUMBER(SEARCH("@",A615))*ISNUMBER(SEARCH(".",A615,SEARCH("@",A615))),ISBLANK(D615)),LEN(D615)&gt;=8),1,0))</f>
        <v/>
      </c>
      <c r="M615" s="15" t="str">
        <f t="shared" si="18"/>
        <v/>
      </c>
      <c r="T615" s="15" t="str">
        <f t="shared" si="19"/>
        <v/>
      </c>
      <c r="AM615" s="13" t="str">
        <f>IF(COUNTBLANK(A615:AL615)=30,"",IF(A615="","User Name Missing",IF(B615="","First Name Missing",IF(C615="","Last Name Missing",IF(E615=0,"Password Short(Min 8 Charcters)",IF(M615="","Group Missing",IF(U615="","Security Clearance Missing","Good")))))))</f>
        <v>User Name Missing</v>
      </c>
      <c r="AN615" s="45" t="str">
        <f>IF(AM615&lt;&gt;"Good","",A615&amp;","&amp;C615&amp;","&amp;B615&amp;","&amp;D615&amp;","&amp;M615&amp;","&amp;T615&amp;","&amp;U615&amp;","&amp;V615&amp;","&amp;W615&amp;","&amp;X615&amp;","&amp;IF(Y615&lt;&gt;"",VLOOKUP(Y615,'Vlookup''sRef'!$C$3:$D$6,2,FALSE),"")&amp;","&amp;IF(Z615&lt;&gt;"",VLOOKUP(Z615,'Vlookup''sRef'!$F$3:$G$4,2,FALSE),"")&amp;","&amp;AA615&amp;","&amp;AB615&amp;","&amp;AC615&amp;","&amp;AD615&amp;","&amp;AE615&amp;","&amp;AF615&amp;","&amp;AG615&amp;","&amp;AH615&amp;","&amp;IF(AI615&lt;&gt;"",VLOOKUP(AI615,'Vlookup''sRef'!$O$2:$P$101,2,FALSE),"")&amp;","&amp;IF(AJ615&lt;&gt;"",VLOOKUP(AJ615,RulesetRef!$A$2:$B$77,2,FALSE),"")&amp;","&amp;AK615&amp;","&amp;AL615)</f>
        <v/>
      </c>
    </row>
    <row r="616" spans="5:40" ht="15.6" customHeight="1">
      <c r="E616" s="15" t="str">
        <f>IF(AND(A616="",D616=""),"",IF(OR(AND(ISNUMBER(SEARCH("@",A616))*ISNUMBER(SEARCH(".",A616,SEARCH("@",A616))),ISBLANK(D616)),LEN(D616)&gt;=8),1,0))</f>
        <v/>
      </c>
      <c r="M616" s="15" t="str">
        <f t="shared" si="18"/>
        <v/>
      </c>
      <c r="T616" s="15" t="str">
        <f t="shared" si="19"/>
        <v/>
      </c>
      <c r="AM616" s="13" t="str">
        <f>IF(COUNTBLANK(A616:AL616)=30,"",IF(A616="","User Name Missing",IF(B616="","First Name Missing",IF(C616="","Last Name Missing",IF(E616=0,"Password Short(Min 8 Charcters)",IF(M616="","Group Missing",IF(U616="","Security Clearance Missing","Good")))))))</f>
        <v>User Name Missing</v>
      </c>
      <c r="AN616" s="45" t="str">
        <f>IF(AM616&lt;&gt;"Good","",A616&amp;","&amp;C616&amp;","&amp;B616&amp;","&amp;D616&amp;","&amp;M616&amp;","&amp;T616&amp;","&amp;U616&amp;","&amp;V616&amp;","&amp;W616&amp;","&amp;X616&amp;","&amp;IF(Y616&lt;&gt;"",VLOOKUP(Y616,'Vlookup''sRef'!$C$3:$D$6,2,FALSE),"")&amp;","&amp;IF(Z616&lt;&gt;"",VLOOKUP(Z616,'Vlookup''sRef'!$F$3:$G$4,2,FALSE),"")&amp;","&amp;AA616&amp;","&amp;AB616&amp;","&amp;AC616&amp;","&amp;AD616&amp;","&amp;AE616&amp;","&amp;AF616&amp;","&amp;AG616&amp;","&amp;AH616&amp;","&amp;IF(AI616&lt;&gt;"",VLOOKUP(AI616,'Vlookup''sRef'!$O$2:$P$101,2,FALSE),"")&amp;","&amp;IF(AJ616&lt;&gt;"",VLOOKUP(AJ616,RulesetRef!$A$2:$B$77,2,FALSE),"")&amp;","&amp;AK616&amp;","&amp;AL616)</f>
        <v/>
      </c>
    </row>
    <row r="617" spans="5:40" ht="15.6" customHeight="1">
      <c r="E617" s="15" t="str">
        <f>IF(AND(A617="",D617=""),"",IF(OR(AND(ISNUMBER(SEARCH("@",A617))*ISNUMBER(SEARCH(".",A617,SEARCH("@",A617))),ISBLANK(D617)),LEN(D617)&gt;=8),1,0))</f>
        <v/>
      </c>
      <c r="M617" s="15" t="str">
        <f t="shared" si="18"/>
        <v/>
      </c>
      <c r="T617" s="15" t="str">
        <f t="shared" si="19"/>
        <v/>
      </c>
      <c r="AM617" s="13" t="str">
        <f>IF(COUNTBLANK(A617:AL617)=30,"",IF(A617="","User Name Missing",IF(B617="","First Name Missing",IF(C617="","Last Name Missing",IF(E617=0,"Password Short(Min 8 Charcters)",IF(M617="","Group Missing",IF(U617="","Security Clearance Missing","Good")))))))</f>
        <v>User Name Missing</v>
      </c>
      <c r="AN617" s="45" t="str">
        <f>IF(AM617&lt;&gt;"Good","",A617&amp;","&amp;C617&amp;","&amp;B617&amp;","&amp;D617&amp;","&amp;M617&amp;","&amp;T617&amp;","&amp;U617&amp;","&amp;V617&amp;","&amp;W617&amp;","&amp;X617&amp;","&amp;IF(Y617&lt;&gt;"",VLOOKUP(Y617,'Vlookup''sRef'!$C$3:$D$6,2,FALSE),"")&amp;","&amp;IF(Z617&lt;&gt;"",VLOOKUP(Z617,'Vlookup''sRef'!$F$3:$G$4,2,FALSE),"")&amp;","&amp;AA617&amp;","&amp;AB617&amp;","&amp;AC617&amp;","&amp;AD617&amp;","&amp;AE617&amp;","&amp;AF617&amp;","&amp;AG617&amp;","&amp;AH617&amp;","&amp;IF(AI617&lt;&gt;"",VLOOKUP(AI617,'Vlookup''sRef'!$O$2:$P$101,2,FALSE),"")&amp;","&amp;IF(AJ617&lt;&gt;"",VLOOKUP(AJ617,RulesetRef!$A$2:$B$77,2,FALSE),"")&amp;","&amp;AK617&amp;","&amp;AL617)</f>
        <v/>
      </c>
    </row>
    <row r="618" spans="5:40" ht="15.6" customHeight="1">
      <c r="E618" s="15" t="str">
        <f>IF(AND(A618="",D618=""),"",IF(OR(AND(ISNUMBER(SEARCH("@",A618))*ISNUMBER(SEARCH(".",A618,SEARCH("@",A618))),ISBLANK(D618)),LEN(D618)&gt;=8),1,0))</f>
        <v/>
      </c>
      <c r="M618" s="15" t="str">
        <f t="shared" si="18"/>
        <v/>
      </c>
      <c r="T618" s="15" t="str">
        <f t="shared" si="19"/>
        <v/>
      </c>
      <c r="AM618" s="13" t="str">
        <f>IF(COUNTBLANK(A618:AL618)=30,"",IF(A618="","User Name Missing",IF(B618="","First Name Missing",IF(C618="","Last Name Missing",IF(E618=0,"Password Short(Min 8 Charcters)",IF(M618="","Group Missing",IF(U618="","Security Clearance Missing","Good")))))))</f>
        <v>User Name Missing</v>
      </c>
      <c r="AN618" s="45" t="str">
        <f>IF(AM618&lt;&gt;"Good","",A618&amp;","&amp;C618&amp;","&amp;B618&amp;","&amp;D618&amp;","&amp;M618&amp;","&amp;T618&amp;","&amp;U618&amp;","&amp;V618&amp;","&amp;W618&amp;","&amp;X618&amp;","&amp;IF(Y618&lt;&gt;"",VLOOKUP(Y618,'Vlookup''sRef'!$C$3:$D$6,2,FALSE),"")&amp;","&amp;IF(Z618&lt;&gt;"",VLOOKUP(Z618,'Vlookup''sRef'!$F$3:$G$4,2,FALSE),"")&amp;","&amp;AA618&amp;","&amp;AB618&amp;","&amp;AC618&amp;","&amp;AD618&amp;","&amp;AE618&amp;","&amp;AF618&amp;","&amp;AG618&amp;","&amp;AH618&amp;","&amp;IF(AI618&lt;&gt;"",VLOOKUP(AI618,'Vlookup''sRef'!$O$2:$P$101,2,FALSE),"")&amp;","&amp;IF(AJ618&lt;&gt;"",VLOOKUP(AJ618,RulesetRef!$A$2:$B$77,2,FALSE),"")&amp;","&amp;AK618&amp;","&amp;AL618)</f>
        <v/>
      </c>
    </row>
    <row r="619" spans="5:40" ht="15.6" customHeight="1">
      <c r="E619" s="15" t="str">
        <f>IF(AND(A619="",D619=""),"",IF(OR(AND(ISNUMBER(SEARCH("@",A619))*ISNUMBER(SEARCH(".",A619,SEARCH("@",A619))),ISBLANK(D619)),LEN(D619)&gt;=8),1,0))</f>
        <v/>
      </c>
      <c r="M619" s="15" t="str">
        <f t="shared" si="18"/>
        <v/>
      </c>
      <c r="T619" s="15" t="str">
        <f t="shared" si="19"/>
        <v/>
      </c>
      <c r="AM619" s="13" t="str">
        <f>IF(COUNTBLANK(A619:AL619)=30,"",IF(A619="","User Name Missing",IF(B619="","First Name Missing",IF(C619="","Last Name Missing",IF(E619=0,"Password Short(Min 8 Charcters)",IF(M619="","Group Missing",IF(U619="","Security Clearance Missing","Good")))))))</f>
        <v>User Name Missing</v>
      </c>
      <c r="AN619" s="45" t="str">
        <f>IF(AM619&lt;&gt;"Good","",A619&amp;","&amp;C619&amp;","&amp;B619&amp;","&amp;D619&amp;","&amp;M619&amp;","&amp;T619&amp;","&amp;U619&amp;","&amp;V619&amp;","&amp;W619&amp;","&amp;X619&amp;","&amp;IF(Y619&lt;&gt;"",VLOOKUP(Y619,'Vlookup''sRef'!$C$3:$D$6,2,FALSE),"")&amp;","&amp;IF(Z619&lt;&gt;"",VLOOKUP(Z619,'Vlookup''sRef'!$F$3:$G$4,2,FALSE),"")&amp;","&amp;AA619&amp;","&amp;AB619&amp;","&amp;AC619&amp;","&amp;AD619&amp;","&amp;AE619&amp;","&amp;AF619&amp;","&amp;AG619&amp;","&amp;AH619&amp;","&amp;IF(AI619&lt;&gt;"",VLOOKUP(AI619,'Vlookup''sRef'!$O$2:$P$101,2,FALSE),"")&amp;","&amp;IF(AJ619&lt;&gt;"",VLOOKUP(AJ619,RulesetRef!$A$2:$B$77,2,FALSE),"")&amp;","&amp;AK619&amp;","&amp;AL619)</f>
        <v/>
      </c>
    </row>
    <row r="620" spans="5:40" ht="15.6" customHeight="1">
      <c r="E620" s="15" t="str">
        <f>IF(AND(A620="",D620=""),"",IF(OR(AND(ISNUMBER(SEARCH("@",A620))*ISNUMBER(SEARCH(".",A620,SEARCH("@",A620))),ISBLANK(D620)),LEN(D620)&gt;=8),1,0))</f>
        <v/>
      </c>
      <c r="M620" s="15" t="str">
        <f t="shared" si="18"/>
        <v/>
      </c>
      <c r="T620" s="15" t="str">
        <f t="shared" si="19"/>
        <v/>
      </c>
      <c r="AM620" s="13" t="str">
        <f>IF(COUNTBLANK(A620:AL620)=30,"",IF(A620="","User Name Missing",IF(B620="","First Name Missing",IF(C620="","Last Name Missing",IF(E620=0,"Password Short(Min 8 Charcters)",IF(M620="","Group Missing",IF(U620="","Security Clearance Missing","Good")))))))</f>
        <v>User Name Missing</v>
      </c>
      <c r="AN620" s="45" t="str">
        <f>IF(AM620&lt;&gt;"Good","",A620&amp;","&amp;C620&amp;","&amp;B620&amp;","&amp;D620&amp;","&amp;M620&amp;","&amp;T620&amp;","&amp;U620&amp;","&amp;V620&amp;","&amp;W620&amp;","&amp;X620&amp;","&amp;IF(Y620&lt;&gt;"",VLOOKUP(Y620,'Vlookup''sRef'!$C$3:$D$6,2,FALSE),"")&amp;","&amp;IF(Z620&lt;&gt;"",VLOOKUP(Z620,'Vlookup''sRef'!$F$3:$G$4,2,FALSE),"")&amp;","&amp;AA620&amp;","&amp;AB620&amp;","&amp;AC620&amp;","&amp;AD620&amp;","&amp;AE620&amp;","&amp;AF620&amp;","&amp;AG620&amp;","&amp;AH620&amp;","&amp;IF(AI620&lt;&gt;"",VLOOKUP(AI620,'Vlookup''sRef'!$O$2:$P$101,2,FALSE),"")&amp;","&amp;IF(AJ620&lt;&gt;"",VLOOKUP(AJ620,RulesetRef!$A$2:$B$77,2,FALSE),"")&amp;","&amp;AK620&amp;","&amp;AL620)</f>
        <v/>
      </c>
    </row>
    <row r="621" spans="5:40" ht="15.6" customHeight="1">
      <c r="E621" s="15" t="str">
        <f>IF(AND(A621="",D621=""),"",IF(OR(AND(ISNUMBER(SEARCH("@",A621))*ISNUMBER(SEARCH(".",A621,SEARCH("@",A621))),ISBLANK(D621)),LEN(D621)&gt;=8),1,0))</f>
        <v/>
      </c>
      <c r="M621" s="15" t="str">
        <f t="shared" si="18"/>
        <v/>
      </c>
      <c r="T621" s="15" t="str">
        <f t="shared" si="19"/>
        <v/>
      </c>
      <c r="AM621" s="13" t="str">
        <f>IF(COUNTBLANK(A621:AL621)=30,"",IF(A621="","User Name Missing",IF(B621="","First Name Missing",IF(C621="","Last Name Missing",IF(E621=0,"Password Short(Min 8 Charcters)",IF(M621="","Group Missing",IF(U621="","Security Clearance Missing","Good")))))))</f>
        <v>User Name Missing</v>
      </c>
      <c r="AN621" s="45" t="str">
        <f>IF(AM621&lt;&gt;"Good","",A621&amp;","&amp;C621&amp;","&amp;B621&amp;","&amp;D621&amp;","&amp;M621&amp;","&amp;T621&amp;","&amp;U621&amp;","&amp;V621&amp;","&amp;W621&amp;","&amp;X621&amp;","&amp;IF(Y621&lt;&gt;"",VLOOKUP(Y621,'Vlookup''sRef'!$C$3:$D$6,2,FALSE),"")&amp;","&amp;IF(Z621&lt;&gt;"",VLOOKUP(Z621,'Vlookup''sRef'!$F$3:$G$4,2,FALSE),"")&amp;","&amp;AA621&amp;","&amp;AB621&amp;","&amp;AC621&amp;","&amp;AD621&amp;","&amp;AE621&amp;","&amp;AF621&amp;","&amp;AG621&amp;","&amp;AH621&amp;","&amp;IF(AI621&lt;&gt;"",VLOOKUP(AI621,'Vlookup''sRef'!$O$2:$P$101,2,FALSE),"")&amp;","&amp;IF(AJ621&lt;&gt;"",VLOOKUP(AJ621,RulesetRef!$A$2:$B$77,2,FALSE),"")&amp;","&amp;AK621&amp;","&amp;AL621)</f>
        <v/>
      </c>
    </row>
    <row r="622" spans="5:40" ht="15.6" customHeight="1">
      <c r="E622" s="15" t="str">
        <f>IF(AND(A622="",D622=""),"",IF(OR(AND(ISNUMBER(SEARCH("@",A622))*ISNUMBER(SEARCH(".",A622,SEARCH("@",A622))),ISBLANK(D622)),LEN(D622)&gt;=8),1,0))</f>
        <v/>
      </c>
      <c r="M622" s="15" t="str">
        <f t="shared" si="18"/>
        <v/>
      </c>
      <c r="T622" s="15" t="str">
        <f t="shared" si="19"/>
        <v/>
      </c>
      <c r="AM622" s="13" t="str">
        <f>IF(COUNTBLANK(A622:AL622)=30,"",IF(A622="","User Name Missing",IF(B622="","First Name Missing",IF(C622="","Last Name Missing",IF(E622=0,"Password Short(Min 8 Charcters)",IF(M622="","Group Missing",IF(U622="","Security Clearance Missing","Good")))))))</f>
        <v>User Name Missing</v>
      </c>
      <c r="AN622" s="45" t="str">
        <f>IF(AM622&lt;&gt;"Good","",A622&amp;","&amp;C622&amp;","&amp;B622&amp;","&amp;D622&amp;","&amp;M622&amp;","&amp;T622&amp;","&amp;U622&amp;","&amp;V622&amp;","&amp;W622&amp;","&amp;X622&amp;","&amp;IF(Y622&lt;&gt;"",VLOOKUP(Y622,'Vlookup''sRef'!$C$3:$D$6,2,FALSE),"")&amp;","&amp;IF(Z622&lt;&gt;"",VLOOKUP(Z622,'Vlookup''sRef'!$F$3:$G$4,2,FALSE),"")&amp;","&amp;AA622&amp;","&amp;AB622&amp;","&amp;AC622&amp;","&amp;AD622&amp;","&amp;AE622&amp;","&amp;AF622&amp;","&amp;AG622&amp;","&amp;AH622&amp;","&amp;IF(AI622&lt;&gt;"",VLOOKUP(AI622,'Vlookup''sRef'!$O$2:$P$101,2,FALSE),"")&amp;","&amp;IF(AJ622&lt;&gt;"",VLOOKUP(AJ622,RulesetRef!$A$2:$B$77,2,FALSE),"")&amp;","&amp;AK622&amp;","&amp;AL622)</f>
        <v/>
      </c>
    </row>
    <row r="623" spans="5:40" ht="15.6" customHeight="1">
      <c r="E623" s="15" t="str">
        <f>IF(AND(A623="",D623=""),"",IF(OR(AND(ISNUMBER(SEARCH("@",A623))*ISNUMBER(SEARCH(".",A623,SEARCH("@",A623))),ISBLANK(D623)),LEN(D623)&gt;=8),1,0))</f>
        <v/>
      </c>
      <c r="M623" s="15" t="str">
        <f t="shared" si="18"/>
        <v/>
      </c>
      <c r="T623" s="15" t="str">
        <f t="shared" si="19"/>
        <v/>
      </c>
      <c r="AM623" s="13" t="str">
        <f>IF(COUNTBLANK(A623:AL623)=30,"",IF(A623="","User Name Missing",IF(B623="","First Name Missing",IF(C623="","Last Name Missing",IF(E623=0,"Password Short(Min 8 Charcters)",IF(M623="","Group Missing",IF(U623="","Security Clearance Missing","Good")))))))</f>
        <v>User Name Missing</v>
      </c>
      <c r="AN623" s="45" t="str">
        <f>IF(AM623&lt;&gt;"Good","",A623&amp;","&amp;C623&amp;","&amp;B623&amp;","&amp;D623&amp;","&amp;M623&amp;","&amp;T623&amp;","&amp;U623&amp;","&amp;V623&amp;","&amp;W623&amp;","&amp;X623&amp;","&amp;IF(Y623&lt;&gt;"",VLOOKUP(Y623,'Vlookup''sRef'!$C$3:$D$6,2,FALSE),"")&amp;","&amp;IF(Z623&lt;&gt;"",VLOOKUP(Z623,'Vlookup''sRef'!$F$3:$G$4,2,FALSE),"")&amp;","&amp;AA623&amp;","&amp;AB623&amp;","&amp;AC623&amp;","&amp;AD623&amp;","&amp;AE623&amp;","&amp;AF623&amp;","&amp;AG623&amp;","&amp;AH623&amp;","&amp;IF(AI623&lt;&gt;"",VLOOKUP(AI623,'Vlookup''sRef'!$O$2:$P$101,2,FALSE),"")&amp;","&amp;IF(AJ623&lt;&gt;"",VLOOKUP(AJ623,RulesetRef!$A$2:$B$77,2,FALSE),"")&amp;","&amp;AK623&amp;","&amp;AL623)</f>
        <v/>
      </c>
    </row>
    <row r="624" spans="5:40" ht="15.6" customHeight="1">
      <c r="E624" s="15" t="str">
        <f>IF(AND(A624="",D624=""),"",IF(OR(AND(ISNUMBER(SEARCH("@",A624))*ISNUMBER(SEARCH(".",A624,SEARCH("@",A624))),ISBLANK(D624)),LEN(D624)&gt;=8),1,0))</f>
        <v/>
      </c>
      <c r="M624" s="15" t="str">
        <f t="shared" si="18"/>
        <v/>
      </c>
      <c r="T624" s="15" t="str">
        <f t="shared" si="19"/>
        <v/>
      </c>
      <c r="AM624" s="13" t="str">
        <f>IF(COUNTBLANK(A624:AL624)=30,"",IF(A624="","User Name Missing",IF(B624="","First Name Missing",IF(C624="","Last Name Missing",IF(E624=0,"Password Short(Min 8 Charcters)",IF(M624="","Group Missing",IF(U624="","Security Clearance Missing","Good")))))))</f>
        <v>User Name Missing</v>
      </c>
      <c r="AN624" s="45" t="str">
        <f>IF(AM624&lt;&gt;"Good","",A624&amp;","&amp;C624&amp;","&amp;B624&amp;","&amp;D624&amp;","&amp;M624&amp;","&amp;T624&amp;","&amp;U624&amp;","&amp;V624&amp;","&amp;W624&amp;","&amp;X624&amp;","&amp;IF(Y624&lt;&gt;"",VLOOKUP(Y624,'Vlookup''sRef'!$C$3:$D$6,2,FALSE),"")&amp;","&amp;IF(Z624&lt;&gt;"",VLOOKUP(Z624,'Vlookup''sRef'!$F$3:$G$4,2,FALSE),"")&amp;","&amp;AA624&amp;","&amp;AB624&amp;","&amp;AC624&amp;","&amp;AD624&amp;","&amp;AE624&amp;","&amp;AF624&amp;","&amp;AG624&amp;","&amp;AH624&amp;","&amp;IF(AI624&lt;&gt;"",VLOOKUP(AI624,'Vlookup''sRef'!$O$2:$P$101,2,FALSE),"")&amp;","&amp;IF(AJ624&lt;&gt;"",VLOOKUP(AJ624,RulesetRef!$A$2:$B$77,2,FALSE),"")&amp;","&amp;AK624&amp;","&amp;AL624)</f>
        <v/>
      </c>
    </row>
    <row r="625" spans="5:40" ht="15.6" customHeight="1">
      <c r="E625" s="15" t="str">
        <f>IF(AND(A625="",D625=""),"",IF(OR(AND(ISNUMBER(SEARCH("@",A625))*ISNUMBER(SEARCH(".",A625,SEARCH("@",A625))),ISBLANK(D625)),LEN(D625)&gt;=8),1,0))</f>
        <v/>
      </c>
      <c r="M625" s="15" t="str">
        <f t="shared" si="18"/>
        <v/>
      </c>
      <c r="T625" s="15" t="str">
        <f t="shared" si="19"/>
        <v/>
      </c>
      <c r="AM625" s="13" t="str">
        <f>IF(COUNTBLANK(A625:AL625)=30,"",IF(A625="","User Name Missing",IF(B625="","First Name Missing",IF(C625="","Last Name Missing",IF(E625=0,"Password Short(Min 8 Charcters)",IF(M625="","Group Missing",IF(U625="","Security Clearance Missing","Good")))))))</f>
        <v>User Name Missing</v>
      </c>
      <c r="AN625" s="45" t="str">
        <f>IF(AM625&lt;&gt;"Good","",A625&amp;","&amp;C625&amp;","&amp;B625&amp;","&amp;D625&amp;","&amp;M625&amp;","&amp;T625&amp;","&amp;U625&amp;","&amp;V625&amp;","&amp;W625&amp;","&amp;X625&amp;","&amp;IF(Y625&lt;&gt;"",VLOOKUP(Y625,'Vlookup''sRef'!$C$3:$D$6,2,FALSE),"")&amp;","&amp;IF(Z625&lt;&gt;"",VLOOKUP(Z625,'Vlookup''sRef'!$F$3:$G$4,2,FALSE),"")&amp;","&amp;AA625&amp;","&amp;AB625&amp;","&amp;AC625&amp;","&amp;AD625&amp;","&amp;AE625&amp;","&amp;AF625&amp;","&amp;AG625&amp;","&amp;AH625&amp;","&amp;IF(AI625&lt;&gt;"",VLOOKUP(AI625,'Vlookup''sRef'!$O$2:$P$101,2,FALSE),"")&amp;","&amp;IF(AJ625&lt;&gt;"",VLOOKUP(AJ625,RulesetRef!$A$2:$B$77,2,FALSE),"")&amp;","&amp;AK625&amp;","&amp;AL625)</f>
        <v/>
      </c>
    </row>
    <row r="626" spans="5:40" ht="15.6" customHeight="1">
      <c r="E626" s="15" t="str">
        <f>IF(AND(A626="",D626=""),"",IF(OR(AND(ISNUMBER(SEARCH("@",A626))*ISNUMBER(SEARCH(".",A626,SEARCH("@",A626))),ISBLANK(D626)),LEN(D626)&gt;=8),1,0))</f>
        <v/>
      </c>
      <c r="M626" s="15" t="str">
        <f t="shared" si="18"/>
        <v/>
      </c>
      <c r="T626" s="15" t="str">
        <f t="shared" si="19"/>
        <v/>
      </c>
      <c r="AM626" s="13" t="str">
        <f>IF(COUNTBLANK(A626:AL626)=30,"",IF(A626="","User Name Missing",IF(B626="","First Name Missing",IF(C626="","Last Name Missing",IF(E626=0,"Password Short(Min 8 Charcters)",IF(M626="","Group Missing",IF(U626="","Security Clearance Missing","Good")))))))</f>
        <v>User Name Missing</v>
      </c>
      <c r="AN626" s="45" t="str">
        <f>IF(AM626&lt;&gt;"Good","",A626&amp;","&amp;C626&amp;","&amp;B626&amp;","&amp;D626&amp;","&amp;M626&amp;","&amp;T626&amp;","&amp;U626&amp;","&amp;V626&amp;","&amp;W626&amp;","&amp;X626&amp;","&amp;IF(Y626&lt;&gt;"",VLOOKUP(Y626,'Vlookup''sRef'!$C$3:$D$6,2,FALSE),"")&amp;","&amp;IF(Z626&lt;&gt;"",VLOOKUP(Z626,'Vlookup''sRef'!$F$3:$G$4,2,FALSE),"")&amp;","&amp;AA626&amp;","&amp;AB626&amp;","&amp;AC626&amp;","&amp;AD626&amp;","&amp;AE626&amp;","&amp;AF626&amp;","&amp;AG626&amp;","&amp;AH626&amp;","&amp;IF(AI626&lt;&gt;"",VLOOKUP(AI626,'Vlookup''sRef'!$O$2:$P$101,2,FALSE),"")&amp;","&amp;IF(AJ626&lt;&gt;"",VLOOKUP(AJ626,RulesetRef!$A$2:$B$77,2,FALSE),"")&amp;","&amp;AK626&amp;","&amp;AL626)</f>
        <v/>
      </c>
    </row>
    <row r="627" spans="5:40" ht="15.6" customHeight="1">
      <c r="E627" s="15" t="str">
        <f>IF(AND(A627="",D627=""),"",IF(OR(AND(ISNUMBER(SEARCH("@",A627))*ISNUMBER(SEARCH(".",A627,SEARCH("@",A627))),ISBLANK(D627)),LEN(D627)&gt;=8),1,0))</f>
        <v/>
      </c>
      <c r="M627" s="15" t="str">
        <f t="shared" si="18"/>
        <v/>
      </c>
      <c r="T627" s="15" t="str">
        <f t="shared" si="19"/>
        <v/>
      </c>
      <c r="AM627" s="13" t="str">
        <f>IF(COUNTBLANK(A627:AL627)=30,"",IF(A627="","User Name Missing",IF(B627="","First Name Missing",IF(C627="","Last Name Missing",IF(E627=0,"Password Short(Min 8 Charcters)",IF(M627="","Group Missing",IF(U627="","Security Clearance Missing","Good")))))))</f>
        <v>User Name Missing</v>
      </c>
      <c r="AN627" s="45" t="str">
        <f>IF(AM627&lt;&gt;"Good","",A627&amp;","&amp;C627&amp;","&amp;B627&amp;","&amp;D627&amp;","&amp;M627&amp;","&amp;T627&amp;","&amp;U627&amp;","&amp;V627&amp;","&amp;W627&amp;","&amp;X627&amp;","&amp;IF(Y627&lt;&gt;"",VLOOKUP(Y627,'Vlookup''sRef'!$C$3:$D$6,2,FALSE),"")&amp;","&amp;IF(Z627&lt;&gt;"",VLOOKUP(Z627,'Vlookup''sRef'!$F$3:$G$4,2,FALSE),"")&amp;","&amp;AA627&amp;","&amp;AB627&amp;","&amp;AC627&amp;","&amp;AD627&amp;","&amp;AE627&amp;","&amp;AF627&amp;","&amp;AG627&amp;","&amp;AH627&amp;","&amp;IF(AI627&lt;&gt;"",VLOOKUP(AI627,'Vlookup''sRef'!$O$2:$P$101,2,FALSE),"")&amp;","&amp;IF(AJ627&lt;&gt;"",VLOOKUP(AJ627,RulesetRef!$A$2:$B$77,2,FALSE),"")&amp;","&amp;AK627&amp;","&amp;AL627)</f>
        <v/>
      </c>
    </row>
    <row r="628" spans="5:40" ht="15.6" customHeight="1">
      <c r="E628" s="15" t="str">
        <f>IF(AND(A628="",D628=""),"",IF(OR(AND(ISNUMBER(SEARCH("@",A628))*ISNUMBER(SEARCH(".",A628,SEARCH("@",A628))),ISBLANK(D628)),LEN(D628)&gt;=8),1,0))</f>
        <v/>
      </c>
      <c r="M628" s="15" t="str">
        <f t="shared" si="18"/>
        <v/>
      </c>
      <c r="T628" s="15" t="str">
        <f t="shared" si="19"/>
        <v/>
      </c>
      <c r="AM628" s="13" t="str">
        <f>IF(COUNTBLANK(A628:AL628)=30,"",IF(A628="","User Name Missing",IF(B628="","First Name Missing",IF(C628="","Last Name Missing",IF(E628=0,"Password Short(Min 8 Charcters)",IF(M628="","Group Missing",IF(U628="","Security Clearance Missing","Good")))))))</f>
        <v>User Name Missing</v>
      </c>
      <c r="AN628" s="45" t="str">
        <f>IF(AM628&lt;&gt;"Good","",A628&amp;","&amp;C628&amp;","&amp;B628&amp;","&amp;D628&amp;","&amp;M628&amp;","&amp;T628&amp;","&amp;U628&amp;","&amp;V628&amp;","&amp;W628&amp;","&amp;X628&amp;","&amp;IF(Y628&lt;&gt;"",VLOOKUP(Y628,'Vlookup''sRef'!$C$3:$D$6,2,FALSE),"")&amp;","&amp;IF(Z628&lt;&gt;"",VLOOKUP(Z628,'Vlookup''sRef'!$F$3:$G$4,2,FALSE),"")&amp;","&amp;AA628&amp;","&amp;AB628&amp;","&amp;AC628&amp;","&amp;AD628&amp;","&amp;AE628&amp;","&amp;AF628&amp;","&amp;AG628&amp;","&amp;AH628&amp;","&amp;IF(AI628&lt;&gt;"",VLOOKUP(AI628,'Vlookup''sRef'!$O$2:$P$101,2,FALSE),"")&amp;","&amp;IF(AJ628&lt;&gt;"",VLOOKUP(AJ628,RulesetRef!$A$2:$B$77,2,FALSE),"")&amp;","&amp;AK628&amp;","&amp;AL628)</f>
        <v/>
      </c>
    </row>
    <row r="629" spans="5:40" ht="15.6" customHeight="1">
      <c r="E629" s="15" t="str">
        <f>IF(AND(A629="",D629=""),"",IF(OR(AND(ISNUMBER(SEARCH("@",A629))*ISNUMBER(SEARCH(".",A629,SEARCH("@",A629))),ISBLANK(D629)),LEN(D629)&gt;=8),1,0))</f>
        <v/>
      </c>
      <c r="M629" s="15" t="str">
        <f t="shared" si="18"/>
        <v/>
      </c>
      <c r="T629" s="15" t="str">
        <f t="shared" si="19"/>
        <v/>
      </c>
      <c r="AM629" s="13" t="str">
        <f>IF(COUNTBLANK(A629:AL629)=30,"",IF(A629="","User Name Missing",IF(B629="","First Name Missing",IF(C629="","Last Name Missing",IF(E629=0,"Password Short(Min 8 Charcters)",IF(M629="","Group Missing",IF(U629="","Security Clearance Missing","Good")))))))</f>
        <v>User Name Missing</v>
      </c>
      <c r="AN629" s="45" t="str">
        <f>IF(AM629&lt;&gt;"Good","",A629&amp;","&amp;C629&amp;","&amp;B629&amp;","&amp;D629&amp;","&amp;M629&amp;","&amp;T629&amp;","&amp;U629&amp;","&amp;V629&amp;","&amp;W629&amp;","&amp;X629&amp;","&amp;IF(Y629&lt;&gt;"",VLOOKUP(Y629,'Vlookup''sRef'!$C$3:$D$6,2,FALSE),"")&amp;","&amp;IF(Z629&lt;&gt;"",VLOOKUP(Z629,'Vlookup''sRef'!$F$3:$G$4,2,FALSE),"")&amp;","&amp;AA629&amp;","&amp;AB629&amp;","&amp;AC629&amp;","&amp;AD629&amp;","&amp;AE629&amp;","&amp;AF629&amp;","&amp;AG629&amp;","&amp;AH629&amp;","&amp;IF(AI629&lt;&gt;"",VLOOKUP(AI629,'Vlookup''sRef'!$O$2:$P$101,2,FALSE),"")&amp;","&amp;IF(AJ629&lt;&gt;"",VLOOKUP(AJ629,RulesetRef!$A$2:$B$77,2,FALSE),"")&amp;","&amp;AK629&amp;","&amp;AL629)</f>
        <v/>
      </c>
    </row>
    <row r="630" spans="5:40" ht="15.6" customHeight="1">
      <c r="E630" s="15" t="str">
        <f>IF(AND(A630="",D630=""),"",IF(OR(AND(ISNUMBER(SEARCH("@",A630))*ISNUMBER(SEARCH(".",A630,SEARCH("@",A630))),ISBLANK(D630)),LEN(D630)&gt;=8),1,0))</f>
        <v/>
      </c>
      <c r="M630" s="15" t="str">
        <f t="shared" si="18"/>
        <v/>
      </c>
      <c r="T630" s="15" t="str">
        <f t="shared" si="19"/>
        <v/>
      </c>
      <c r="AM630" s="13" t="str">
        <f>IF(COUNTBLANK(A630:AL630)=30,"",IF(A630="","User Name Missing",IF(B630="","First Name Missing",IF(C630="","Last Name Missing",IF(E630=0,"Password Short(Min 8 Charcters)",IF(M630="","Group Missing",IF(U630="","Security Clearance Missing","Good")))))))</f>
        <v>User Name Missing</v>
      </c>
      <c r="AN630" s="45" t="str">
        <f>IF(AM630&lt;&gt;"Good","",A630&amp;","&amp;C630&amp;","&amp;B630&amp;","&amp;D630&amp;","&amp;M630&amp;","&amp;T630&amp;","&amp;U630&amp;","&amp;V630&amp;","&amp;W630&amp;","&amp;X630&amp;","&amp;IF(Y630&lt;&gt;"",VLOOKUP(Y630,'Vlookup''sRef'!$C$3:$D$6,2,FALSE),"")&amp;","&amp;IF(Z630&lt;&gt;"",VLOOKUP(Z630,'Vlookup''sRef'!$F$3:$G$4,2,FALSE),"")&amp;","&amp;AA630&amp;","&amp;AB630&amp;","&amp;AC630&amp;","&amp;AD630&amp;","&amp;AE630&amp;","&amp;AF630&amp;","&amp;AG630&amp;","&amp;AH630&amp;","&amp;IF(AI630&lt;&gt;"",VLOOKUP(AI630,'Vlookup''sRef'!$O$2:$P$101,2,FALSE),"")&amp;","&amp;IF(AJ630&lt;&gt;"",VLOOKUP(AJ630,RulesetRef!$A$2:$B$77,2,FALSE),"")&amp;","&amp;AK630&amp;","&amp;AL630)</f>
        <v/>
      </c>
    </row>
    <row r="631" spans="5:40" ht="15.6" customHeight="1">
      <c r="E631" s="15" t="str">
        <f>IF(AND(A631="",D631=""),"",IF(OR(AND(ISNUMBER(SEARCH("@",A631))*ISNUMBER(SEARCH(".",A631,SEARCH("@",A631))),ISBLANK(D631)),LEN(D631)&gt;=8),1,0))</f>
        <v/>
      </c>
      <c r="M631" s="15" t="str">
        <f t="shared" si="18"/>
        <v/>
      </c>
      <c r="T631" s="15" t="str">
        <f t="shared" si="19"/>
        <v/>
      </c>
      <c r="AM631" s="13" t="str">
        <f>IF(COUNTBLANK(A631:AL631)=30,"",IF(A631="","User Name Missing",IF(B631="","First Name Missing",IF(C631="","Last Name Missing",IF(E631=0,"Password Short(Min 8 Charcters)",IF(M631="","Group Missing",IF(U631="","Security Clearance Missing","Good")))))))</f>
        <v>User Name Missing</v>
      </c>
      <c r="AN631" s="45" t="str">
        <f>IF(AM631&lt;&gt;"Good","",A631&amp;","&amp;C631&amp;","&amp;B631&amp;","&amp;D631&amp;","&amp;M631&amp;","&amp;T631&amp;","&amp;U631&amp;","&amp;V631&amp;","&amp;W631&amp;","&amp;X631&amp;","&amp;IF(Y631&lt;&gt;"",VLOOKUP(Y631,'Vlookup''sRef'!$C$3:$D$6,2,FALSE),"")&amp;","&amp;IF(Z631&lt;&gt;"",VLOOKUP(Z631,'Vlookup''sRef'!$F$3:$G$4,2,FALSE),"")&amp;","&amp;AA631&amp;","&amp;AB631&amp;","&amp;AC631&amp;","&amp;AD631&amp;","&amp;AE631&amp;","&amp;AF631&amp;","&amp;AG631&amp;","&amp;AH631&amp;","&amp;IF(AI631&lt;&gt;"",VLOOKUP(AI631,'Vlookup''sRef'!$O$2:$P$101,2,FALSE),"")&amp;","&amp;IF(AJ631&lt;&gt;"",VLOOKUP(AJ631,RulesetRef!$A$2:$B$77,2,FALSE),"")&amp;","&amp;AK631&amp;","&amp;AL631)</f>
        <v/>
      </c>
    </row>
    <row r="632" spans="5:40" ht="15.6" customHeight="1">
      <c r="E632" s="15" t="str">
        <f>IF(AND(A632="",D632=""),"",IF(OR(AND(ISNUMBER(SEARCH("@",A632))*ISNUMBER(SEARCH(".",A632,SEARCH("@",A632))),ISBLANK(D632)),LEN(D632)&gt;=8),1,0))</f>
        <v/>
      </c>
      <c r="M632" s="15" t="str">
        <f t="shared" si="18"/>
        <v/>
      </c>
      <c r="T632" s="15" t="str">
        <f t="shared" si="19"/>
        <v/>
      </c>
      <c r="AM632" s="13" t="str">
        <f>IF(COUNTBLANK(A632:AL632)=30,"",IF(A632="","User Name Missing",IF(B632="","First Name Missing",IF(C632="","Last Name Missing",IF(E632=0,"Password Short(Min 8 Charcters)",IF(M632="","Group Missing",IF(U632="","Security Clearance Missing","Good")))))))</f>
        <v>User Name Missing</v>
      </c>
      <c r="AN632" s="45" t="str">
        <f>IF(AM632&lt;&gt;"Good","",A632&amp;","&amp;C632&amp;","&amp;B632&amp;","&amp;D632&amp;","&amp;M632&amp;","&amp;T632&amp;","&amp;U632&amp;","&amp;V632&amp;","&amp;W632&amp;","&amp;X632&amp;","&amp;IF(Y632&lt;&gt;"",VLOOKUP(Y632,'Vlookup''sRef'!$C$3:$D$6,2,FALSE),"")&amp;","&amp;IF(Z632&lt;&gt;"",VLOOKUP(Z632,'Vlookup''sRef'!$F$3:$G$4,2,FALSE),"")&amp;","&amp;AA632&amp;","&amp;AB632&amp;","&amp;AC632&amp;","&amp;AD632&amp;","&amp;AE632&amp;","&amp;AF632&amp;","&amp;AG632&amp;","&amp;AH632&amp;","&amp;IF(AI632&lt;&gt;"",VLOOKUP(AI632,'Vlookup''sRef'!$O$2:$P$101,2,FALSE),"")&amp;","&amp;IF(AJ632&lt;&gt;"",VLOOKUP(AJ632,RulesetRef!$A$2:$B$77,2,FALSE),"")&amp;","&amp;AK632&amp;","&amp;AL632)</f>
        <v/>
      </c>
    </row>
    <row r="633" spans="5:40" ht="15.6" customHeight="1">
      <c r="E633" s="15" t="str">
        <f>IF(AND(A633="",D633=""),"",IF(OR(AND(ISNUMBER(SEARCH("@",A633))*ISNUMBER(SEARCH(".",A633,SEARCH("@",A633))),ISBLANK(D633)),LEN(D633)&gt;=8),1,0))</f>
        <v/>
      </c>
      <c r="M633" s="15" t="str">
        <f t="shared" si="18"/>
        <v/>
      </c>
      <c r="T633" s="15" t="str">
        <f t="shared" si="19"/>
        <v/>
      </c>
      <c r="AM633" s="13" t="str">
        <f>IF(COUNTBLANK(A633:AL633)=30,"",IF(A633="","User Name Missing",IF(B633="","First Name Missing",IF(C633="","Last Name Missing",IF(E633=0,"Password Short(Min 8 Charcters)",IF(M633="","Group Missing",IF(U633="","Security Clearance Missing","Good")))))))</f>
        <v>User Name Missing</v>
      </c>
      <c r="AN633" s="45" t="str">
        <f>IF(AM633&lt;&gt;"Good","",A633&amp;","&amp;C633&amp;","&amp;B633&amp;","&amp;D633&amp;","&amp;M633&amp;","&amp;T633&amp;","&amp;U633&amp;","&amp;V633&amp;","&amp;W633&amp;","&amp;X633&amp;","&amp;IF(Y633&lt;&gt;"",VLOOKUP(Y633,'Vlookup''sRef'!$C$3:$D$6,2,FALSE),"")&amp;","&amp;IF(Z633&lt;&gt;"",VLOOKUP(Z633,'Vlookup''sRef'!$F$3:$G$4,2,FALSE),"")&amp;","&amp;AA633&amp;","&amp;AB633&amp;","&amp;AC633&amp;","&amp;AD633&amp;","&amp;AE633&amp;","&amp;AF633&amp;","&amp;AG633&amp;","&amp;AH633&amp;","&amp;IF(AI633&lt;&gt;"",VLOOKUP(AI633,'Vlookup''sRef'!$O$2:$P$101,2,FALSE),"")&amp;","&amp;IF(AJ633&lt;&gt;"",VLOOKUP(AJ633,RulesetRef!$A$2:$B$77,2,FALSE),"")&amp;","&amp;AK633&amp;","&amp;AL633)</f>
        <v/>
      </c>
    </row>
    <row r="634" spans="5:40" ht="15.6" customHeight="1">
      <c r="E634" s="15" t="str">
        <f>IF(AND(A634="",D634=""),"",IF(OR(AND(ISNUMBER(SEARCH("@",A634))*ISNUMBER(SEARCH(".",A634,SEARCH("@",A634))),ISBLANK(D634)),LEN(D634)&gt;=8),1,0))</f>
        <v/>
      </c>
      <c r="M634" s="15" t="str">
        <f t="shared" si="18"/>
        <v/>
      </c>
      <c r="T634" s="15" t="str">
        <f t="shared" si="19"/>
        <v/>
      </c>
      <c r="AM634" s="13" t="str">
        <f>IF(COUNTBLANK(A634:AL634)=30,"",IF(A634="","User Name Missing",IF(B634="","First Name Missing",IF(C634="","Last Name Missing",IF(E634=0,"Password Short(Min 8 Charcters)",IF(M634="","Group Missing",IF(U634="","Security Clearance Missing","Good")))))))</f>
        <v>User Name Missing</v>
      </c>
      <c r="AN634" s="45" t="str">
        <f>IF(AM634&lt;&gt;"Good","",A634&amp;","&amp;C634&amp;","&amp;B634&amp;","&amp;D634&amp;","&amp;M634&amp;","&amp;T634&amp;","&amp;U634&amp;","&amp;V634&amp;","&amp;W634&amp;","&amp;X634&amp;","&amp;IF(Y634&lt;&gt;"",VLOOKUP(Y634,'Vlookup''sRef'!$C$3:$D$6,2,FALSE),"")&amp;","&amp;IF(Z634&lt;&gt;"",VLOOKUP(Z634,'Vlookup''sRef'!$F$3:$G$4,2,FALSE),"")&amp;","&amp;AA634&amp;","&amp;AB634&amp;","&amp;AC634&amp;","&amp;AD634&amp;","&amp;AE634&amp;","&amp;AF634&amp;","&amp;AG634&amp;","&amp;AH634&amp;","&amp;IF(AI634&lt;&gt;"",VLOOKUP(AI634,'Vlookup''sRef'!$O$2:$P$101,2,FALSE),"")&amp;","&amp;IF(AJ634&lt;&gt;"",VLOOKUP(AJ634,RulesetRef!$A$2:$B$77,2,FALSE),"")&amp;","&amp;AK634&amp;","&amp;AL634)</f>
        <v/>
      </c>
    </row>
    <row r="635" spans="5:40" ht="15.6" customHeight="1">
      <c r="E635" s="15" t="str">
        <f>IF(AND(A635="",D635=""),"",IF(OR(AND(ISNUMBER(SEARCH("@",A635))*ISNUMBER(SEARCH(".",A635,SEARCH("@",A635))),ISBLANK(D635)),LEN(D635)&gt;=8),1,0))</f>
        <v/>
      </c>
      <c r="M635" s="15" t="str">
        <f t="shared" si="18"/>
        <v/>
      </c>
      <c r="T635" s="15" t="str">
        <f t="shared" si="19"/>
        <v/>
      </c>
      <c r="AM635" s="13" t="str">
        <f>IF(COUNTBLANK(A635:AL635)=30,"",IF(A635="","User Name Missing",IF(B635="","First Name Missing",IF(C635="","Last Name Missing",IF(E635=0,"Password Short(Min 8 Charcters)",IF(M635="","Group Missing",IF(U635="","Security Clearance Missing","Good")))))))</f>
        <v>User Name Missing</v>
      </c>
      <c r="AN635" s="45" t="str">
        <f>IF(AM635&lt;&gt;"Good","",A635&amp;","&amp;C635&amp;","&amp;B635&amp;","&amp;D635&amp;","&amp;M635&amp;","&amp;T635&amp;","&amp;U635&amp;","&amp;V635&amp;","&amp;W635&amp;","&amp;X635&amp;","&amp;IF(Y635&lt;&gt;"",VLOOKUP(Y635,'Vlookup''sRef'!$C$3:$D$6,2,FALSE),"")&amp;","&amp;IF(Z635&lt;&gt;"",VLOOKUP(Z635,'Vlookup''sRef'!$F$3:$G$4,2,FALSE),"")&amp;","&amp;AA635&amp;","&amp;AB635&amp;","&amp;AC635&amp;","&amp;AD635&amp;","&amp;AE635&amp;","&amp;AF635&amp;","&amp;AG635&amp;","&amp;AH635&amp;","&amp;IF(AI635&lt;&gt;"",VLOOKUP(AI635,'Vlookup''sRef'!$O$2:$P$101,2,FALSE),"")&amp;","&amp;IF(AJ635&lt;&gt;"",VLOOKUP(AJ635,RulesetRef!$A$2:$B$77,2,FALSE),"")&amp;","&amp;AK635&amp;","&amp;AL635)</f>
        <v/>
      </c>
    </row>
    <row r="636" spans="5:40" ht="15.6" customHeight="1">
      <c r="E636" s="15" t="str">
        <f>IF(AND(A636="",D636=""),"",IF(OR(AND(ISNUMBER(SEARCH("@",A636))*ISNUMBER(SEARCH(".",A636,SEARCH("@",A636))),ISBLANK(D636)),LEN(D636)&gt;=8),1,0))</f>
        <v/>
      </c>
      <c r="M636" s="15" t="str">
        <f t="shared" si="18"/>
        <v/>
      </c>
      <c r="T636" s="15" t="str">
        <f t="shared" si="19"/>
        <v/>
      </c>
      <c r="AM636" s="13" t="str">
        <f>IF(COUNTBLANK(A636:AL636)=30,"",IF(A636="","User Name Missing",IF(B636="","First Name Missing",IF(C636="","Last Name Missing",IF(E636=0,"Password Short(Min 8 Charcters)",IF(M636="","Group Missing",IF(U636="","Security Clearance Missing","Good")))))))</f>
        <v>User Name Missing</v>
      </c>
      <c r="AN636" s="45" t="str">
        <f>IF(AM636&lt;&gt;"Good","",A636&amp;","&amp;C636&amp;","&amp;B636&amp;","&amp;D636&amp;","&amp;M636&amp;","&amp;T636&amp;","&amp;U636&amp;","&amp;V636&amp;","&amp;W636&amp;","&amp;X636&amp;","&amp;IF(Y636&lt;&gt;"",VLOOKUP(Y636,'Vlookup''sRef'!$C$3:$D$6,2,FALSE),"")&amp;","&amp;IF(Z636&lt;&gt;"",VLOOKUP(Z636,'Vlookup''sRef'!$F$3:$G$4,2,FALSE),"")&amp;","&amp;AA636&amp;","&amp;AB636&amp;","&amp;AC636&amp;","&amp;AD636&amp;","&amp;AE636&amp;","&amp;AF636&amp;","&amp;AG636&amp;","&amp;AH636&amp;","&amp;IF(AI636&lt;&gt;"",VLOOKUP(AI636,'Vlookup''sRef'!$O$2:$P$101,2,FALSE),"")&amp;","&amp;IF(AJ636&lt;&gt;"",VLOOKUP(AJ636,RulesetRef!$A$2:$B$77,2,FALSE),"")&amp;","&amp;AK636&amp;","&amp;AL636)</f>
        <v/>
      </c>
    </row>
    <row r="637" spans="5:40" ht="15.6" customHeight="1">
      <c r="E637" s="15" t="str">
        <f>IF(AND(A637="",D637=""),"",IF(OR(AND(ISNUMBER(SEARCH("@",A637))*ISNUMBER(SEARCH(".",A637,SEARCH("@",A637))),ISBLANK(D637)),LEN(D637)&gt;=8),1,0))</f>
        <v/>
      </c>
      <c r="M637" s="15" t="str">
        <f t="shared" si="18"/>
        <v/>
      </c>
      <c r="T637" s="15" t="str">
        <f t="shared" si="19"/>
        <v/>
      </c>
      <c r="AM637" s="13" t="str">
        <f>IF(COUNTBLANK(A637:AL637)=30,"",IF(A637="","User Name Missing",IF(B637="","First Name Missing",IF(C637="","Last Name Missing",IF(E637=0,"Password Short(Min 8 Charcters)",IF(M637="","Group Missing",IF(U637="","Security Clearance Missing","Good")))))))</f>
        <v>User Name Missing</v>
      </c>
      <c r="AN637" s="45" t="str">
        <f>IF(AM637&lt;&gt;"Good","",A637&amp;","&amp;C637&amp;","&amp;B637&amp;","&amp;D637&amp;","&amp;M637&amp;","&amp;T637&amp;","&amp;U637&amp;","&amp;V637&amp;","&amp;W637&amp;","&amp;X637&amp;","&amp;IF(Y637&lt;&gt;"",VLOOKUP(Y637,'Vlookup''sRef'!$C$3:$D$6,2,FALSE),"")&amp;","&amp;IF(Z637&lt;&gt;"",VLOOKUP(Z637,'Vlookup''sRef'!$F$3:$G$4,2,FALSE),"")&amp;","&amp;AA637&amp;","&amp;AB637&amp;","&amp;AC637&amp;","&amp;AD637&amp;","&amp;AE637&amp;","&amp;AF637&amp;","&amp;AG637&amp;","&amp;AH637&amp;","&amp;IF(AI637&lt;&gt;"",VLOOKUP(AI637,'Vlookup''sRef'!$O$2:$P$101,2,FALSE),"")&amp;","&amp;IF(AJ637&lt;&gt;"",VLOOKUP(AJ637,RulesetRef!$A$2:$B$77,2,FALSE),"")&amp;","&amp;AK637&amp;","&amp;AL637)</f>
        <v/>
      </c>
    </row>
    <row r="638" spans="5:40" ht="15.6" customHeight="1">
      <c r="E638" s="15" t="str">
        <f>IF(AND(A638="",D638=""),"",IF(OR(AND(ISNUMBER(SEARCH("@",A638))*ISNUMBER(SEARCH(".",A638,SEARCH("@",A638))),ISBLANK(D638)),LEN(D638)&gt;=8),1,0))</f>
        <v/>
      </c>
      <c r="M638" s="15" t="str">
        <f t="shared" si="18"/>
        <v/>
      </c>
      <c r="T638" s="15" t="str">
        <f t="shared" si="19"/>
        <v/>
      </c>
      <c r="AM638" s="13" t="str">
        <f>IF(COUNTBLANK(A638:AL638)=30,"",IF(A638="","User Name Missing",IF(B638="","First Name Missing",IF(C638="","Last Name Missing",IF(E638=0,"Password Short(Min 8 Charcters)",IF(M638="","Group Missing",IF(U638="","Security Clearance Missing","Good")))))))</f>
        <v>User Name Missing</v>
      </c>
      <c r="AN638" s="45" t="str">
        <f>IF(AM638&lt;&gt;"Good","",A638&amp;","&amp;C638&amp;","&amp;B638&amp;","&amp;D638&amp;","&amp;M638&amp;","&amp;T638&amp;","&amp;U638&amp;","&amp;V638&amp;","&amp;W638&amp;","&amp;X638&amp;","&amp;IF(Y638&lt;&gt;"",VLOOKUP(Y638,'Vlookup''sRef'!$C$3:$D$6,2,FALSE),"")&amp;","&amp;IF(Z638&lt;&gt;"",VLOOKUP(Z638,'Vlookup''sRef'!$F$3:$G$4,2,FALSE),"")&amp;","&amp;AA638&amp;","&amp;AB638&amp;","&amp;AC638&amp;","&amp;AD638&amp;","&amp;AE638&amp;","&amp;AF638&amp;","&amp;AG638&amp;","&amp;AH638&amp;","&amp;IF(AI638&lt;&gt;"",VLOOKUP(AI638,'Vlookup''sRef'!$O$2:$P$101,2,FALSE),"")&amp;","&amp;IF(AJ638&lt;&gt;"",VLOOKUP(AJ638,RulesetRef!$A$2:$B$77,2,FALSE),"")&amp;","&amp;AK638&amp;","&amp;AL638)</f>
        <v/>
      </c>
    </row>
    <row r="639" spans="5:40" ht="15.6" customHeight="1">
      <c r="E639" s="15" t="str">
        <f>IF(AND(A639="",D639=""),"",IF(OR(AND(ISNUMBER(SEARCH("@",A639))*ISNUMBER(SEARCH(".",A639,SEARCH("@",A639))),ISBLANK(D639)),LEN(D639)&gt;=8),1,0))</f>
        <v/>
      </c>
      <c r="M639" s="15" t="str">
        <f t="shared" si="18"/>
        <v/>
      </c>
      <c r="T639" s="15" t="str">
        <f t="shared" si="19"/>
        <v/>
      </c>
      <c r="AM639" s="13" t="str">
        <f>IF(COUNTBLANK(A639:AL639)=30,"",IF(A639="","User Name Missing",IF(B639="","First Name Missing",IF(C639="","Last Name Missing",IF(E639=0,"Password Short(Min 8 Charcters)",IF(M639="","Group Missing",IF(U639="","Security Clearance Missing","Good")))))))</f>
        <v>User Name Missing</v>
      </c>
      <c r="AN639" s="45" t="str">
        <f>IF(AM639&lt;&gt;"Good","",A639&amp;","&amp;C639&amp;","&amp;B639&amp;","&amp;D639&amp;","&amp;M639&amp;","&amp;T639&amp;","&amp;U639&amp;","&amp;V639&amp;","&amp;W639&amp;","&amp;X639&amp;","&amp;IF(Y639&lt;&gt;"",VLOOKUP(Y639,'Vlookup''sRef'!$C$3:$D$6,2,FALSE),"")&amp;","&amp;IF(Z639&lt;&gt;"",VLOOKUP(Z639,'Vlookup''sRef'!$F$3:$G$4,2,FALSE),"")&amp;","&amp;AA639&amp;","&amp;AB639&amp;","&amp;AC639&amp;","&amp;AD639&amp;","&amp;AE639&amp;","&amp;AF639&amp;","&amp;AG639&amp;","&amp;AH639&amp;","&amp;IF(AI639&lt;&gt;"",VLOOKUP(AI639,'Vlookup''sRef'!$O$2:$P$101,2,FALSE),"")&amp;","&amp;IF(AJ639&lt;&gt;"",VLOOKUP(AJ639,RulesetRef!$A$2:$B$77,2,FALSE),"")&amp;","&amp;AK639&amp;","&amp;AL639)</f>
        <v/>
      </c>
    </row>
    <row r="640" spans="5:40" ht="15.6" customHeight="1">
      <c r="E640" s="15" t="str">
        <f>IF(AND(A640="",D640=""),"",IF(OR(AND(ISNUMBER(SEARCH("@",A640))*ISNUMBER(SEARCH(".",A640,SEARCH("@",A640))),ISBLANK(D640)),LEN(D640)&gt;=8),1,0))</f>
        <v/>
      </c>
      <c r="M640" s="15" t="str">
        <f t="shared" ref="M640:M703" si="20">IF(G640="","",G640&amp;IF(H640&lt;&gt;"","|"&amp;H640&amp;IF(I640&lt;&gt;"","|"&amp;I640&amp;IF(J640&lt;&gt;"","|"&amp;J640&amp;IF(K640&lt;&gt;"","|"&amp;K640&amp;IF(L640&lt;&gt;"","|"&amp;L640,""),""),""),""),""))</f>
        <v/>
      </c>
      <c r="T640" s="15" t="str">
        <f t="shared" ref="T640:T703" si="21">IF(N640="","",N640&amp;IF(O640&lt;&gt;"","|"&amp;O640&amp;IF(P640&lt;&gt;"","|"&amp;P640&amp;IF(Q640&lt;&gt;"","|"&amp;Q640&amp;IF(R640&lt;&gt;"","|"&amp;R640&amp;IF(S640&lt;&gt;"","|"&amp;S640,""),""),""),""),""))</f>
        <v/>
      </c>
      <c r="AM640" s="13" t="str">
        <f>IF(COUNTBLANK(A640:AL640)=30,"",IF(A640="","User Name Missing",IF(B640="","First Name Missing",IF(C640="","Last Name Missing",IF(E640=0,"Password Short(Min 8 Charcters)",IF(M640="","Group Missing",IF(U640="","Security Clearance Missing","Good")))))))</f>
        <v>User Name Missing</v>
      </c>
      <c r="AN640" s="45" t="str">
        <f>IF(AM640&lt;&gt;"Good","",A640&amp;","&amp;C640&amp;","&amp;B640&amp;","&amp;D640&amp;","&amp;M640&amp;","&amp;T640&amp;","&amp;U640&amp;","&amp;V640&amp;","&amp;W640&amp;","&amp;X640&amp;","&amp;IF(Y640&lt;&gt;"",VLOOKUP(Y640,'Vlookup''sRef'!$C$3:$D$6,2,FALSE),"")&amp;","&amp;IF(Z640&lt;&gt;"",VLOOKUP(Z640,'Vlookup''sRef'!$F$3:$G$4,2,FALSE),"")&amp;","&amp;AA640&amp;","&amp;AB640&amp;","&amp;AC640&amp;","&amp;AD640&amp;","&amp;AE640&amp;","&amp;AF640&amp;","&amp;AG640&amp;","&amp;AH640&amp;","&amp;IF(AI640&lt;&gt;"",VLOOKUP(AI640,'Vlookup''sRef'!$O$2:$P$101,2,FALSE),"")&amp;","&amp;IF(AJ640&lt;&gt;"",VLOOKUP(AJ640,RulesetRef!$A$2:$B$77,2,FALSE),"")&amp;","&amp;AK640&amp;","&amp;AL640)</f>
        <v/>
      </c>
    </row>
    <row r="641" spans="5:40" ht="15.6" customHeight="1">
      <c r="E641" s="15" t="str">
        <f>IF(AND(A641="",D641=""),"",IF(OR(AND(ISNUMBER(SEARCH("@",A641))*ISNUMBER(SEARCH(".",A641,SEARCH("@",A641))),ISBLANK(D641)),LEN(D641)&gt;=8),1,0))</f>
        <v/>
      </c>
      <c r="M641" s="15" t="str">
        <f t="shared" si="20"/>
        <v/>
      </c>
      <c r="T641" s="15" t="str">
        <f t="shared" si="21"/>
        <v/>
      </c>
      <c r="AM641" s="13" t="str">
        <f>IF(COUNTBLANK(A641:AL641)=30,"",IF(A641="","User Name Missing",IF(B641="","First Name Missing",IF(C641="","Last Name Missing",IF(E641=0,"Password Short(Min 8 Charcters)",IF(M641="","Group Missing",IF(U641="","Security Clearance Missing","Good")))))))</f>
        <v>User Name Missing</v>
      </c>
      <c r="AN641" s="45" t="str">
        <f>IF(AM641&lt;&gt;"Good","",A641&amp;","&amp;C641&amp;","&amp;B641&amp;","&amp;D641&amp;","&amp;M641&amp;","&amp;T641&amp;","&amp;U641&amp;","&amp;V641&amp;","&amp;W641&amp;","&amp;X641&amp;","&amp;IF(Y641&lt;&gt;"",VLOOKUP(Y641,'Vlookup''sRef'!$C$3:$D$6,2,FALSE),"")&amp;","&amp;IF(Z641&lt;&gt;"",VLOOKUP(Z641,'Vlookup''sRef'!$F$3:$G$4,2,FALSE),"")&amp;","&amp;AA641&amp;","&amp;AB641&amp;","&amp;AC641&amp;","&amp;AD641&amp;","&amp;AE641&amp;","&amp;AF641&amp;","&amp;AG641&amp;","&amp;AH641&amp;","&amp;IF(AI641&lt;&gt;"",VLOOKUP(AI641,'Vlookup''sRef'!$O$2:$P$101,2,FALSE),"")&amp;","&amp;IF(AJ641&lt;&gt;"",VLOOKUP(AJ641,RulesetRef!$A$2:$B$77,2,FALSE),"")&amp;","&amp;AK641&amp;","&amp;AL641)</f>
        <v/>
      </c>
    </row>
    <row r="642" spans="5:40" ht="15.6" customHeight="1">
      <c r="E642" s="15" t="str">
        <f>IF(AND(A642="",D642=""),"",IF(OR(AND(ISNUMBER(SEARCH("@",A642))*ISNUMBER(SEARCH(".",A642,SEARCH("@",A642))),ISBLANK(D642)),LEN(D642)&gt;=8),1,0))</f>
        <v/>
      </c>
      <c r="M642" s="15" t="str">
        <f t="shared" si="20"/>
        <v/>
      </c>
      <c r="T642" s="15" t="str">
        <f t="shared" si="21"/>
        <v/>
      </c>
      <c r="AM642" s="13" t="str">
        <f>IF(COUNTBLANK(A642:AL642)=30,"",IF(A642="","User Name Missing",IF(B642="","First Name Missing",IF(C642="","Last Name Missing",IF(E642=0,"Password Short(Min 8 Charcters)",IF(M642="","Group Missing",IF(U642="","Security Clearance Missing","Good")))))))</f>
        <v>User Name Missing</v>
      </c>
      <c r="AN642" s="45" t="str">
        <f>IF(AM642&lt;&gt;"Good","",A642&amp;","&amp;C642&amp;","&amp;B642&amp;","&amp;D642&amp;","&amp;M642&amp;","&amp;T642&amp;","&amp;U642&amp;","&amp;V642&amp;","&amp;W642&amp;","&amp;X642&amp;","&amp;IF(Y642&lt;&gt;"",VLOOKUP(Y642,'Vlookup''sRef'!$C$3:$D$6,2,FALSE),"")&amp;","&amp;IF(Z642&lt;&gt;"",VLOOKUP(Z642,'Vlookup''sRef'!$F$3:$G$4,2,FALSE),"")&amp;","&amp;AA642&amp;","&amp;AB642&amp;","&amp;AC642&amp;","&amp;AD642&amp;","&amp;AE642&amp;","&amp;AF642&amp;","&amp;AG642&amp;","&amp;AH642&amp;","&amp;IF(AI642&lt;&gt;"",VLOOKUP(AI642,'Vlookup''sRef'!$O$2:$P$101,2,FALSE),"")&amp;","&amp;IF(AJ642&lt;&gt;"",VLOOKUP(AJ642,RulesetRef!$A$2:$B$77,2,FALSE),"")&amp;","&amp;AK642&amp;","&amp;AL642)</f>
        <v/>
      </c>
    </row>
    <row r="643" spans="5:40" ht="15.6" customHeight="1">
      <c r="E643" s="15" t="str">
        <f>IF(AND(A643="",D643=""),"",IF(OR(AND(ISNUMBER(SEARCH("@",A643))*ISNUMBER(SEARCH(".",A643,SEARCH("@",A643))),ISBLANK(D643)),LEN(D643)&gt;=8),1,0))</f>
        <v/>
      </c>
      <c r="M643" s="15" t="str">
        <f t="shared" si="20"/>
        <v/>
      </c>
      <c r="T643" s="15" t="str">
        <f t="shared" si="21"/>
        <v/>
      </c>
      <c r="AM643" s="13" t="str">
        <f>IF(COUNTBLANK(A643:AL643)=30,"",IF(A643="","User Name Missing",IF(B643="","First Name Missing",IF(C643="","Last Name Missing",IF(E643=0,"Password Short(Min 8 Charcters)",IF(M643="","Group Missing",IF(U643="","Security Clearance Missing","Good")))))))</f>
        <v>User Name Missing</v>
      </c>
      <c r="AN643" s="45" t="str">
        <f>IF(AM643&lt;&gt;"Good","",A643&amp;","&amp;C643&amp;","&amp;B643&amp;","&amp;D643&amp;","&amp;M643&amp;","&amp;T643&amp;","&amp;U643&amp;","&amp;V643&amp;","&amp;W643&amp;","&amp;X643&amp;","&amp;IF(Y643&lt;&gt;"",VLOOKUP(Y643,'Vlookup''sRef'!$C$3:$D$6,2,FALSE),"")&amp;","&amp;IF(Z643&lt;&gt;"",VLOOKUP(Z643,'Vlookup''sRef'!$F$3:$G$4,2,FALSE),"")&amp;","&amp;AA643&amp;","&amp;AB643&amp;","&amp;AC643&amp;","&amp;AD643&amp;","&amp;AE643&amp;","&amp;AF643&amp;","&amp;AG643&amp;","&amp;AH643&amp;","&amp;IF(AI643&lt;&gt;"",VLOOKUP(AI643,'Vlookup''sRef'!$O$2:$P$101,2,FALSE),"")&amp;","&amp;IF(AJ643&lt;&gt;"",VLOOKUP(AJ643,RulesetRef!$A$2:$B$77,2,FALSE),"")&amp;","&amp;AK643&amp;","&amp;AL643)</f>
        <v/>
      </c>
    </row>
    <row r="644" spans="5:40" ht="15.6" customHeight="1">
      <c r="E644" s="15" t="str">
        <f>IF(AND(A644="",D644=""),"",IF(OR(AND(ISNUMBER(SEARCH("@",A644))*ISNUMBER(SEARCH(".",A644,SEARCH("@",A644))),ISBLANK(D644)),LEN(D644)&gt;=8),1,0))</f>
        <v/>
      </c>
      <c r="M644" s="15" t="str">
        <f t="shared" si="20"/>
        <v/>
      </c>
      <c r="T644" s="15" t="str">
        <f t="shared" si="21"/>
        <v/>
      </c>
      <c r="AM644" s="13" t="str">
        <f>IF(COUNTBLANK(A644:AL644)=30,"",IF(A644="","User Name Missing",IF(B644="","First Name Missing",IF(C644="","Last Name Missing",IF(E644=0,"Password Short(Min 8 Charcters)",IF(M644="","Group Missing",IF(U644="","Security Clearance Missing","Good")))))))</f>
        <v>User Name Missing</v>
      </c>
      <c r="AN644" s="45" t="str">
        <f>IF(AM644&lt;&gt;"Good","",A644&amp;","&amp;C644&amp;","&amp;B644&amp;","&amp;D644&amp;","&amp;M644&amp;","&amp;T644&amp;","&amp;U644&amp;","&amp;V644&amp;","&amp;W644&amp;","&amp;X644&amp;","&amp;IF(Y644&lt;&gt;"",VLOOKUP(Y644,'Vlookup''sRef'!$C$3:$D$6,2,FALSE),"")&amp;","&amp;IF(Z644&lt;&gt;"",VLOOKUP(Z644,'Vlookup''sRef'!$F$3:$G$4,2,FALSE),"")&amp;","&amp;AA644&amp;","&amp;AB644&amp;","&amp;AC644&amp;","&amp;AD644&amp;","&amp;AE644&amp;","&amp;AF644&amp;","&amp;AG644&amp;","&amp;AH644&amp;","&amp;IF(AI644&lt;&gt;"",VLOOKUP(AI644,'Vlookup''sRef'!$O$2:$P$101,2,FALSE),"")&amp;","&amp;IF(AJ644&lt;&gt;"",VLOOKUP(AJ644,RulesetRef!$A$2:$B$77,2,FALSE),"")&amp;","&amp;AK644&amp;","&amp;AL644)</f>
        <v/>
      </c>
    </row>
    <row r="645" spans="5:40" ht="15.6" customHeight="1">
      <c r="E645" s="15" t="str">
        <f>IF(AND(A645="",D645=""),"",IF(OR(AND(ISNUMBER(SEARCH("@",A645))*ISNUMBER(SEARCH(".",A645,SEARCH("@",A645))),ISBLANK(D645)),LEN(D645)&gt;=8),1,0))</f>
        <v/>
      </c>
      <c r="M645" s="15" t="str">
        <f t="shared" si="20"/>
        <v/>
      </c>
      <c r="T645" s="15" t="str">
        <f t="shared" si="21"/>
        <v/>
      </c>
      <c r="AM645" s="13" t="str">
        <f>IF(COUNTBLANK(A645:AL645)=30,"",IF(A645="","User Name Missing",IF(B645="","First Name Missing",IF(C645="","Last Name Missing",IF(E645=0,"Password Short(Min 8 Charcters)",IF(M645="","Group Missing",IF(U645="","Security Clearance Missing","Good")))))))</f>
        <v>User Name Missing</v>
      </c>
      <c r="AN645" s="45" t="str">
        <f>IF(AM645&lt;&gt;"Good","",A645&amp;","&amp;C645&amp;","&amp;B645&amp;","&amp;D645&amp;","&amp;M645&amp;","&amp;T645&amp;","&amp;U645&amp;","&amp;V645&amp;","&amp;W645&amp;","&amp;X645&amp;","&amp;IF(Y645&lt;&gt;"",VLOOKUP(Y645,'Vlookup''sRef'!$C$3:$D$6,2,FALSE),"")&amp;","&amp;IF(Z645&lt;&gt;"",VLOOKUP(Z645,'Vlookup''sRef'!$F$3:$G$4,2,FALSE),"")&amp;","&amp;AA645&amp;","&amp;AB645&amp;","&amp;AC645&amp;","&amp;AD645&amp;","&amp;AE645&amp;","&amp;AF645&amp;","&amp;AG645&amp;","&amp;AH645&amp;","&amp;IF(AI645&lt;&gt;"",VLOOKUP(AI645,'Vlookup''sRef'!$O$2:$P$101,2,FALSE),"")&amp;","&amp;IF(AJ645&lt;&gt;"",VLOOKUP(AJ645,RulesetRef!$A$2:$B$77,2,FALSE),"")&amp;","&amp;AK645&amp;","&amp;AL645)</f>
        <v/>
      </c>
    </row>
    <row r="646" spans="5:40" ht="15.6" customHeight="1">
      <c r="E646" s="15" t="str">
        <f>IF(AND(A646="",D646=""),"",IF(OR(AND(ISNUMBER(SEARCH("@",A646))*ISNUMBER(SEARCH(".",A646,SEARCH("@",A646))),ISBLANK(D646)),LEN(D646)&gt;=8),1,0))</f>
        <v/>
      </c>
      <c r="M646" s="15" t="str">
        <f t="shared" si="20"/>
        <v/>
      </c>
      <c r="T646" s="15" t="str">
        <f t="shared" si="21"/>
        <v/>
      </c>
      <c r="AM646" s="13" t="str">
        <f>IF(COUNTBLANK(A646:AL646)=30,"",IF(A646="","User Name Missing",IF(B646="","First Name Missing",IF(C646="","Last Name Missing",IF(E646=0,"Password Short(Min 8 Charcters)",IF(M646="","Group Missing",IF(U646="","Security Clearance Missing","Good")))))))</f>
        <v>User Name Missing</v>
      </c>
      <c r="AN646" s="45" t="str">
        <f>IF(AM646&lt;&gt;"Good","",A646&amp;","&amp;C646&amp;","&amp;B646&amp;","&amp;D646&amp;","&amp;M646&amp;","&amp;T646&amp;","&amp;U646&amp;","&amp;V646&amp;","&amp;W646&amp;","&amp;X646&amp;","&amp;IF(Y646&lt;&gt;"",VLOOKUP(Y646,'Vlookup''sRef'!$C$3:$D$6,2,FALSE),"")&amp;","&amp;IF(Z646&lt;&gt;"",VLOOKUP(Z646,'Vlookup''sRef'!$F$3:$G$4,2,FALSE),"")&amp;","&amp;AA646&amp;","&amp;AB646&amp;","&amp;AC646&amp;","&amp;AD646&amp;","&amp;AE646&amp;","&amp;AF646&amp;","&amp;AG646&amp;","&amp;AH646&amp;","&amp;IF(AI646&lt;&gt;"",VLOOKUP(AI646,'Vlookup''sRef'!$O$2:$P$101,2,FALSE),"")&amp;","&amp;IF(AJ646&lt;&gt;"",VLOOKUP(AJ646,RulesetRef!$A$2:$B$77,2,FALSE),"")&amp;","&amp;AK646&amp;","&amp;AL646)</f>
        <v/>
      </c>
    </row>
    <row r="647" spans="5:40" ht="15.6" customHeight="1">
      <c r="E647" s="15" t="str">
        <f>IF(AND(A647="",D647=""),"",IF(OR(AND(ISNUMBER(SEARCH("@",A647))*ISNUMBER(SEARCH(".",A647,SEARCH("@",A647))),ISBLANK(D647)),LEN(D647)&gt;=8),1,0))</f>
        <v/>
      </c>
      <c r="M647" s="15" t="str">
        <f t="shared" si="20"/>
        <v/>
      </c>
      <c r="T647" s="15" t="str">
        <f t="shared" si="21"/>
        <v/>
      </c>
      <c r="AM647" s="13" t="str">
        <f>IF(COUNTBLANK(A647:AL647)=30,"",IF(A647="","User Name Missing",IF(B647="","First Name Missing",IF(C647="","Last Name Missing",IF(E647=0,"Password Short(Min 8 Charcters)",IF(M647="","Group Missing",IF(U647="","Security Clearance Missing","Good")))))))</f>
        <v>User Name Missing</v>
      </c>
      <c r="AN647" s="45" t="str">
        <f>IF(AM647&lt;&gt;"Good","",A647&amp;","&amp;C647&amp;","&amp;B647&amp;","&amp;D647&amp;","&amp;M647&amp;","&amp;T647&amp;","&amp;U647&amp;","&amp;V647&amp;","&amp;W647&amp;","&amp;X647&amp;","&amp;IF(Y647&lt;&gt;"",VLOOKUP(Y647,'Vlookup''sRef'!$C$3:$D$6,2,FALSE),"")&amp;","&amp;IF(Z647&lt;&gt;"",VLOOKUP(Z647,'Vlookup''sRef'!$F$3:$G$4,2,FALSE),"")&amp;","&amp;AA647&amp;","&amp;AB647&amp;","&amp;AC647&amp;","&amp;AD647&amp;","&amp;AE647&amp;","&amp;AF647&amp;","&amp;AG647&amp;","&amp;AH647&amp;","&amp;IF(AI647&lt;&gt;"",VLOOKUP(AI647,'Vlookup''sRef'!$O$2:$P$101,2,FALSE),"")&amp;","&amp;IF(AJ647&lt;&gt;"",VLOOKUP(AJ647,RulesetRef!$A$2:$B$77,2,FALSE),"")&amp;","&amp;AK647&amp;","&amp;AL647)</f>
        <v/>
      </c>
    </row>
    <row r="648" spans="5:40" ht="15.6" customHeight="1">
      <c r="E648" s="15" t="str">
        <f>IF(AND(A648="",D648=""),"",IF(OR(AND(ISNUMBER(SEARCH("@",A648))*ISNUMBER(SEARCH(".",A648,SEARCH("@",A648))),ISBLANK(D648)),LEN(D648)&gt;=8),1,0))</f>
        <v/>
      </c>
      <c r="M648" s="15" t="str">
        <f t="shared" si="20"/>
        <v/>
      </c>
      <c r="T648" s="15" t="str">
        <f t="shared" si="21"/>
        <v/>
      </c>
      <c r="AM648" s="13" t="str">
        <f>IF(COUNTBLANK(A648:AL648)=30,"",IF(A648="","User Name Missing",IF(B648="","First Name Missing",IF(C648="","Last Name Missing",IF(E648=0,"Password Short(Min 8 Charcters)",IF(M648="","Group Missing",IF(U648="","Security Clearance Missing","Good")))))))</f>
        <v>User Name Missing</v>
      </c>
      <c r="AN648" s="45" t="str">
        <f>IF(AM648&lt;&gt;"Good","",A648&amp;","&amp;C648&amp;","&amp;B648&amp;","&amp;D648&amp;","&amp;M648&amp;","&amp;T648&amp;","&amp;U648&amp;","&amp;V648&amp;","&amp;W648&amp;","&amp;X648&amp;","&amp;IF(Y648&lt;&gt;"",VLOOKUP(Y648,'Vlookup''sRef'!$C$3:$D$6,2,FALSE),"")&amp;","&amp;IF(Z648&lt;&gt;"",VLOOKUP(Z648,'Vlookup''sRef'!$F$3:$G$4,2,FALSE),"")&amp;","&amp;AA648&amp;","&amp;AB648&amp;","&amp;AC648&amp;","&amp;AD648&amp;","&amp;AE648&amp;","&amp;AF648&amp;","&amp;AG648&amp;","&amp;AH648&amp;","&amp;IF(AI648&lt;&gt;"",VLOOKUP(AI648,'Vlookup''sRef'!$O$2:$P$101,2,FALSE),"")&amp;","&amp;IF(AJ648&lt;&gt;"",VLOOKUP(AJ648,RulesetRef!$A$2:$B$77,2,FALSE),"")&amp;","&amp;AK648&amp;","&amp;AL648)</f>
        <v/>
      </c>
    </row>
    <row r="649" spans="5:40" ht="15.6" customHeight="1">
      <c r="E649" s="15" t="str">
        <f>IF(AND(A649="",D649=""),"",IF(OR(AND(ISNUMBER(SEARCH("@",A649))*ISNUMBER(SEARCH(".",A649,SEARCH("@",A649))),ISBLANK(D649)),LEN(D649)&gt;=8),1,0))</f>
        <v/>
      </c>
      <c r="M649" s="15" t="str">
        <f t="shared" si="20"/>
        <v/>
      </c>
      <c r="T649" s="15" t="str">
        <f t="shared" si="21"/>
        <v/>
      </c>
      <c r="AM649" s="13" t="str">
        <f>IF(COUNTBLANK(A649:AL649)=30,"",IF(A649="","User Name Missing",IF(B649="","First Name Missing",IF(C649="","Last Name Missing",IF(E649=0,"Password Short(Min 8 Charcters)",IF(M649="","Group Missing",IF(U649="","Security Clearance Missing","Good")))))))</f>
        <v>User Name Missing</v>
      </c>
      <c r="AN649" s="45" t="str">
        <f>IF(AM649&lt;&gt;"Good","",A649&amp;","&amp;C649&amp;","&amp;B649&amp;","&amp;D649&amp;","&amp;M649&amp;","&amp;T649&amp;","&amp;U649&amp;","&amp;V649&amp;","&amp;W649&amp;","&amp;X649&amp;","&amp;IF(Y649&lt;&gt;"",VLOOKUP(Y649,'Vlookup''sRef'!$C$3:$D$6,2,FALSE),"")&amp;","&amp;IF(Z649&lt;&gt;"",VLOOKUP(Z649,'Vlookup''sRef'!$F$3:$G$4,2,FALSE),"")&amp;","&amp;AA649&amp;","&amp;AB649&amp;","&amp;AC649&amp;","&amp;AD649&amp;","&amp;AE649&amp;","&amp;AF649&amp;","&amp;AG649&amp;","&amp;AH649&amp;","&amp;IF(AI649&lt;&gt;"",VLOOKUP(AI649,'Vlookup''sRef'!$O$2:$P$101,2,FALSE),"")&amp;","&amp;IF(AJ649&lt;&gt;"",VLOOKUP(AJ649,RulesetRef!$A$2:$B$77,2,FALSE),"")&amp;","&amp;AK649&amp;","&amp;AL649)</f>
        <v/>
      </c>
    </row>
    <row r="650" spans="5:40" ht="15.6" customHeight="1">
      <c r="E650" s="15" t="str">
        <f>IF(AND(A650="",D650=""),"",IF(OR(AND(ISNUMBER(SEARCH("@",A650))*ISNUMBER(SEARCH(".",A650,SEARCH("@",A650))),ISBLANK(D650)),LEN(D650)&gt;=8),1,0))</f>
        <v/>
      </c>
      <c r="M650" s="15" t="str">
        <f t="shared" si="20"/>
        <v/>
      </c>
      <c r="T650" s="15" t="str">
        <f t="shared" si="21"/>
        <v/>
      </c>
      <c r="AM650" s="13" t="str">
        <f>IF(COUNTBLANK(A650:AL650)=30,"",IF(A650="","User Name Missing",IF(B650="","First Name Missing",IF(C650="","Last Name Missing",IF(E650=0,"Password Short(Min 8 Charcters)",IF(M650="","Group Missing",IF(U650="","Security Clearance Missing","Good")))))))</f>
        <v>User Name Missing</v>
      </c>
      <c r="AN650" s="45" t="str">
        <f>IF(AM650&lt;&gt;"Good","",A650&amp;","&amp;C650&amp;","&amp;B650&amp;","&amp;D650&amp;","&amp;M650&amp;","&amp;T650&amp;","&amp;U650&amp;","&amp;V650&amp;","&amp;W650&amp;","&amp;X650&amp;","&amp;IF(Y650&lt;&gt;"",VLOOKUP(Y650,'Vlookup''sRef'!$C$3:$D$6,2,FALSE),"")&amp;","&amp;IF(Z650&lt;&gt;"",VLOOKUP(Z650,'Vlookup''sRef'!$F$3:$G$4,2,FALSE),"")&amp;","&amp;AA650&amp;","&amp;AB650&amp;","&amp;AC650&amp;","&amp;AD650&amp;","&amp;AE650&amp;","&amp;AF650&amp;","&amp;AG650&amp;","&amp;AH650&amp;","&amp;IF(AI650&lt;&gt;"",VLOOKUP(AI650,'Vlookup''sRef'!$O$2:$P$101,2,FALSE),"")&amp;","&amp;IF(AJ650&lt;&gt;"",VLOOKUP(AJ650,RulesetRef!$A$2:$B$77,2,FALSE),"")&amp;","&amp;AK650&amp;","&amp;AL650)</f>
        <v/>
      </c>
    </row>
    <row r="651" spans="5:40" ht="15.6" customHeight="1">
      <c r="E651" s="15" t="str">
        <f>IF(AND(A651="",D651=""),"",IF(OR(AND(ISNUMBER(SEARCH("@",A651))*ISNUMBER(SEARCH(".",A651,SEARCH("@",A651))),ISBLANK(D651)),LEN(D651)&gt;=8),1,0))</f>
        <v/>
      </c>
      <c r="M651" s="15" t="str">
        <f t="shared" si="20"/>
        <v/>
      </c>
      <c r="T651" s="15" t="str">
        <f t="shared" si="21"/>
        <v/>
      </c>
      <c r="AM651" s="13" t="str">
        <f>IF(COUNTBLANK(A651:AL651)=30,"",IF(A651="","User Name Missing",IF(B651="","First Name Missing",IF(C651="","Last Name Missing",IF(E651=0,"Password Short(Min 8 Charcters)",IF(M651="","Group Missing",IF(U651="","Security Clearance Missing","Good")))))))</f>
        <v>User Name Missing</v>
      </c>
      <c r="AN651" s="45" t="str">
        <f>IF(AM651&lt;&gt;"Good","",A651&amp;","&amp;C651&amp;","&amp;B651&amp;","&amp;D651&amp;","&amp;M651&amp;","&amp;T651&amp;","&amp;U651&amp;","&amp;V651&amp;","&amp;W651&amp;","&amp;X651&amp;","&amp;IF(Y651&lt;&gt;"",VLOOKUP(Y651,'Vlookup''sRef'!$C$3:$D$6,2,FALSE),"")&amp;","&amp;IF(Z651&lt;&gt;"",VLOOKUP(Z651,'Vlookup''sRef'!$F$3:$G$4,2,FALSE),"")&amp;","&amp;AA651&amp;","&amp;AB651&amp;","&amp;AC651&amp;","&amp;AD651&amp;","&amp;AE651&amp;","&amp;AF651&amp;","&amp;AG651&amp;","&amp;AH651&amp;","&amp;IF(AI651&lt;&gt;"",VLOOKUP(AI651,'Vlookup''sRef'!$O$2:$P$101,2,FALSE),"")&amp;","&amp;IF(AJ651&lt;&gt;"",VLOOKUP(AJ651,RulesetRef!$A$2:$B$77,2,FALSE),"")&amp;","&amp;AK651&amp;","&amp;AL651)</f>
        <v/>
      </c>
    </row>
    <row r="652" spans="5:40" ht="15.6" customHeight="1">
      <c r="E652" s="15" t="str">
        <f>IF(AND(A652="",D652=""),"",IF(OR(AND(ISNUMBER(SEARCH("@",A652))*ISNUMBER(SEARCH(".",A652,SEARCH("@",A652))),ISBLANK(D652)),LEN(D652)&gt;=8),1,0))</f>
        <v/>
      </c>
      <c r="M652" s="15" t="str">
        <f t="shared" si="20"/>
        <v/>
      </c>
      <c r="T652" s="15" t="str">
        <f t="shared" si="21"/>
        <v/>
      </c>
      <c r="AM652" s="13" t="str">
        <f>IF(COUNTBLANK(A652:AL652)=30,"",IF(A652="","User Name Missing",IF(B652="","First Name Missing",IF(C652="","Last Name Missing",IF(E652=0,"Password Short(Min 8 Charcters)",IF(M652="","Group Missing",IF(U652="","Security Clearance Missing","Good")))))))</f>
        <v>User Name Missing</v>
      </c>
      <c r="AN652" s="45" t="str">
        <f>IF(AM652&lt;&gt;"Good","",A652&amp;","&amp;C652&amp;","&amp;B652&amp;","&amp;D652&amp;","&amp;M652&amp;","&amp;T652&amp;","&amp;U652&amp;","&amp;V652&amp;","&amp;W652&amp;","&amp;X652&amp;","&amp;IF(Y652&lt;&gt;"",VLOOKUP(Y652,'Vlookup''sRef'!$C$3:$D$6,2,FALSE),"")&amp;","&amp;IF(Z652&lt;&gt;"",VLOOKUP(Z652,'Vlookup''sRef'!$F$3:$G$4,2,FALSE),"")&amp;","&amp;AA652&amp;","&amp;AB652&amp;","&amp;AC652&amp;","&amp;AD652&amp;","&amp;AE652&amp;","&amp;AF652&amp;","&amp;AG652&amp;","&amp;AH652&amp;","&amp;IF(AI652&lt;&gt;"",VLOOKUP(AI652,'Vlookup''sRef'!$O$2:$P$101,2,FALSE),"")&amp;","&amp;IF(AJ652&lt;&gt;"",VLOOKUP(AJ652,RulesetRef!$A$2:$B$77,2,FALSE),"")&amp;","&amp;AK652&amp;","&amp;AL652)</f>
        <v/>
      </c>
    </row>
    <row r="653" spans="5:40" ht="15.6" customHeight="1">
      <c r="E653" s="15" t="str">
        <f>IF(AND(A653="",D653=""),"",IF(OR(AND(ISNUMBER(SEARCH("@",A653))*ISNUMBER(SEARCH(".",A653,SEARCH("@",A653))),ISBLANK(D653)),LEN(D653)&gt;=8),1,0))</f>
        <v/>
      </c>
      <c r="M653" s="15" t="str">
        <f t="shared" si="20"/>
        <v/>
      </c>
      <c r="T653" s="15" t="str">
        <f t="shared" si="21"/>
        <v/>
      </c>
      <c r="AM653" s="13" t="str">
        <f>IF(COUNTBLANK(A653:AL653)=30,"",IF(A653="","User Name Missing",IF(B653="","First Name Missing",IF(C653="","Last Name Missing",IF(E653=0,"Password Short(Min 8 Charcters)",IF(M653="","Group Missing",IF(U653="","Security Clearance Missing","Good")))))))</f>
        <v>User Name Missing</v>
      </c>
      <c r="AN653" s="45" t="str">
        <f>IF(AM653&lt;&gt;"Good","",A653&amp;","&amp;C653&amp;","&amp;B653&amp;","&amp;D653&amp;","&amp;M653&amp;","&amp;T653&amp;","&amp;U653&amp;","&amp;V653&amp;","&amp;W653&amp;","&amp;X653&amp;","&amp;IF(Y653&lt;&gt;"",VLOOKUP(Y653,'Vlookup''sRef'!$C$3:$D$6,2,FALSE),"")&amp;","&amp;IF(Z653&lt;&gt;"",VLOOKUP(Z653,'Vlookup''sRef'!$F$3:$G$4,2,FALSE),"")&amp;","&amp;AA653&amp;","&amp;AB653&amp;","&amp;AC653&amp;","&amp;AD653&amp;","&amp;AE653&amp;","&amp;AF653&amp;","&amp;AG653&amp;","&amp;AH653&amp;","&amp;IF(AI653&lt;&gt;"",VLOOKUP(AI653,'Vlookup''sRef'!$O$2:$P$101,2,FALSE),"")&amp;","&amp;IF(AJ653&lt;&gt;"",VLOOKUP(AJ653,RulesetRef!$A$2:$B$77,2,FALSE),"")&amp;","&amp;AK653&amp;","&amp;AL653)</f>
        <v/>
      </c>
    </row>
    <row r="654" spans="5:40" ht="15.6" customHeight="1">
      <c r="E654" s="15" t="str">
        <f>IF(AND(A654="",D654=""),"",IF(OR(AND(ISNUMBER(SEARCH("@",A654))*ISNUMBER(SEARCH(".",A654,SEARCH("@",A654))),ISBLANK(D654)),LEN(D654)&gt;=8),1,0))</f>
        <v/>
      </c>
      <c r="M654" s="15" t="str">
        <f t="shared" si="20"/>
        <v/>
      </c>
      <c r="T654" s="15" t="str">
        <f t="shared" si="21"/>
        <v/>
      </c>
      <c r="AM654" s="13" t="str">
        <f>IF(COUNTBLANK(A654:AL654)=30,"",IF(A654="","User Name Missing",IF(B654="","First Name Missing",IF(C654="","Last Name Missing",IF(E654=0,"Password Short(Min 8 Charcters)",IF(M654="","Group Missing",IF(U654="","Security Clearance Missing","Good")))))))</f>
        <v>User Name Missing</v>
      </c>
      <c r="AN654" s="45" t="str">
        <f>IF(AM654&lt;&gt;"Good","",A654&amp;","&amp;C654&amp;","&amp;B654&amp;","&amp;D654&amp;","&amp;M654&amp;","&amp;T654&amp;","&amp;U654&amp;","&amp;V654&amp;","&amp;W654&amp;","&amp;X654&amp;","&amp;IF(Y654&lt;&gt;"",VLOOKUP(Y654,'Vlookup''sRef'!$C$3:$D$6,2,FALSE),"")&amp;","&amp;IF(Z654&lt;&gt;"",VLOOKUP(Z654,'Vlookup''sRef'!$F$3:$G$4,2,FALSE),"")&amp;","&amp;AA654&amp;","&amp;AB654&amp;","&amp;AC654&amp;","&amp;AD654&amp;","&amp;AE654&amp;","&amp;AF654&amp;","&amp;AG654&amp;","&amp;AH654&amp;","&amp;IF(AI654&lt;&gt;"",VLOOKUP(AI654,'Vlookup''sRef'!$O$2:$P$101,2,FALSE),"")&amp;","&amp;IF(AJ654&lt;&gt;"",VLOOKUP(AJ654,RulesetRef!$A$2:$B$77,2,FALSE),"")&amp;","&amp;AK654&amp;","&amp;AL654)</f>
        <v/>
      </c>
    </row>
    <row r="655" spans="5:40" ht="15.6" customHeight="1">
      <c r="E655" s="15" t="str">
        <f>IF(AND(A655="",D655=""),"",IF(OR(AND(ISNUMBER(SEARCH("@",A655))*ISNUMBER(SEARCH(".",A655,SEARCH("@",A655))),ISBLANK(D655)),LEN(D655)&gt;=8),1,0))</f>
        <v/>
      </c>
      <c r="M655" s="15" t="str">
        <f t="shared" si="20"/>
        <v/>
      </c>
      <c r="T655" s="15" t="str">
        <f t="shared" si="21"/>
        <v/>
      </c>
      <c r="AM655" s="13" t="str">
        <f>IF(COUNTBLANK(A655:AL655)=30,"",IF(A655="","User Name Missing",IF(B655="","First Name Missing",IF(C655="","Last Name Missing",IF(E655=0,"Password Short(Min 8 Charcters)",IF(M655="","Group Missing",IF(U655="","Security Clearance Missing","Good")))))))</f>
        <v>User Name Missing</v>
      </c>
      <c r="AN655" s="45" t="str">
        <f>IF(AM655&lt;&gt;"Good","",A655&amp;","&amp;C655&amp;","&amp;B655&amp;","&amp;D655&amp;","&amp;M655&amp;","&amp;T655&amp;","&amp;U655&amp;","&amp;V655&amp;","&amp;W655&amp;","&amp;X655&amp;","&amp;IF(Y655&lt;&gt;"",VLOOKUP(Y655,'Vlookup''sRef'!$C$3:$D$6,2,FALSE),"")&amp;","&amp;IF(Z655&lt;&gt;"",VLOOKUP(Z655,'Vlookup''sRef'!$F$3:$G$4,2,FALSE),"")&amp;","&amp;AA655&amp;","&amp;AB655&amp;","&amp;AC655&amp;","&amp;AD655&amp;","&amp;AE655&amp;","&amp;AF655&amp;","&amp;AG655&amp;","&amp;AH655&amp;","&amp;IF(AI655&lt;&gt;"",VLOOKUP(AI655,'Vlookup''sRef'!$O$2:$P$101,2,FALSE),"")&amp;","&amp;IF(AJ655&lt;&gt;"",VLOOKUP(AJ655,RulesetRef!$A$2:$B$77,2,FALSE),"")&amp;","&amp;AK655&amp;","&amp;AL655)</f>
        <v/>
      </c>
    </row>
    <row r="656" spans="5:40" ht="15.6" customHeight="1">
      <c r="E656" s="15" t="str">
        <f>IF(AND(A656="",D656=""),"",IF(OR(AND(ISNUMBER(SEARCH("@",A656))*ISNUMBER(SEARCH(".",A656,SEARCH("@",A656))),ISBLANK(D656)),LEN(D656)&gt;=8),1,0))</f>
        <v/>
      </c>
      <c r="M656" s="15" t="str">
        <f t="shared" si="20"/>
        <v/>
      </c>
      <c r="T656" s="15" t="str">
        <f t="shared" si="21"/>
        <v/>
      </c>
      <c r="AM656" s="13" t="str">
        <f>IF(COUNTBLANK(A656:AL656)=30,"",IF(A656="","User Name Missing",IF(B656="","First Name Missing",IF(C656="","Last Name Missing",IF(E656=0,"Password Short(Min 8 Charcters)",IF(M656="","Group Missing",IF(U656="","Security Clearance Missing","Good")))))))</f>
        <v>User Name Missing</v>
      </c>
      <c r="AN656" s="45" t="str">
        <f>IF(AM656&lt;&gt;"Good","",A656&amp;","&amp;C656&amp;","&amp;B656&amp;","&amp;D656&amp;","&amp;M656&amp;","&amp;T656&amp;","&amp;U656&amp;","&amp;V656&amp;","&amp;W656&amp;","&amp;X656&amp;","&amp;IF(Y656&lt;&gt;"",VLOOKUP(Y656,'Vlookup''sRef'!$C$3:$D$6,2,FALSE),"")&amp;","&amp;IF(Z656&lt;&gt;"",VLOOKUP(Z656,'Vlookup''sRef'!$F$3:$G$4,2,FALSE),"")&amp;","&amp;AA656&amp;","&amp;AB656&amp;","&amp;AC656&amp;","&amp;AD656&amp;","&amp;AE656&amp;","&amp;AF656&amp;","&amp;AG656&amp;","&amp;AH656&amp;","&amp;IF(AI656&lt;&gt;"",VLOOKUP(AI656,'Vlookup''sRef'!$O$2:$P$101,2,FALSE),"")&amp;","&amp;IF(AJ656&lt;&gt;"",VLOOKUP(AJ656,RulesetRef!$A$2:$B$77,2,FALSE),"")&amp;","&amp;AK656&amp;","&amp;AL656)</f>
        <v/>
      </c>
    </row>
    <row r="657" spans="5:40" ht="15.6" customHeight="1">
      <c r="E657" s="15" t="str">
        <f>IF(AND(A657="",D657=""),"",IF(OR(AND(ISNUMBER(SEARCH("@",A657))*ISNUMBER(SEARCH(".",A657,SEARCH("@",A657))),ISBLANK(D657)),LEN(D657)&gt;=8),1,0))</f>
        <v/>
      </c>
      <c r="M657" s="15" t="str">
        <f t="shared" si="20"/>
        <v/>
      </c>
      <c r="T657" s="15" t="str">
        <f t="shared" si="21"/>
        <v/>
      </c>
      <c r="AM657" s="13" t="str">
        <f>IF(COUNTBLANK(A657:AL657)=30,"",IF(A657="","User Name Missing",IF(B657="","First Name Missing",IF(C657="","Last Name Missing",IF(E657=0,"Password Short(Min 8 Charcters)",IF(M657="","Group Missing",IF(U657="","Security Clearance Missing","Good")))))))</f>
        <v>User Name Missing</v>
      </c>
      <c r="AN657" s="45" t="str">
        <f>IF(AM657&lt;&gt;"Good","",A657&amp;","&amp;C657&amp;","&amp;B657&amp;","&amp;D657&amp;","&amp;M657&amp;","&amp;T657&amp;","&amp;U657&amp;","&amp;V657&amp;","&amp;W657&amp;","&amp;X657&amp;","&amp;IF(Y657&lt;&gt;"",VLOOKUP(Y657,'Vlookup''sRef'!$C$3:$D$6,2,FALSE),"")&amp;","&amp;IF(Z657&lt;&gt;"",VLOOKUP(Z657,'Vlookup''sRef'!$F$3:$G$4,2,FALSE),"")&amp;","&amp;AA657&amp;","&amp;AB657&amp;","&amp;AC657&amp;","&amp;AD657&amp;","&amp;AE657&amp;","&amp;AF657&amp;","&amp;AG657&amp;","&amp;AH657&amp;","&amp;IF(AI657&lt;&gt;"",VLOOKUP(AI657,'Vlookup''sRef'!$O$2:$P$101,2,FALSE),"")&amp;","&amp;IF(AJ657&lt;&gt;"",VLOOKUP(AJ657,RulesetRef!$A$2:$B$77,2,FALSE),"")&amp;","&amp;AK657&amp;","&amp;AL657)</f>
        <v/>
      </c>
    </row>
    <row r="658" spans="5:40" ht="15.6" customHeight="1">
      <c r="E658" s="15" t="str">
        <f>IF(AND(A658="",D658=""),"",IF(OR(AND(ISNUMBER(SEARCH("@",A658))*ISNUMBER(SEARCH(".",A658,SEARCH("@",A658))),ISBLANK(D658)),LEN(D658)&gt;=8),1,0))</f>
        <v/>
      </c>
      <c r="M658" s="15" t="str">
        <f t="shared" si="20"/>
        <v/>
      </c>
      <c r="T658" s="15" t="str">
        <f t="shared" si="21"/>
        <v/>
      </c>
      <c r="AM658" s="13" t="str">
        <f>IF(COUNTBLANK(A658:AL658)=30,"",IF(A658="","User Name Missing",IF(B658="","First Name Missing",IF(C658="","Last Name Missing",IF(E658=0,"Password Short(Min 8 Charcters)",IF(M658="","Group Missing",IF(U658="","Security Clearance Missing","Good")))))))</f>
        <v>User Name Missing</v>
      </c>
      <c r="AN658" s="45" t="str">
        <f>IF(AM658&lt;&gt;"Good","",A658&amp;","&amp;C658&amp;","&amp;B658&amp;","&amp;D658&amp;","&amp;M658&amp;","&amp;T658&amp;","&amp;U658&amp;","&amp;V658&amp;","&amp;W658&amp;","&amp;X658&amp;","&amp;IF(Y658&lt;&gt;"",VLOOKUP(Y658,'Vlookup''sRef'!$C$3:$D$6,2,FALSE),"")&amp;","&amp;IF(Z658&lt;&gt;"",VLOOKUP(Z658,'Vlookup''sRef'!$F$3:$G$4,2,FALSE),"")&amp;","&amp;AA658&amp;","&amp;AB658&amp;","&amp;AC658&amp;","&amp;AD658&amp;","&amp;AE658&amp;","&amp;AF658&amp;","&amp;AG658&amp;","&amp;AH658&amp;","&amp;IF(AI658&lt;&gt;"",VLOOKUP(AI658,'Vlookup''sRef'!$O$2:$P$101,2,FALSE),"")&amp;","&amp;IF(AJ658&lt;&gt;"",VLOOKUP(AJ658,RulesetRef!$A$2:$B$77,2,FALSE),"")&amp;","&amp;AK658&amp;","&amp;AL658)</f>
        <v/>
      </c>
    </row>
    <row r="659" spans="5:40" ht="15.6" customHeight="1">
      <c r="E659" s="15" t="str">
        <f>IF(AND(A659="",D659=""),"",IF(OR(AND(ISNUMBER(SEARCH("@",A659))*ISNUMBER(SEARCH(".",A659,SEARCH("@",A659))),ISBLANK(D659)),LEN(D659)&gt;=8),1,0))</f>
        <v/>
      </c>
      <c r="M659" s="15" t="str">
        <f t="shared" si="20"/>
        <v/>
      </c>
      <c r="T659" s="15" t="str">
        <f t="shared" si="21"/>
        <v/>
      </c>
      <c r="AM659" s="13" t="str">
        <f>IF(COUNTBLANK(A659:AL659)=30,"",IF(A659="","User Name Missing",IF(B659="","First Name Missing",IF(C659="","Last Name Missing",IF(E659=0,"Password Short(Min 8 Charcters)",IF(M659="","Group Missing",IF(U659="","Security Clearance Missing","Good")))))))</f>
        <v>User Name Missing</v>
      </c>
      <c r="AN659" s="45" t="str">
        <f>IF(AM659&lt;&gt;"Good","",A659&amp;","&amp;C659&amp;","&amp;B659&amp;","&amp;D659&amp;","&amp;M659&amp;","&amp;T659&amp;","&amp;U659&amp;","&amp;V659&amp;","&amp;W659&amp;","&amp;X659&amp;","&amp;IF(Y659&lt;&gt;"",VLOOKUP(Y659,'Vlookup''sRef'!$C$3:$D$6,2,FALSE),"")&amp;","&amp;IF(Z659&lt;&gt;"",VLOOKUP(Z659,'Vlookup''sRef'!$F$3:$G$4,2,FALSE),"")&amp;","&amp;AA659&amp;","&amp;AB659&amp;","&amp;AC659&amp;","&amp;AD659&amp;","&amp;AE659&amp;","&amp;AF659&amp;","&amp;AG659&amp;","&amp;AH659&amp;","&amp;IF(AI659&lt;&gt;"",VLOOKUP(AI659,'Vlookup''sRef'!$O$2:$P$101,2,FALSE),"")&amp;","&amp;IF(AJ659&lt;&gt;"",VLOOKUP(AJ659,RulesetRef!$A$2:$B$77,2,FALSE),"")&amp;","&amp;AK659&amp;","&amp;AL659)</f>
        <v/>
      </c>
    </row>
    <row r="660" spans="5:40" ht="15.6" customHeight="1">
      <c r="E660" s="15" t="str">
        <f>IF(AND(A660="",D660=""),"",IF(OR(AND(ISNUMBER(SEARCH("@",A660))*ISNUMBER(SEARCH(".",A660,SEARCH("@",A660))),ISBLANK(D660)),LEN(D660)&gt;=8),1,0))</f>
        <v/>
      </c>
      <c r="M660" s="15" t="str">
        <f t="shared" si="20"/>
        <v/>
      </c>
      <c r="T660" s="15" t="str">
        <f t="shared" si="21"/>
        <v/>
      </c>
      <c r="AM660" s="13" t="str">
        <f>IF(COUNTBLANK(A660:AL660)=30,"",IF(A660="","User Name Missing",IF(B660="","First Name Missing",IF(C660="","Last Name Missing",IF(E660=0,"Password Short(Min 8 Charcters)",IF(M660="","Group Missing",IF(U660="","Security Clearance Missing","Good")))))))</f>
        <v>User Name Missing</v>
      </c>
      <c r="AN660" s="45" t="str">
        <f>IF(AM660&lt;&gt;"Good","",A660&amp;","&amp;C660&amp;","&amp;B660&amp;","&amp;D660&amp;","&amp;M660&amp;","&amp;T660&amp;","&amp;U660&amp;","&amp;V660&amp;","&amp;W660&amp;","&amp;X660&amp;","&amp;IF(Y660&lt;&gt;"",VLOOKUP(Y660,'Vlookup''sRef'!$C$3:$D$6,2,FALSE),"")&amp;","&amp;IF(Z660&lt;&gt;"",VLOOKUP(Z660,'Vlookup''sRef'!$F$3:$G$4,2,FALSE),"")&amp;","&amp;AA660&amp;","&amp;AB660&amp;","&amp;AC660&amp;","&amp;AD660&amp;","&amp;AE660&amp;","&amp;AF660&amp;","&amp;AG660&amp;","&amp;AH660&amp;","&amp;IF(AI660&lt;&gt;"",VLOOKUP(AI660,'Vlookup''sRef'!$O$2:$P$101,2,FALSE),"")&amp;","&amp;IF(AJ660&lt;&gt;"",VLOOKUP(AJ660,RulesetRef!$A$2:$B$77,2,FALSE),"")&amp;","&amp;AK660&amp;","&amp;AL660)</f>
        <v/>
      </c>
    </row>
    <row r="661" spans="5:40" ht="15.6" customHeight="1">
      <c r="E661" s="15" t="str">
        <f>IF(AND(A661="",D661=""),"",IF(OR(AND(ISNUMBER(SEARCH("@",A661))*ISNUMBER(SEARCH(".",A661,SEARCH("@",A661))),ISBLANK(D661)),LEN(D661)&gt;=8),1,0))</f>
        <v/>
      </c>
      <c r="M661" s="15" t="str">
        <f t="shared" si="20"/>
        <v/>
      </c>
      <c r="T661" s="15" t="str">
        <f t="shared" si="21"/>
        <v/>
      </c>
      <c r="AM661" s="13" t="str">
        <f>IF(COUNTBLANK(A661:AL661)=30,"",IF(A661="","User Name Missing",IF(B661="","First Name Missing",IF(C661="","Last Name Missing",IF(E661=0,"Password Short(Min 8 Charcters)",IF(M661="","Group Missing",IF(U661="","Security Clearance Missing","Good")))))))</f>
        <v>User Name Missing</v>
      </c>
      <c r="AN661" s="45" t="str">
        <f>IF(AM661&lt;&gt;"Good","",A661&amp;","&amp;C661&amp;","&amp;B661&amp;","&amp;D661&amp;","&amp;M661&amp;","&amp;T661&amp;","&amp;U661&amp;","&amp;V661&amp;","&amp;W661&amp;","&amp;X661&amp;","&amp;IF(Y661&lt;&gt;"",VLOOKUP(Y661,'Vlookup''sRef'!$C$3:$D$6,2,FALSE),"")&amp;","&amp;IF(Z661&lt;&gt;"",VLOOKUP(Z661,'Vlookup''sRef'!$F$3:$G$4,2,FALSE),"")&amp;","&amp;AA661&amp;","&amp;AB661&amp;","&amp;AC661&amp;","&amp;AD661&amp;","&amp;AE661&amp;","&amp;AF661&amp;","&amp;AG661&amp;","&amp;AH661&amp;","&amp;IF(AI661&lt;&gt;"",VLOOKUP(AI661,'Vlookup''sRef'!$O$2:$P$101,2,FALSE),"")&amp;","&amp;IF(AJ661&lt;&gt;"",VLOOKUP(AJ661,RulesetRef!$A$2:$B$77,2,FALSE),"")&amp;","&amp;AK661&amp;","&amp;AL661)</f>
        <v/>
      </c>
    </row>
    <row r="662" spans="5:40" ht="15.6" customHeight="1">
      <c r="E662" s="15" t="str">
        <f>IF(AND(A662="",D662=""),"",IF(OR(AND(ISNUMBER(SEARCH("@",A662))*ISNUMBER(SEARCH(".",A662,SEARCH("@",A662))),ISBLANK(D662)),LEN(D662)&gt;=8),1,0))</f>
        <v/>
      </c>
      <c r="M662" s="15" t="str">
        <f t="shared" si="20"/>
        <v/>
      </c>
      <c r="T662" s="15" t="str">
        <f t="shared" si="21"/>
        <v/>
      </c>
      <c r="AM662" s="13" t="str">
        <f>IF(COUNTBLANK(A662:AL662)=30,"",IF(A662="","User Name Missing",IF(B662="","First Name Missing",IF(C662="","Last Name Missing",IF(E662=0,"Password Short(Min 8 Charcters)",IF(M662="","Group Missing",IF(U662="","Security Clearance Missing","Good")))))))</f>
        <v>User Name Missing</v>
      </c>
      <c r="AN662" s="45" t="str">
        <f>IF(AM662&lt;&gt;"Good","",A662&amp;","&amp;C662&amp;","&amp;B662&amp;","&amp;D662&amp;","&amp;M662&amp;","&amp;T662&amp;","&amp;U662&amp;","&amp;V662&amp;","&amp;W662&amp;","&amp;X662&amp;","&amp;IF(Y662&lt;&gt;"",VLOOKUP(Y662,'Vlookup''sRef'!$C$3:$D$6,2,FALSE),"")&amp;","&amp;IF(Z662&lt;&gt;"",VLOOKUP(Z662,'Vlookup''sRef'!$F$3:$G$4,2,FALSE),"")&amp;","&amp;AA662&amp;","&amp;AB662&amp;","&amp;AC662&amp;","&amp;AD662&amp;","&amp;AE662&amp;","&amp;AF662&amp;","&amp;AG662&amp;","&amp;AH662&amp;","&amp;IF(AI662&lt;&gt;"",VLOOKUP(AI662,'Vlookup''sRef'!$O$2:$P$101,2,FALSE),"")&amp;","&amp;IF(AJ662&lt;&gt;"",VLOOKUP(AJ662,RulesetRef!$A$2:$B$77,2,FALSE),"")&amp;","&amp;AK662&amp;","&amp;AL662)</f>
        <v/>
      </c>
    </row>
    <row r="663" spans="5:40" ht="15.6" customHeight="1">
      <c r="E663" s="15" t="str">
        <f>IF(AND(A663="",D663=""),"",IF(OR(AND(ISNUMBER(SEARCH("@",A663))*ISNUMBER(SEARCH(".",A663,SEARCH("@",A663))),ISBLANK(D663)),LEN(D663)&gt;=8),1,0))</f>
        <v/>
      </c>
      <c r="M663" s="15" t="str">
        <f t="shared" si="20"/>
        <v/>
      </c>
      <c r="T663" s="15" t="str">
        <f t="shared" si="21"/>
        <v/>
      </c>
      <c r="AM663" s="13" t="str">
        <f>IF(COUNTBLANK(A663:AL663)=30,"",IF(A663="","User Name Missing",IF(B663="","First Name Missing",IF(C663="","Last Name Missing",IF(E663=0,"Password Short(Min 8 Charcters)",IF(M663="","Group Missing",IF(U663="","Security Clearance Missing","Good")))))))</f>
        <v>User Name Missing</v>
      </c>
      <c r="AN663" s="45" t="str">
        <f>IF(AM663&lt;&gt;"Good","",A663&amp;","&amp;C663&amp;","&amp;B663&amp;","&amp;D663&amp;","&amp;M663&amp;","&amp;T663&amp;","&amp;U663&amp;","&amp;V663&amp;","&amp;W663&amp;","&amp;X663&amp;","&amp;IF(Y663&lt;&gt;"",VLOOKUP(Y663,'Vlookup''sRef'!$C$3:$D$6,2,FALSE),"")&amp;","&amp;IF(Z663&lt;&gt;"",VLOOKUP(Z663,'Vlookup''sRef'!$F$3:$G$4,2,FALSE),"")&amp;","&amp;AA663&amp;","&amp;AB663&amp;","&amp;AC663&amp;","&amp;AD663&amp;","&amp;AE663&amp;","&amp;AF663&amp;","&amp;AG663&amp;","&amp;AH663&amp;","&amp;IF(AI663&lt;&gt;"",VLOOKUP(AI663,'Vlookup''sRef'!$O$2:$P$101,2,FALSE),"")&amp;","&amp;IF(AJ663&lt;&gt;"",VLOOKUP(AJ663,RulesetRef!$A$2:$B$77,2,FALSE),"")&amp;","&amp;AK663&amp;","&amp;AL663)</f>
        <v/>
      </c>
    </row>
    <row r="664" spans="5:40" ht="15.6" customHeight="1">
      <c r="E664" s="15" t="str">
        <f>IF(AND(A664="",D664=""),"",IF(OR(AND(ISNUMBER(SEARCH("@",A664))*ISNUMBER(SEARCH(".",A664,SEARCH("@",A664))),ISBLANK(D664)),LEN(D664)&gt;=8),1,0))</f>
        <v/>
      </c>
      <c r="M664" s="15" t="str">
        <f t="shared" si="20"/>
        <v/>
      </c>
      <c r="T664" s="15" t="str">
        <f t="shared" si="21"/>
        <v/>
      </c>
      <c r="AM664" s="13" t="str">
        <f>IF(COUNTBLANK(A664:AL664)=30,"",IF(A664="","User Name Missing",IF(B664="","First Name Missing",IF(C664="","Last Name Missing",IF(E664=0,"Password Short(Min 8 Charcters)",IF(M664="","Group Missing",IF(U664="","Security Clearance Missing","Good")))))))</f>
        <v>User Name Missing</v>
      </c>
      <c r="AN664" s="45" t="str">
        <f>IF(AM664&lt;&gt;"Good","",A664&amp;","&amp;C664&amp;","&amp;B664&amp;","&amp;D664&amp;","&amp;M664&amp;","&amp;T664&amp;","&amp;U664&amp;","&amp;V664&amp;","&amp;W664&amp;","&amp;X664&amp;","&amp;IF(Y664&lt;&gt;"",VLOOKUP(Y664,'Vlookup''sRef'!$C$3:$D$6,2,FALSE),"")&amp;","&amp;IF(Z664&lt;&gt;"",VLOOKUP(Z664,'Vlookup''sRef'!$F$3:$G$4,2,FALSE),"")&amp;","&amp;AA664&amp;","&amp;AB664&amp;","&amp;AC664&amp;","&amp;AD664&amp;","&amp;AE664&amp;","&amp;AF664&amp;","&amp;AG664&amp;","&amp;AH664&amp;","&amp;IF(AI664&lt;&gt;"",VLOOKUP(AI664,'Vlookup''sRef'!$O$2:$P$101,2,FALSE),"")&amp;","&amp;IF(AJ664&lt;&gt;"",VLOOKUP(AJ664,RulesetRef!$A$2:$B$77,2,FALSE),"")&amp;","&amp;AK664&amp;","&amp;AL664)</f>
        <v/>
      </c>
    </row>
    <row r="665" spans="5:40" ht="15.6" customHeight="1">
      <c r="E665" s="15" t="str">
        <f>IF(AND(A665="",D665=""),"",IF(OR(AND(ISNUMBER(SEARCH("@",A665))*ISNUMBER(SEARCH(".",A665,SEARCH("@",A665))),ISBLANK(D665)),LEN(D665)&gt;=8),1,0))</f>
        <v/>
      </c>
      <c r="M665" s="15" t="str">
        <f t="shared" si="20"/>
        <v/>
      </c>
      <c r="T665" s="15" t="str">
        <f t="shared" si="21"/>
        <v/>
      </c>
      <c r="AM665" s="13" t="str">
        <f>IF(COUNTBLANK(A665:AL665)=30,"",IF(A665="","User Name Missing",IF(B665="","First Name Missing",IF(C665="","Last Name Missing",IF(E665=0,"Password Short(Min 8 Charcters)",IF(M665="","Group Missing",IF(U665="","Security Clearance Missing","Good")))))))</f>
        <v>User Name Missing</v>
      </c>
      <c r="AN665" s="45" t="str">
        <f>IF(AM665&lt;&gt;"Good","",A665&amp;","&amp;C665&amp;","&amp;B665&amp;","&amp;D665&amp;","&amp;M665&amp;","&amp;T665&amp;","&amp;U665&amp;","&amp;V665&amp;","&amp;W665&amp;","&amp;X665&amp;","&amp;IF(Y665&lt;&gt;"",VLOOKUP(Y665,'Vlookup''sRef'!$C$3:$D$6,2,FALSE),"")&amp;","&amp;IF(Z665&lt;&gt;"",VLOOKUP(Z665,'Vlookup''sRef'!$F$3:$G$4,2,FALSE),"")&amp;","&amp;AA665&amp;","&amp;AB665&amp;","&amp;AC665&amp;","&amp;AD665&amp;","&amp;AE665&amp;","&amp;AF665&amp;","&amp;AG665&amp;","&amp;AH665&amp;","&amp;IF(AI665&lt;&gt;"",VLOOKUP(AI665,'Vlookup''sRef'!$O$2:$P$101,2,FALSE),"")&amp;","&amp;IF(AJ665&lt;&gt;"",VLOOKUP(AJ665,RulesetRef!$A$2:$B$77,2,FALSE),"")&amp;","&amp;AK665&amp;","&amp;AL665)</f>
        <v/>
      </c>
    </row>
    <row r="666" spans="5:40" ht="15.6" customHeight="1">
      <c r="E666" s="15" t="str">
        <f>IF(AND(A666="",D666=""),"",IF(OR(AND(ISNUMBER(SEARCH("@",A666))*ISNUMBER(SEARCH(".",A666,SEARCH("@",A666))),ISBLANK(D666)),LEN(D666)&gt;=8),1,0))</f>
        <v/>
      </c>
      <c r="M666" s="15" t="str">
        <f t="shared" si="20"/>
        <v/>
      </c>
      <c r="T666" s="15" t="str">
        <f t="shared" si="21"/>
        <v/>
      </c>
      <c r="AM666" s="13" t="str">
        <f>IF(COUNTBLANK(A666:AL666)=30,"",IF(A666="","User Name Missing",IF(B666="","First Name Missing",IF(C666="","Last Name Missing",IF(E666=0,"Password Short(Min 8 Charcters)",IF(M666="","Group Missing",IF(U666="","Security Clearance Missing","Good")))))))</f>
        <v>User Name Missing</v>
      </c>
      <c r="AN666" s="45" t="str">
        <f>IF(AM666&lt;&gt;"Good","",A666&amp;","&amp;C666&amp;","&amp;B666&amp;","&amp;D666&amp;","&amp;M666&amp;","&amp;T666&amp;","&amp;U666&amp;","&amp;V666&amp;","&amp;W666&amp;","&amp;X666&amp;","&amp;IF(Y666&lt;&gt;"",VLOOKUP(Y666,'Vlookup''sRef'!$C$3:$D$6,2,FALSE),"")&amp;","&amp;IF(Z666&lt;&gt;"",VLOOKUP(Z666,'Vlookup''sRef'!$F$3:$G$4,2,FALSE),"")&amp;","&amp;AA666&amp;","&amp;AB666&amp;","&amp;AC666&amp;","&amp;AD666&amp;","&amp;AE666&amp;","&amp;AF666&amp;","&amp;AG666&amp;","&amp;AH666&amp;","&amp;IF(AI666&lt;&gt;"",VLOOKUP(AI666,'Vlookup''sRef'!$O$2:$P$101,2,FALSE),"")&amp;","&amp;IF(AJ666&lt;&gt;"",VLOOKUP(AJ666,RulesetRef!$A$2:$B$77,2,FALSE),"")&amp;","&amp;AK666&amp;","&amp;AL666)</f>
        <v/>
      </c>
    </row>
    <row r="667" spans="5:40" ht="15.6" customHeight="1">
      <c r="E667" s="15" t="str">
        <f>IF(AND(A667="",D667=""),"",IF(OR(AND(ISNUMBER(SEARCH("@",A667))*ISNUMBER(SEARCH(".",A667,SEARCH("@",A667))),ISBLANK(D667)),LEN(D667)&gt;=8),1,0))</f>
        <v/>
      </c>
      <c r="M667" s="15" t="str">
        <f t="shared" si="20"/>
        <v/>
      </c>
      <c r="T667" s="15" t="str">
        <f t="shared" si="21"/>
        <v/>
      </c>
      <c r="AM667" s="13" t="str">
        <f>IF(COUNTBLANK(A667:AL667)=30,"",IF(A667="","User Name Missing",IF(B667="","First Name Missing",IF(C667="","Last Name Missing",IF(E667=0,"Password Short(Min 8 Charcters)",IF(M667="","Group Missing",IF(U667="","Security Clearance Missing","Good")))))))</f>
        <v>User Name Missing</v>
      </c>
      <c r="AN667" s="45" t="str">
        <f>IF(AM667&lt;&gt;"Good","",A667&amp;","&amp;C667&amp;","&amp;B667&amp;","&amp;D667&amp;","&amp;M667&amp;","&amp;T667&amp;","&amp;U667&amp;","&amp;V667&amp;","&amp;W667&amp;","&amp;X667&amp;","&amp;IF(Y667&lt;&gt;"",VLOOKUP(Y667,'Vlookup''sRef'!$C$3:$D$6,2,FALSE),"")&amp;","&amp;IF(Z667&lt;&gt;"",VLOOKUP(Z667,'Vlookup''sRef'!$F$3:$G$4,2,FALSE),"")&amp;","&amp;AA667&amp;","&amp;AB667&amp;","&amp;AC667&amp;","&amp;AD667&amp;","&amp;AE667&amp;","&amp;AF667&amp;","&amp;AG667&amp;","&amp;AH667&amp;","&amp;IF(AI667&lt;&gt;"",VLOOKUP(AI667,'Vlookup''sRef'!$O$2:$P$101,2,FALSE),"")&amp;","&amp;IF(AJ667&lt;&gt;"",VLOOKUP(AJ667,RulesetRef!$A$2:$B$77,2,FALSE),"")&amp;","&amp;AK667&amp;","&amp;AL667)</f>
        <v/>
      </c>
    </row>
    <row r="668" spans="5:40" ht="15.6" customHeight="1">
      <c r="E668" s="15" t="str">
        <f>IF(AND(A668="",D668=""),"",IF(OR(AND(ISNUMBER(SEARCH("@",A668))*ISNUMBER(SEARCH(".",A668,SEARCH("@",A668))),ISBLANK(D668)),LEN(D668)&gt;=8),1,0))</f>
        <v/>
      </c>
      <c r="M668" s="15" t="str">
        <f t="shared" si="20"/>
        <v/>
      </c>
      <c r="T668" s="15" t="str">
        <f t="shared" si="21"/>
        <v/>
      </c>
      <c r="AM668" s="13" t="str">
        <f>IF(COUNTBLANK(A668:AL668)=30,"",IF(A668="","User Name Missing",IF(B668="","First Name Missing",IF(C668="","Last Name Missing",IF(E668=0,"Password Short(Min 8 Charcters)",IF(M668="","Group Missing",IF(U668="","Security Clearance Missing","Good")))))))</f>
        <v>User Name Missing</v>
      </c>
      <c r="AN668" s="45" t="str">
        <f>IF(AM668&lt;&gt;"Good","",A668&amp;","&amp;C668&amp;","&amp;B668&amp;","&amp;D668&amp;","&amp;M668&amp;","&amp;T668&amp;","&amp;U668&amp;","&amp;V668&amp;","&amp;W668&amp;","&amp;X668&amp;","&amp;IF(Y668&lt;&gt;"",VLOOKUP(Y668,'Vlookup''sRef'!$C$3:$D$6,2,FALSE),"")&amp;","&amp;IF(Z668&lt;&gt;"",VLOOKUP(Z668,'Vlookup''sRef'!$F$3:$G$4,2,FALSE),"")&amp;","&amp;AA668&amp;","&amp;AB668&amp;","&amp;AC668&amp;","&amp;AD668&amp;","&amp;AE668&amp;","&amp;AF668&amp;","&amp;AG668&amp;","&amp;AH668&amp;","&amp;IF(AI668&lt;&gt;"",VLOOKUP(AI668,'Vlookup''sRef'!$O$2:$P$101,2,FALSE),"")&amp;","&amp;IF(AJ668&lt;&gt;"",VLOOKUP(AJ668,RulesetRef!$A$2:$B$77,2,FALSE),"")&amp;","&amp;AK668&amp;","&amp;AL668)</f>
        <v/>
      </c>
    </row>
    <row r="669" spans="5:40" ht="15.6" customHeight="1">
      <c r="E669" s="15" t="str">
        <f>IF(AND(A669="",D669=""),"",IF(OR(AND(ISNUMBER(SEARCH("@",A669))*ISNUMBER(SEARCH(".",A669,SEARCH("@",A669))),ISBLANK(D669)),LEN(D669)&gt;=8),1,0))</f>
        <v/>
      </c>
      <c r="M669" s="15" t="str">
        <f t="shared" si="20"/>
        <v/>
      </c>
      <c r="T669" s="15" t="str">
        <f t="shared" si="21"/>
        <v/>
      </c>
      <c r="AM669" s="13" t="str">
        <f>IF(COUNTBLANK(A669:AL669)=30,"",IF(A669="","User Name Missing",IF(B669="","First Name Missing",IF(C669="","Last Name Missing",IF(E669=0,"Password Short(Min 8 Charcters)",IF(M669="","Group Missing",IF(U669="","Security Clearance Missing","Good")))))))</f>
        <v>User Name Missing</v>
      </c>
      <c r="AN669" s="45" t="str">
        <f>IF(AM669&lt;&gt;"Good","",A669&amp;","&amp;C669&amp;","&amp;B669&amp;","&amp;D669&amp;","&amp;M669&amp;","&amp;T669&amp;","&amp;U669&amp;","&amp;V669&amp;","&amp;W669&amp;","&amp;X669&amp;","&amp;IF(Y669&lt;&gt;"",VLOOKUP(Y669,'Vlookup''sRef'!$C$3:$D$6,2,FALSE),"")&amp;","&amp;IF(Z669&lt;&gt;"",VLOOKUP(Z669,'Vlookup''sRef'!$F$3:$G$4,2,FALSE),"")&amp;","&amp;AA669&amp;","&amp;AB669&amp;","&amp;AC669&amp;","&amp;AD669&amp;","&amp;AE669&amp;","&amp;AF669&amp;","&amp;AG669&amp;","&amp;AH669&amp;","&amp;IF(AI669&lt;&gt;"",VLOOKUP(AI669,'Vlookup''sRef'!$O$2:$P$101,2,FALSE),"")&amp;","&amp;IF(AJ669&lt;&gt;"",VLOOKUP(AJ669,RulesetRef!$A$2:$B$77,2,FALSE),"")&amp;","&amp;AK669&amp;","&amp;AL669)</f>
        <v/>
      </c>
    </row>
    <row r="670" spans="5:40" ht="15.6" customHeight="1">
      <c r="E670" s="15" t="str">
        <f>IF(AND(A670="",D670=""),"",IF(OR(AND(ISNUMBER(SEARCH("@",A670))*ISNUMBER(SEARCH(".",A670,SEARCH("@",A670))),ISBLANK(D670)),LEN(D670)&gt;=8),1,0))</f>
        <v/>
      </c>
      <c r="M670" s="15" t="str">
        <f t="shared" si="20"/>
        <v/>
      </c>
      <c r="T670" s="15" t="str">
        <f t="shared" si="21"/>
        <v/>
      </c>
      <c r="AM670" s="13" t="str">
        <f>IF(COUNTBLANK(A670:AL670)=30,"",IF(A670="","User Name Missing",IF(B670="","First Name Missing",IF(C670="","Last Name Missing",IF(E670=0,"Password Short(Min 8 Charcters)",IF(M670="","Group Missing",IF(U670="","Security Clearance Missing","Good")))))))</f>
        <v>User Name Missing</v>
      </c>
      <c r="AN670" s="45" t="str">
        <f>IF(AM670&lt;&gt;"Good","",A670&amp;","&amp;C670&amp;","&amp;B670&amp;","&amp;D670&amp;","&amp;M670&amp;","&amp;T670&amp;","&amp;U670&amp;","&amp;V670&amp;","&amp;W670&amp;","&amp;X670&amp;","&amp;IF(Y670&lt;&gt;"",VLOOKUP(Y670,'Vlookup''sRef'!$C$3:$D$6,2,FALSE),"")&amp;","&amp;IF(Z670&lt;&gt;"",VLOOKUP(Z670,'Vlookup''sRef'!$F$3:$G$4,2,FALSE),"")&amp;","&amp;AA670&amp;","&amp;AB670&amp;","&amp;AC670&amp;","&amp;AD670&amp;","&amp;AE670&amp;","&amp;AF670&amp;","&amp;AG670&amp;","&amp;AH670&amp;","&amp;IF(AI670&lt;&gt;"",VLOOKUP(AI670,'Vlookup''sRef'!$O$2:$P$101,2,FALSE),"")&amp;","&amp;IF(AJ670&lt;&gt;"",VLOOKUP(AJ670,RulesetRef!$A$2:$B$77,2,FALSE),"")&amp;","&amp;AK670&amp;","&amp;AL670)</f>
        <v/>
      </c>
    </row>
    <row r="671" spans="5:40" ht="15.6" customHeight="1">
      <c r="E671" s="15" t="str">
        <f>IF(AND(A671="",D671=""),"",IF(OR(AND(ISNUMBER(SEARCH("@",A671))*ISNUMBER(SEARCH(".",A671,SEARCH("@",A671))),ISBLANK(D671)),LEN(D671)&gt;=8),1,0))</f>
        <v/>
      </c>
      <c r="M671" s="15" t="str">
        <f t="shared" si="20"/>
        <v/>
      </c>
      <c r="T671" s="15" t="str">
        <f t="shared" si="21"/>
        <v/>
      </c>
      <c r="AM671" s="13" t="str">
        <f>IF(COUNTBLANK(A671:AL671)=30,"",IF(A671="","User Name Missing",IF(B671="","First Name Missing",IF(C671="","Last Name Missing",IF(E671=0,"Password Short(Min 8 Charcters)",IF(M671="","Group Missing",IF(U671="","Security Clearance Missing","Good")))))))</f>
        <v>User Name Missing</v>
      </c>
      <c r="AN671" s="45" t="str">
        <f>IF(AM671&lt;&gt;"Good","",A671&amp;","&amp;C671&amp;","&amp;B671&amp;","&amp;D671&amp;","&amp;M671&amp;","&amp;T671&amp;","&amp;U671&amp;","&amp;V671&amp;","&amp;W671&amp;","&amp;X671&amp;","&amp;IF(Y671&lt;&gt;"",VLOOKUP(Y671,'Vlookup''sRef'!$C$3:$D$6,2,FALSE),"")&amp;","&amp;IF(Z671&lt;&gt;"",VLOOKUP(Z671,'Vlookup''sRef'!$F$3:$G$4,2,FALSE),"")&amp;","&amp;AA671&amp;","&amp;AB671&amp;","&amp;AC671&amp;","&amp;AD671&amp;","&amp;AE671&amp;","&amp;AF671&amp;","&amp;AG671&amp;","&amp;AH671&amp;","&amp;IF(AI671&lt;&gt;"",VLOOKUP(AI671,'Vlookup''sRef'!$O$2:$P$101,2,FALSE),"")&amp;","&amp;IF(AJ671&lt;&gt;"",VLOOKUP(AJ671,RulesetRef!$A$2:$B$77,2,FALSE),"")&amp;","&amp;AK671&amp;","&amp;AL671)</f>
        <v/>
      </c>
    </row>
    <row r="672" spans="5:40" ht="15.6" customHeight="1">
      <c r="E672" s="15" t="str">
        <f>IF(AND(A672="",D672=""),"",IF(OR(AND(ISNUMBER(SEARCH("@",A672))*ISNUMBER(SEARCH(".",A672,SEARCH("@",A672))),ISBLANK(D672)),LEN(D672)&gt;=8),1,0))</f>
        <v/>
      </c>
      <c r="M672" s="15" t="str">
        <f t="shared" si="20"/>
        <v/>
      </c>
      <c r="T672" s="15" t="str">
        <f t="shared" si="21"/>
        <v/>
      </c>
      <c r="AM672" s="13" t="str">
        <f>IF(COUNTBLANK(A672:AL672)=30,"",IF(A672="","User Name Missing",IF(B672="","First Name Missing",IF(C672="","Last Name Missing",IF(E672=0,"Password Short(Min 8 Charcters)",IF(M672="","Group Missing",IF(U672="","Security Clearance Missing","Good")))))))</f>
        <v>User Name Missing</v>
      </c>
      <c r="AN672" s="45" t="str">
        <f>IF(AM672&lt;&gt;"Good","",A672&amp;","&amp;C672&amp;","&amp;B672&amp;","&amp;D672&amp;","&amp;M672&amp;","&amp;T672&amp;","&amp;U672&amp;","&amp;V672&amp;","&amp;W672&amp;","&amp;X672&amp;","&amp;IF(Y672&lt;&gt;"",VLOOKUP(Y672,'Vlookup''sRef'!$C$3:$D$6,2,FALSE),"")&amp;","&amp;IF(Z672&lt;&gt;"",VLOOKUP(Z672,'Vlookup''sRef'!$F$3:$G$4,2,FALSE),"")&amp;","&amp;AA672&amp;","&amp;AB672&amp;","&amp;AC672&amp;","&amp;AD672&amp;","&amp;AE672&amp;","&amp;AF672&amp;","&amp;AG672&amp;","&amp;AH672&amp;","&amp;IF(AI672&lt;&gt;"",VLOOKUP(AI672,'Vlookup''sRef'!$O$2:$P$101,2,FALSE),"")&amp;","&amp;IF(AJ672&lt;&gt;"",VLOOKUP(AJ672,RulesetRef!$A$2:$B$77,2,FALSE),"")&amp;","&amp;AK672&amp;","&amp;AL672)</f>
        <v/>
      </c>
    </row>
    <row r="673" spans="5:40" ht="15.6" customHeight="1">
      <c r="E673" s="15" t="str">
        <f>IF(AND(A673="",D673=""),"",IF(OR(AND(ISNUMBER(SEARCH("@",A673))*ISNUMBER(SEARCH(".",A673,SEARCH("@",A673))),ISBLANK(D673)),LEN(D673)&gt;=8),1,0))</f>
        <v/>
      </c>
      <c r="M673" s="15" t="str">
        <f t="shared" si="20"/>
        <v/>
      </c>
      <c r="T673" s="15" t="str">
        <f t="shared" si="21"/>
        <v/>
      </c>
      <c r="AM673" s="13" t="str">
        <f>IF(COUNTBLANK(A673:AL673)=30,"",IF(A673="","User Name Missing",IF(B673="","First Name Missing",IF(C673="","Last Name Missing",IF(E673=0,"Password Short(Min 8 Charcters)",IF(M673="","Group Missing",IF(U673="","Security Clearance Missing","Good")))))))</f>
        <v>User Name Missing</v>
      </c>
      <c r="AN673" s="45" t="str">
        <f>IF(AM673&lt;&gt;"Good","",A673&amp;","&amp;C673&amp;","&amp;B673&amp;","&amp;D673&amp;","&amp;M673&amp;","&amp;T673&amp;","&amp;U673&amp;","&amp;V673&amp;","&amp;W673&amp;","&amp;X673&amp;","&amp;IF(Y673&lt;&gt;"",VLOOKUP(Y673,'Vlookup''sRef'!$C$3:$D$6,2,FALSE),"")&amp;","&amp;IF(Z673&lt;&gt;"",VLOOKUP(Z673,'Vlookup''sRef'!$F$3:$G$4,2,FALSE),"")&amp;","&amp;AA673&amp;","&amp;AB673&amp;","&amp;AC673&amp;","&amp;AD673&amp;","&amp;AE673&amp;","&amp;AF673&amp;","&amp;AG673&amp;","&amp;AH673&amp;","&amp;IF(AI673&lt;&gt;"",VLOOKUP(AI673,'Vlookup''sRef'!$O$2:$P$101,2,FALSE),"")&amp;","&amp;IF(AJ673&lt;&gt;"",VLOOKUP(AJ673,RulesetRef!$A$2:$B$77,2,FALSE),"")&amp;","&amp;AK673&amp;","&amp;AL673)</f>
        <v/>
      </c>
    </row>
    <row r="674" spans="5:40" ht="15.6" customHeight="1">
      <c r="E674" s="15" t="str">
        <f>IF(AND(A674="",D674=""),"",IF(OR(AND(ISNUMBER(SEARCH("@",A674))*ISNUMBER(SEARCH(".",A674,SEARCH("@",A674))),ISBLANK(D674)),LEN(D674)&gt;=8),1,0))</f>
        <v/>
      </c>
      <c r="M674" s="15" t="str">
        <f t="shared" si="20"/>
        <v/>
      </c>
      <c r="T674" s="15" t="str">
        <f t="shared" si="21"/>
        <v/>
      </c>
      <c r="AM674" s="13" t="str">
        <f>IF(COUNTBLANK(A674:AL674)=30,"",IF(A674="","User Name Missing",IF(B674="","First Name Missing",IF(C674="","Last Name Missing",IF(E674=0,"Password Short(Min 8 Charcters)",IF(M674="","Group Missing",IF(U674="","Security Clearance Missing","Good")))))))</f>
        <v>User Name Missing</v>
      </c>
      <c r="AN674" s="45" t="str">
        <f>IF(AM674&lt;&gt;"Good","",A674&amp;","&amp;C674&amp;","&amp;B674&amp;","&amp;D674&amp;","&amp;M674&amp;","&amp;T674&amp;","&amp;U674&amp;","&amp;V674&amp;","&amp;W674&amp;","&amp;X674&amp;","&amp;IF(Y674&lt;&gt;"",VLOOKUP(Y674,'Vlookup''sRef'!$C$3:$D$6,2,FALSE),"")&amp;","&amp;IF(Z674&lt;&gt;"",VLOOKUP(Z674,'Vlookup''sRef'!$F$3:$G$4,2,FALSE),"")&amp;","&amp;AA674&amp;","&amp;AB674&amp;","&amp;AC674&amp;","&amp;AD674&amp;","&amp;AE674&amp;","&amp;AF674&amp;","&amp;AG674&amp;","&amp;AH674&amp;","&amp;IF(AI674&lt;&gt;"",VLOOKUP(AI674,'Vlookup''sRef'!$O$2:$P$101,2,FALSE),"")&amp;","&amp;IF(AJ674&lt;&gt;"",VLOOKUP(AJ674,RulesetRef!$A$2:$B$77,2,FALSE),"")&amp;","&amp;AK674&amp;","&amp;AL674)</f>
        <v/>
      </c>
    </row>
    <row r="675" spans="5:40" ht="15.6" customHeight="1">
      <c r="E675" s="15" t="str">
        <f>IF(AND(A675="",D675=""),"",IF(OR(AND(ISNUMBER(SEARCH("@",A675))*ISNUMBER(SEARCH(".",A675,SEARCH("@",A675))),ISBLANK(D675)),LEN(D675)&gt;=8),1,0))</f>
        <v/>
      </c>
      <c r="M675" s="15" t="str">
        <f t="shared" si="20"/>
        <v/>
      </c>
      <c r="T675" s="15" t="str">
        <f t="shared" si="21"/>
        <v/>
      </c>
      <c r="AM675" s="13" t="str">
        <f>IF(COUNTBLANK(A675:AL675)=30,"",IF(A675="","User Name Missing",IF(B675="","First Name Missing",IF(C675="","Last Name Missing",IF(E675=0,"Password Short(Min 8 Charcters)",IF(M675="","Group Missing",IF(U675="","Security Clearance Missing","Good")))))))</f>
        <v>User Name Missing</v>
      </c>
      <c r="AN675" s="45" t="str">
        <f>IF(AM675&lt;&gt;"Good","",A675&amp;","&amp;C675&amp;","&amp;B675&amp;","&amp;D675&amp;","&amp;M675&amp;","&amp;T675&amp;","&amp;U675&amp;","&amp;V675&amp;","&amp;W675&amp;","&amp;X675&amp;","&amp;IF(Y675&lt;&gt;"",VLOOKUP(Y675,'Vlookup''sRef'!$C$3:$D$6,2,FALSE),"")&amp;","&amp;IF(Z675&lt;&gt;"",VLOOKUP(Z675,'Vlookup''sRef'!$F$3:$G$4,2,FALSE),"")&amp;","&amp;AA675&amp;","&amp;AB675&amp;","&amp;AC675&amp;","&amp;AD675&amp;","&amp;AE675&amp;","&amp;AF675&amp;","&amp;AG675&amp;","&amp;AH675&amp;","&amp;IF(AI675&lt;&gt;"",VLOOKUP(AI675,'Vlookup''sRef'!$O$2:$P$101,2,FALSE),"")&amp;","&amp;IF(AJ675&lt;&gt;"",VLOOKUP(AJ675,RulesetRef!$A$2:$B$77,2,FALSE),"")&amp;","&amp;AK675&amp;","&amp;AL675)</f>
        <v/>
      </c>
    </row>
    <row r="676" spans="5:40" ht="15.6" customHeight="1">
      <c r="E676" s="15" t="str">
        <f>IF(AND(A676="",D676=""),"",IF(OR(AND(ISNUMBER(SEARCH("@",A676))*ISNUMBER(SEARCH(".",A676,SEARCH("@",A676))),ISBLANK(D676)),LEN(D676)&gt;=8),1,0))</f>
        <v/>
      </c>
      <c r="M676" s="15" t="str">
        <f t="shared" si="20"/>
        <v/>
      </c>
      <c r="T676" s="15" t="str">
        <f t="shared" si="21"/>
        <v/>
      </c>
      <c r="AM676" s="13" t="str">
        <f>IF(COUNTBLANK(A676:AL676)=30,"",IF(A676="","User Name Missing",IF(B676="","First Name Missing",IF(C676="","Last Name Missing",IF(E676=0,"Password Short(Min 8 Charcters)",IF(M676="","Group Missing",IF(U676="","Security Clearance Missing","Good")))))))</f>
        <v>User Name Missing</v>
      </c>
      <c r="AN676" s="45" t="str">
        <f>IF(AM676&lt;&gt;"Good","",A676&amp;","&amp;C676&amp;","&amp;B676&amp;","&amp;D676&amp;","&amp;M676&amp;","&amp;T676&amp;","&amp;U676&amp;","&amp;V676&amp;","&amp;W676&amp;","&amp;X676&amp;","&amp;IF(Y676&lt;&gt;"",VLOOKUP(Y676,'Vlookup''sRef'!$C$3:$D$6,2,FALSE),"")&amp;","&amp;IF(Z676&lt;&gt;"",VLOOKUP(Z676,'Vlookup''sRef'!$F$3:$G$4,2,FALSE),"")&amp;","&amp;AA676&amp;","&amp;AB676&amp;","&amp;AC676&amp;","&amp;AD676&amp;","&amp;AE676&amp;","&amp;AF676&amp;","&amp;AG676&amp;","&amp;AH676&amp;","&amp;IF(AI676&lt;&gt;"",VLOOKUP(AI676,'Vlookup''sRef'!$O$2:$P$101,2,FALSE),"")&amp;","&amp;IF(AJ676&lt;&gt;"",VLOOKUP(AJ676,RulesetRef!$A$2:$B$77,2,FALSE),"")&amp;","&amp;AK676&amp;","&amp;AL676)</f>
        <v/>
      </c>
    </row>
    <row r="677" spans="5:40" ht="15.6" customHeight="1">
      <c r="E677" s="15" t="str">
        <f>IF(AND(A677="",D677=""),"",IF(OR(AND(ISNUMBER(SEARCH("@",A677))*ISNUMBER(SEARCH(".",A677,SEARCH("@",A677))),ISBLANK(D677)),LEN(D677)&gt;=8),1,0))</f>
        <v/>
      </c>
      <c r="M677" s="15" t="str">
        <f t="shared" si="20"/>
        <v/>
      </c>
      <c r="T677" s="15" t="str">
        <f t="shared" si="21"/>
        <v/>
      </c>
      <c r="AM677" s="13" t="str">
        <f>IF(COUNTBLANK(A677:AL677)=30,"",IF(A677="","User Name Missing",IF(B677="","First Name Missing",IF(C677="","Last Name Missing",IF(E677=0,"Password Short(Min 8 Charcters)",IF(M677="","Group Missing",IF(U677="","Security Clearance Missing","Good")))))))</f>
        <v>User Name Missing</v>
      </c>
      <c r="AN677" s="45" t="str">
        <f>IF(AM677&lt;&gt;"Good","",A677&amp;","&amp;C677&amp;","&amp;B677&amp;","&amp;D677&amp;","&amp;M677&amp;","&amp;T677&amp;","&amp;U677&amp;","&amp;V677&amp;","&amp;W677&amp;","&amp;X677&amp;","&amp;IF(Y677&lt;&gt;"",VLOOKUP(Y677,'Vlookup''sRef'!$C$3:$D$6,2,FALSE),"")&amp;","&amp;IF(Z677&lt;&gt;"",VLOOKUP(Z677,'Vlookup''sRef'!$F$3:$G$4,2,FALSE),"")&amp;","&amp;AA677&amp;","&amp;AB677&amp;","&amp;AC677&amp;","&amp;AD677&amp;","&amp;AE677&amp;","&amp;AF677&amp;","&amp;AG677&amp;","&amp;AH677&amp;","&amp;IF(AI677&lt;&gt;"",VLOOKUP(AI677,'Vlookup''sRef'!$O$2:$P$101,2,FALSE),"")&amp;","&amp;IF(AJ677&lt;&gt;"",VLOOKUP(AJ677,RulesetRef!$A$2:$B$77,2,FALSE),"")&amp;","&amp;AK677&amp;","&amp;AL677)</f>
        <v/>
      </c>
    </row>
    <row r="678" spans="5:40" ht="15.6" customHeight="1">
      <c r="E678" s="15" t="str">
        <f>IF(AND(A678="",D678=""),"",IF(OR(AND(ISNUMBER(SEARCH("@",A678))*ISNUMBER(SEARCH(".",A678,SEARCH("@",A678))),ISBLANK(D678)),LEN(D678)&gt;=8),1,0))</f>
        <v/>
      </c>
      <c r="M678" s="15" t="str">
        <f t="shared" si="20"/>
        <v/>
      </c>
      <c r="T678" s="15" t="str">
        <f t="shared" si="21"/>
        <v/>
      </c>
      <c r="AM678" s="13" t="str">
        <f>IF(COUNTBLANK(A678:AL678)=30,"",IF(A678="","User Name Missing",IF(B678="","First Name Missing",IF(C678="","Last Name Missing",IF(E678=0,"Password Short(Min 8 Charcters)",IF(M678="","Group Missing",IF(U678="","Security Clearance Missing","Good")))))))</f>
        <v>User Name Missing</v>
      </c>
      <c r="AN678" s="45" t="str">
        <f>IF(AM678&lt;&gt;"Good","",A678&amp;","&amp;C678&amp;","&amp;B678&amp;","&amp;D678&amp;","&amp;M678&amp;","&amp;T678&amp;","&amp;U678&amp;","&amp;V678&amp;","&amp;W678&amp;","&amp;X678&amp;","&amp;IF(Y678&lt;&gt;"",VLOOKUP(Y678,'Vlookup''sRef'!$C$3:$D$6,2,FALSE),"")&amp;","&amp;IF(Z678&lt;&gt;"",VLOOKUP(Z678,'Vlookup''sRef'!$F$3:$G$4,2,FALSE),"")&amp;","&amp;AA678&amp;","&amp;AB678&amp;","&amp;AC678&amp;","&amp;AD678&amp;","&amp;AE678&amp;","&amp;AF678&amp;","&amp;AG678&amp;","&amp;AH678&amp;","&amp;IF(AI678&lt;&gt;"",VLOOKUP(AI678,'Vlookup''sRef'!$O$2:$P$101,2,FALSE),"")&amp;","&amp;IF(AJ678&lt;&gt;"",VLOOKUP(AJ678,RulesetRef!$A$2:$B$77,2,FALSE),"")&amp;","&amp;AK678&amp;","&amp;AL678)</f>
        <v/>
      </c>
    </row>
    <row r="679" spans="5:40" ht="15.6" customHeight="1">
      <c r="E679" s="15" t="str">
        <f>IF(AND(A679="",D679=""),"",IF(OR(AND(ISNUMBER(SEARCH("@",A679))*ISNUMBER(SEARCH(".",A679,SEARCH("@",A679))),ISBLANK(D679)),LEN(D679)&gt;=8),1,0))</f>
        <v/>
      </c>
      <c r="M679" s="15" t="str">
        <f t="shared" si="20"/>
        <v/>
      </c>
      <c r="T679" s="15" t="str">
        <f t="shared" si="21"/>
        <v/>
      </c>
      <c r="AM679" s="13" t="str">
        <f>IF(COUNTBLANK(A679:AL679)=30,"",IF(A679="","User Name Missing",IF(B679="","First Name Missing",IF(C679="","Last Name Missing",IF(E679=0,"Password Short(Min 8 Charcters)",IF(M679="","Group Missing",IF(U679="","Security Clearance Missing","Good")))))))</f>
        <v>User Name Missing</v>
      </c>
      <c r="AN679" s="45" t="str">
        <f>IF(AM679&lt;&gt;"Good","",A679&amp;","&amp;C679&amp;","&amp;B679&amp;","&amp;D679&amp;","&amp;M679&amp;","&amp;T679&amp;","&amp;U679&amp;","&amp;V679&amp;","&amp;W679&amp;","&amp;X679&amp;","&amp;IF(Y679&lt;&gt;"",VLOOKUP(Y679,'Vlookup''sRef'!$C$3:$D$6,2,FALSE),"")&amp;","&amp;IF(Z679&lt;&gt;"",VLOOKUP(Z679,'Vlookup''sRef'!$F$3:$G$4,2,FALSE),"")&amp;","&amp;AA679&amp;","&amp;AB679&amp;","&amp;AC679&amp;","&amp;AD679&amp;","&amp;AE679&amp;","&amp;AF679&amp;","&amp;AG679&amp;","&amp;AH679&amp;","&amp;IF(AI679&lt;&gt;"",VLOOKUP(AI679,'Vlookup''sRef'!$O$2:$P$101,2,FALSE),"")&amp;","&amp;IF(AJ679&lt;&gt;"",VLOOKUP(AJ679,RulesetRef!$A$2:$B$77,2,FALSE),"")&amp;","&amp;AK679&amp;","&amp;AL679)</f>
        <v/>
      </c>
    </row>
    <row r="680" spans="5:40" ht="15.6" customHeight="1">
      <c r="E680" s="15" t="str">
        <f>IF(AND(A680="",D680=""),"",IF(OR(AND(ISNUMBER(SEARCH("@",A680))*ISNUMBER(SEARCH(".",A680,SEARCH("@",A680))),ISBLANK(D680)),LEN(D680)&gt;=8),1,0))</f>
        <v/>
      </c>
      <c r="M680" s="15" t="str">
        <f t="shared" si="20"/>
        <v/>
      </c>
      <c r="T680" s="15" t="str">
        <f t="shared" si="21"/>
        <v/>
      </c>
      <c r="AM680" s="13" t="str">
        <f>IF(COUNTBLANK(A680:AL680)=30,"",IF(A680="","User Name Missing",IF(B680="","First Name Missing",IF(C680="","Last Name Missing",IF(E680=0,"Password Short(Min 8 Charcters)",IF(M680="","Group Missing",IF(U680="","Security Clearance Missing","Good")))))))</f>
        <v>User Name Missing</v>
      </c>
      <c r="AN680" s="45" t="str">
        <f>IF(AM680&lt;&gt;"Good","",A680&amp;","&amp;C680&amp;","&amp;B680&amp;","&amp;D680&amp;","&amp;M680&amp;","&amp;T680&amp;","&amp;U680&amp;","&amp;V680&amp;","&amp;W680&amp;","&amp;X680&amp;","&amp;IF(Y680&lt;&gt;"",VLOOKUP(Y680,'Vlookup''sRef'!$C$3:$D$6,2,FALSE),"")&amp;","&amp;IF(Z680&lt;&gt;"",VLOOKUP(Z680,'Vlookup''sRef'!$F$3:$G$4,2,FALSE),"")&amp;","&amp;AA680&amp;","&amp;AB680&amp;","&amp;AC680&amp;","&amp;AD680&amp;","&amp;AE680&amp;","&amp;AF680&amp;","&amp;AG680&amp;","&amp;AH680&amp;","&amp;IF(AI680&lt;&gt;"",VLOOKUP(AI680,'Vlookup''sRef'!$O$2:$P$101,2,FALSE),"")&amp;","&amp;IF(AJ680&lt;&gt;"",VLOOKUP(AJ680,RulesetRef!$A$2:$B$77,2,FALSE),"")&amp;","&amp;AK680&amp;","&amp;AL680)</f>
        <v/>
      </c>
    </row>
    <row r="681" spans="5:40" ht="15.6" customHeight="1">
      <c r="E681" s="15" t="str">
        <f>IF(AND(A681="",D681=""),"",IF(OR(AND(ISNUMBER(SEARCH("@",A681))*ISNUMBER(SEARCH(".",A681,SEARCH("@",A681))),ISBLANK(D681)),LEN(D681)&gt;=8),1,0))</f>
        <v/>
      </c>
      <c r="M681" s="15" t="str">
        <f t="shared" si="20"/>
        <v/>
      </c>
      <c r="T681" s="15" t="str">
        <f t="shared" si="21"/>
        <v/>
      </c>
      <c r="AM681" s="13" t="str">
        <f>IF(COUNTBLANK(A681:AL681)=30,"",IF(A681="","User Name Missing",IF(B681="","First Name Missing",IF(C681="","Last Name Missing",IF(E681=0,"Password Short(Min 8 Charcters)",IF(M681="","Group Missing",IF(U681="","Security Clearance Missing","Good")))))))</f>
        <v>User Name Missing</v>
      </c>
      <c r="AN681" s="45" t="str">
        <f>IF(AM681&lt;&gt;"Good","",A681&amp;","&amp;C681&amp;","&amp;B681&amp;","&amp;D681&amp;","&amp;M681&amp;","&amp;T681&amp;","&amp;U681&amp;","&amp;V681&amp;","&amp;W681&amp;","&amp;X681&amp;","&amp;IF(Y681&lt;&gt;"",VLOOKUP(Y681,'Vlookup''sRef'!$C$3:$D$6,2,FALSE),"")&amp;","&amp;IF(Z681&lt;&gt;"",VLOOKUP(Z681,'Vlookup''sRef'!$F$3:$G$4,2,FALSE),"")&amp;","&amp;AA681&amp;","&amp;AB681&amp;","&amp;AC681&amp;","&amp;AD681&amp;","&amp;AE681&amp;","&amp;AF681&amp;","&amp;AG681&amp;","&amp;AH681&amp;","&amp;IF(AI681&lt;&gt;"",VLOOKUP(AI681,'Vlookup''sRef'!$O$2:$P$101,2,FALSE),"")&amp;","&amp;IF(AJ681&lt;&gt;"",VLOOKUP(AJ681,RulesetRef!$A$2:$B$77,2,FALSE),"")&amp;","&amp;AK681&amp;","&amp;AL681)</f>
        <v/>
      </c>
    </row>
    <row r="682" spans="5:40" ht="15.6" customHeight="1">
      <c r="E682" s="15" t="str">
        <f>IF(AND(A682="",D682=""),"",IF(OR(AND(ISNUMBER(SEARCH("@",A682))*ISNUMBER(SEARCH(".",A682,SEARCH("@",A682))),ISBLANK(D682)),LEN(D682)&gt;=8),1,0))</f>
        <v/>
      </c>
      <c r="M682" s="15" t="str">
        <f t="shared" si="20"/>
        <v/>
      </c>
      <c r="T682" s="15" t="str">
        <f t="shared" si="21"/>
        <v/>
      </c>
      <c r="AM682" s="13" t="str">
        <f>IF(COUNTBLANK(A682:AL682)=30,"",IF(A682="","User Name Missing",IF(B682="","First Name Missing",IF(C682="","Last Name Missing",IF(E682=0,"Password Short(Min 8 Charcters)",IF(M682="","Group Missing",IF(U682="","Security Clearance Missing","Good")))))))</f>
        <v>User Name Missing</v>
      </c>
      <c r="AN682" s="45" t="str">
        <f>IF(AM682&lt;&gt;"Good","",A682&amp;","&amp;C682&amp;","&amp;B682&amp;","&amp;D682&amp;","&amp;M682&amp;","&amp;T682&amp;","&amp;U682&amp;","&amp;V682&amp;","&amp;W682&amp;","&amp;X682&amp;","&amp;IF(Y682&lt;&gt;"",VLOOKUP(Y682,'Vlookup''sRef'!$C$3:$D$6,2,FALSE),"")&amp;","&amp;IF(Z682&lt;&gt;"",VLOOKUP(Z682,'Vlookup''sRef'!$F$3:$G$4,2,FALSE),"")&amp;","&amp;AA682&amp;","&amp;AB682&amp;","&amp;AC682&amp;","&amp;AD682&amp;","&amp;AE682&amp;","&amp;AF682&amp;","&amp;AG682&amp;","&amp;AH682&amp;","&amp;IF(AI682&lt;&gt;"",VLOOKUP(AI682,'Vlookup''sRef'!$O$2:$P$101,2,FALSE),"")&amp;","&amp;IF(AJ682&lt;&gt;"",VLOOKUP(AJ682,RulesetRef!$A$2:$B$77,2,FALSE),"")&amp;","&amp;AK682&amp;","&amp;AL682)</f>
        <v/>
      </c>
    </row>
    <row r="683" spans="5:40" ht="15.6" customHeight="1">
      <c r="E683" s="15" t="str">
        <f>IF(AND(A683="",D683=""),"",IF(OR(AND(ISNUMBER(SEARCH("@",A683))*ISNUMBER(SEARCH(".",A683,SEARCH("@",A683))),ISBLANK(D683)),LEN(D683)&gt;=8),1,0))</f>
        <v/>
      </c>
      <c r="M683" s="15" t="str">
        <f t="shared" si="20"/>
        <v/>
      </c>
      <c r="T683" s="15" t="str">
        <f t="shared" si="21"/>
        <v/>
      </c>
      <c r="AM683" s="13" t="str">
        <f>IF(COUNTBLANK(A683:AL683)=30,"",IF(A683="","User Name Missing",IF(B683="","First Name Missing",IF(C683="","Last Name Missing",IF(E683=0,"Password Short(Min 8 Charcters)",IF(M683="","Group Missing",IF(U683="","Security Clearance Missing","Good")))))))</f>
        <v>User Name Missing</v>
      </c>
      <c r="AN683" s="45" t="str">
        <f>IF(AM683&lt;&gt;"Good","",A683&amp;","&amp;C683&amp;","&amp;B683&amp;","&amp;D683&amp;","&amp;M683&amp;","&amp;T683&amp;","&amp;U683&amp;","&amp;V683&amp;","&amp;W683&amp;","&amp;X683&amp;","&amp;IF(Y683&lt;&gt;"",VLOOKUP(Y683,'Vlookup''sRef'!$C$3:$D$6,2,FALSE),"")&amp;","&amp;IF(Z683&lt;&gt;"",VLOOKUP(Z683,'Vlookup''sRef'!$F$3:$G$4,2,FALSE),"")&amp;","&amp;AA683&amp;","&amp;AB683&amp;","&amp;AC683&amp;","&amp;AD683&amp;","&amp;AE683&amp;","&amp;AF683&amp;","&amp;AG683&amp;","&amp;AH683&amp;","&amp;IF(AI683&lt;&gt;"",VLOOKUP(AI683,'Vlookup''sRef'!$O$2:$P$101,2,FALSE),"")&amp;","&amp;IF(AJ683&lt;&gt;"",VLOOKUP(AJ683,RulesetRef!$A$2:$B$77,2,FALSE),"")&amp;","&amp;AK683&amp;","&amp;AL683)</f>
        <v/>
      </c>
    </row>
    <row r="684" spans="5:40" ht="15.6" customHeight="1">
      <c r="E684" s="15" t="str">
        <f>IF(AND(A684="",D684=""),"",IF(OR(AND(ISNUMBER(SEARCH("@",A684))*ISNUMBER(SEARCH(".",A684,SEARCH("@",A684))),ISBLANK(D684)),LEN(D684)&gt;=8),1,0))</f>
        <v/>
      </c>
      <c r="M684" s="15" t="str">
        <f t="shared" si="20"/>
        <v/>
      </c>
      <c r="T684" s="15" t="str">
        <f t="shared" si="21"/>
        <v/>
      </c>
      <c r="AM684" s="13" t="str">
        <f>IF(COUNTBLANK(A684:AL684)=30,"",IF(A684="","User Name Missing",IF(B684="","First Name Missing",IF(C684="","Last Name Missing",IF(E684=0,"Password Short(Min 8 Charcters)",IF(M684="","Group Missing",IF(U684="","Security Clearance Missing","Good")))))))</f>
        <v>User Name Missing</v>
      </c>
      <c r="AN684" s="45" t="str">
        <f>IF(AM684&lt;&gt;"Good","",A684&amp;","&amp;C684&amp;","&amp;B684&amp;","&amp;D684&amp;","&amp;M684&amp;","&amp;T684&amp;","&amp;U684&amp;","&amp;V684&amp;","&amp;W684&amp;","&amp;X684&amp;","&amp;IF(Y684&lt;&gt;"",VLOOKUP(Y684,'Vlookup''sRef'!$C$3:$D$6,2,FALSE),"")&amp;","&amp;IF(Z684&lt;&gt;"",VLOOKUP(Z684,'Vlookup''sRef'!$F$3:$G$4,2,FALSE),"")&amp;","&amp;AA684&amp;","&amp;AB684&amp;","&amp;AC684&amp;","&amp;AD684&amp;","&amp;AE684&amp;","&amp;AF684&amp;","&amp;AG684&amp;","&amp;AH684&amp;","&amp;IF(AI684&lt;&gt;"",VLOOKUP(AI684,'Vlookup''sRef'!$O$2:$P$101,2,FALSE),"")&amp;","&amp;IF(AJ684&lt;&gt;"",VLOOKUP(AJ684,RulesetRef!$A$2:$B$77,2,FALSE),"")&amp;","&amp;AK684&amp;","&amp;AL684)</f>
        <v/>
      </c>
    </row>
    <row r="685" spans="5:40" ht="15.6" customHeight="1">
      <c r="E685" s="15" t="str">
        <f>IF(AND(A685="",D685=""),"",IF(OR(AND(ISNUMBER(SEARCH("@",A685))*ISNUMBER(SEARCH(".",A685,SEARCH("@",A685))),ISBLANK(D685)),LEN(D685)&gt;=8),1,0))</f>
        <v/>
      </c>
      <c r="M685" s="15" t="str">
        <f t="shared" si="20"/>
        <v/>
      </c>
      <c r="T685" s="15" t="str">
        <f t="shared" si="21"/>
        <v/>
      </c>
      <c r="AM685" s="13" t="str">
        <f>IF(COUNTBLANK(A685:AL685)=30,"",IF(A685="","User Name Missing",IF(B685="","First Name Missing",IF(C685="","Last Name Missing",IF(E685=0,"Password Short(Min 8 Charcters)",IF(M685="","Group Missing",IF(U685="","Security Clearance Missing","Good")))))))</f>
        <v>User Name Missing</v>
      </c>
      <c r="AN685" s="45" t="str">
        <f>IF(AM685&lt;&gt;"Good","",A685&amp;","&amp;C685&amp;","&amp;B685&amp;","&amp;D685&amp;","&amp;M685&amp;","&amp;T685&amp;","&amp;U685&amp;","&amp;V685&amp;","&amp;W685&amp;","&amp;X685&amp;","&amp;IF(Y685&lt;&gt;"",VLOOKUP(Y685,'Vlookup''sRef'!$C$3:$D$6,2,FALSE),"")&amp;","&amp;IF(Z685&lt;&gt;"",VLOOKUP(Z685,'Vlookup''sRef'!$F$3:$G$4,2,FALSE),"")&amp;","&amp;AA685&amp;","&amp;AB685&amp;","&amp;AC685&amp;","&amp;AD685&amp;","&amp;AE685&amp;","&amp;AF685&amp;","&amp;AG685&amp;","&amp;AH685&amp;","&amp;IF(AI685&lt;&gt;"",VLOOKUP(AI685,'Vlookup''sRef'!$O$2:$P$101,2,FALSE),"")&amp;","&amp;IF(AJ685&lt;&gt;"",VLOOKUP(AJ685,RulesetRef!$A$2:$B$77,2,FALSE),"")&amp;","&amp;AK685&amp;","&amp;AL685)</f>
        <v/>
      </c>
    </row>
    <row r="686" spans="5:40" ht="15.6" customHeight="1">
      <c r="E686" s="15" t="str">
        <f>IF(AND(A686="",D686=""),"",IF(OR(AND(ISNUMBER(SEARCH("@",A686))*ISNUMBER(SEARCH(".",A686,SEARCH("@",A686))),ISBLANK(D686)),LEN(D686)&gt;=8),1,0))</f>
        <v/>
      </c>
      <c r="M686" s="15" t="str">
        <f t="shared" si="20"/>
        <v/>
      </c>
      <c r="T686" s="15" t="str">
        <f t="shared" si="21"/>
        <v/>
      </c>
      <c r="AM686" s="13" t="str">
        <f>IF(COUNTBLANK(A686:AL686)=30,"",IF(A686="","User Name Missing",IF(B686="","First Name Missing",IF(C686="","Last Name Missing",IF(E686=0,"Password Short(Min 8 Charcters)",IF(M686="","Group Missing",IF(U686="","Security Clearance Missing","Good")))))))</f>
        <v>User Name Missing</v>
      </c>
      <c r="AN686" s="45" t="str">
        <f>IF(AM686&lt;&gt;"Good","",A686&amp;","&amp;C686&amp;","&amp;B686&amp;","&amp;D686&amp;","&amp;M686&amp;","&amp;T686&amp;","&amp;U686&amp;","&amp;V686&amp;","&amp;W686&amp;","&amp;X686&amp;","&amp;IF(Y686&lt;&gt;"",VLOOKUP(Y686,'Vlookup''sRef'!$C$3:$D$6,2,FALSE),"")&amp;","&amp;IF(Z686&lt;&gt;"",VLOOKUP(Z686,'Vlookup''sRef'!$F$3:$G$4,2,FALSE),"")&amp;","&amp;AA686&amp;","&amp;AB686&amp;","&amp;AC686&amp;","&amp;AD686&amp;","&amp;AE686&amp;","&amp;AF686&amp;","&amp;AG686&amp;","&amp;AH686&amp;","&amp;IF(AI686&lt;&gt;"",VLOOKUP(AI686,'Vlookup''sRef'!$O$2:$P$101,2,FALSE),"")&amp;","&amp;IF(AJ686&lt;&gt;"",VLOOKUP(AJ686,RulesetRef!$A$2:$B$77,2,FALSE),"")&amp;","&amp;AK686&amp;","&amp;AL686)</f>
        <v/>
      </c>
    </row>
    <row r="687" spans="5:40" ht="15.6" customHeight="1">
      <c r="E687" s="15" t="str">
        <f>IF(AND(A687="",D687=""),"",IF(OR(AND(ISNUMBER(SEARCH("@",A687))*ISNUMBER(SEARCH(".",A687,SEARCH("@",A687))),ISBLANK(D687)),LEN(D687)&gt;=8),1,0))</f>
        <v/>
      </c>
      <c r="M687" s="15" t="str">
        <f t="shared" si="20"/>
        <v/>
      </c>
      <c r="T687" s="15" t="str">
        <f t="shared" si="21"/>
        <v/>
      </c>
      <c r="AM687" s="13" t="str">
        <f>IF(COUNTBLANK(A687:AL687)=30,"",IF(A687="","User Name Missing",IF(B687="","First Name Missing",IF(C687="","Last Name Missing",IF(E687=0,"Password Short(Min 8 Charcters)",IF(M687="","Group Missing",IF(U687="","Security Clearance Missing","Good")))))))</f>
        <v>User Name Missing</v>
      </c>
      <c r="AN687" s="45" t="str">
        <f>IF(AM687&lt;&gt;"Good","",A687&amp;","&amp;C687&amp;","&amp;B687&amp;","&amp;D687&amp;","&amp;M687&amp;","&amp;T687&amp;","&amp;U687&amp;","&amp;V687&amp;","&amp;W687&amp;","&amp;X687&amp;","&amp;IF(Y687&lt;&gt;"",VLOOKUP(Y687,'Vlookup''sRef'!$C$3:$D$6,2,FALSE),"")&amp;","&amp;IF(Z687&lt;&gt;"",VLOOKUP(Z687,'Vlookup''sRef'!$F$3:$G$4,2,FALSE),"")&amp;","&amp;AA687&amp;","&amp;AB687&amp;","&amp;AC687&amp;","&amp;AD687&amp;","&amp;AE687&amp;","&amp;AF687&amp;","&amp;AG687&amp;","&amp;AH687&amp;","&amp;IF(AI687&lt;&gt;"",VLOOKUP(AI687,'Vlookup''sRef'!$O$2:$P$101,2,FALSE),"")&amp;","&amp;IF(AJ687&lt;&gt;"",VLOOKUP(AJ687,RulesetRef!$A$2:$B$77,2,FALSE),"")&amp;","&amp;AK687&amp;","&amp;AL687)</f>
        <v/>
      </c>
    </row>
    <row r="688" spans="5:40" ht="15.6" customHeight="1">
      <c r="E688" s="15" t="str">
        <f>IF(AND(A688="",D688=""),"",IF(OR(AND(ISNUMBER(SEARCH("@",A688))*ISNUMBER(SEARCH(".",A688,SEARCH("@",A688))),ISBLANK(D688)),LEN(D688)&gt;=8),1,0))</f>
        <v/>
      </c>
      <c r="M688" s="15" t="str">
        <f t="shared" si="20"/>
        <v/>
      </c>
      <c r="T688" s="15" t="str">
        <f t="shared" si="21"/>
        <v/>
      </c>
      <c r="AM688" s="13" t="str">
        <f>IF(COUNTBLANK(A688:AL688)=30,"",IF(A688="","User Name Missing",IF(B688="","First Name Missing",IF(C688="","Last Name Missing",IF(E688=0,"Password Short(Min 8 Charcters)",IF(M688="","Group Missing",IF(U688="","Security Clearance Missing","Good")))))))</f>
        <v>User Name Missing</v>
      </c>
      <c r="AN688" s="45" t="str">
        <f>IF(AM688&lt;&gt;"Good","",A688&amp;","&amp;C688&amp;","&amp;B688&amp;","&amp;D688&amp;","&amp;M688&amp;","&amp;T688&amp;","&amp;U688&amp;","&amp;V688&amp;","&amp;W688&amp;","&amp;X688&amp;","&amp;IF(Y688&lt;&gt;"",VLOOKUP(Y688,'Vlookup''sRef'!$C$3:$D$6,2,FALSE),"")&amp;","&amp;IF(Z688&lt;&gt;"",VLOOKUP(Z688,'Vlookup''sRef'!$F$3:$G$4,2,FALSE),"")&amp;","&amp;AA688&amp;","&amp;AB688&amp;","&amp;AC688&amp;","&amp;AD688&amp;","&amp;AE688&amp;","&amp;AF688&amp;","&amp;AG688&amp;","&amp;AH688&amp;","&amp;IF(AI688&lt;&gt;"",VLOOKUP(AI688,'Vlookup''sRef'!$O$2:$P$101,2,FALSE),"")&amp;","&amp;IF(AJ688&lt;&gt;"",VLOOKUP(AJ688,RulesetRef!$A$2:$B$77,2,FALSE),"")&amp;","&amp;AK688&amp;","&amp;AL688)</f>
        <v/>
      </c>
    </row>
    <row r="689" spans="5:40" ht="15.6" customHeight="1">
      <c r="E689" s="15" t="str">
        <f>IF(AND(A689="",D689=""),"",IF(OR(AND(ISNUMBER(SEARCH("@",A689))*ISNUMBER(SEARCH(".",A689,SEARCH("@",A689))),ISBLANK(D689)),LEN(D689)&gt;=8),1,0))</f>
        <v/>
      </c>
      <c r="M689" s="15" t="str">
        <f t="shared" si="20"/>
        <v/>
      </c>
      <c r="T689" s="15" t="str">
        <f t="shared" si="21"/>
        <v/>
      </c>
      <c r="AM689" s="13" t="str">
        <f>IF(COUNTBLANK(A689:AL689)=30,"",IF(A689="","User Name Missing",IF(B689="","First Name Missing",IF(C689="","Last Name Missing",IF(E689=0,"Password Short(Min 8 Charcters)",IF(M689="","Group Missing",IF(U689="","Security Clearance Missing","Good")))))))</f>
        <v>User Name Missing</v>
      </c>
      <c r="AN689" s="45" t="str">
        <f>IF(AM689&lt;&gt;"Good","",A689&amp;","&amp;C689&amp;","&amp;B689&amp;","&amp;D689&amp;","&amp;M689&amp;","&amp;T689&amp;","&amp;U689&amp;","&amp;V689&amp;","&amp;W689&amp;","&amp;X689&amp;","&amp;IF(Y689&lt;&gt;"",VLOOKUP(Y689,'Vlookup''sRef'!$C$3:$D$6,2,FALSE),"")&amp;","&amp;IF(Z689&lt;&gt;"",VLOOKUP(Z689,'Vlookup''sRef'!$F$3:$G$4,2,FALSE),"")&amp;","&amp;AA689&amp;","&amp;AB689&amp;","&amp;AC689&amp;","&amp;AD689&amp;","&amp;AE689&amp;","&amp;AF689&amp;","&amp;AG689&amp;","&amp;AH689&amp;","&amp;IF(AI689&lt;&gt;"",VLOOKUP(AI689,'Vlookup''sRef'!$O$2:$P$101,2,FALSE),"")&amp;","&amp;IF(AJ689&lt;&gt;"",VLOOKUP(AJ689,RulesetRef!$A$2:$B$77,2,FALSE),"")&amp;","&amp;AK689&amp;","&amp;AL689)</f>
        <v/>
      </c>
    </row>
    <row r="690" spans="5:40" ht="15.6" customHeight="1">
      <c r="E690" s="15" t="str">
        <f>IF(AND(A690="",D690=""),"",IF(OR(AND(ISNUMBER(SEARCH("@",A690))*ISNUMBER(SEARCH(".",A690,SEARCH("@",A690))),ISBLANK(D690)),LEN(D690)&gt;=8),1,0))</f>
        <v/>
      </c>
      <c r="M690" s="15" t="str">
        <f t="shared" si="20"/>
        <v/>
      </c>
      <c r="T690" s="15" t="str">
        <f t="shared" si="21"/>
        <v/>
      </c>
      <c r="AM690" s="13" t="str">
        <f>IF(COUNTBLANK(A690:AL690)=30,"",IF(A690="","User Name Missing",IF(B690="","First Name Missing",IF(C690="","Last Name Missing",IF(E690=0,"Password Short(Min 8 Charcters)",IF(M690="","Group Missing",IF(U690="","Security Clearance Missing","Good")))))))</f>
        <v>User Name Missing</v>
      </c>
      <c r="AN690" s="45" t="str">
        <f>IF(AM690&lt;&gt;"Good","",A690&amp;","&amp;C690&amp;","&amp;B690&amp;","&amp;D690&amp;","&amp;M690&amp;","&amp;T690&amp;","&amp;U690&amp;","&amp;V690&amp;","&amp;W690&amp;","&amp;X690&amp;","&amp;IF(Y690&lt;&gt;"",VLOOKUP(Y690,'Vlookup''sRef'!$C$3:$D$6,2,FALSE),"")&amp;","&amp;IF(Z690&lt;&gt;"",VLOOKUP(Z690,'Vlookup''sRef'!$F$3:$G$4,2,FALSE),"")&amp;","&amp;AA690&amp;","&amp;AB690&amp;","&amp;AC690&amp;","&amp;AD690&amp;","&amp;AE690&amp;","&amp;AF690&amp;","&amp;AG690&amp;","&amp;AH690&amp;","&amp;IF(AI690&lt;&gt;"",VLOOKUP(AI690,'Vlookup''sRef'!$O$2:$P$101,2,FALSE),"")&amp;","&amp;IF(AJ690&lt;&gt;"",VLOOKUP(AJ690,RulesetRef!$A$2:$B$77,2,FALSE),"")&amp;","&amp;AK690&amp;","&amp;AL690)</f>
        <v/>
      </c>
    </row>
    <row r="691" spans="5:40" ht="15.6" customHeight="1">
      <c r="E691" s="15" t="str">
        <f>IF(AND(A691="",D691=""),"",IF(OR(AND(ISNUMBER(SEARCH("@",A691))*ISNUMBER(SEARCH(".",A691,SEARCH("@",A691))),ISBLANK(D691)),LEN(D691)&gt;=8),1,0))</f>
        <v/>
      </c>
      <c r="M691" s="15" t="str">
        <f t="shared" si="20"/>
        <v/>
      </c>
      <c r="T691" s="15" t="str">
        <f t="shared" si="21"/>
        <v/>
      </c>
      <c r="AM691" s="13" t="str">
        <f>IF(COUNTBLANK(A691:AL691)=30,"",IF(A691="","User Name Missing",IF(B691="","First Name Missing",IF(C691="","Last Name Missing",IF(E691=0,"Password Short(Min 8 Charcters)",IF(M691="","Group Missing",IF(U691="","Security Clearance Missing","Good")))))))</f>
        <v>User Name Missing</v>
      </c>
      <c r="AN691" s="45" t="str">
        <f>IF(AM691&lt;&gt;"Good","",A691&amp;","&amp;C691&amp;","&amp;B691&amp;","&amp;D691&amp;","&amp;M691&amp;","&amp;T691&amp;","&amp;U691&amp;","&amp;V691&amp;","&amp;W691&amp;","&amp;X691&amp;","&amp;IF(Y691&lt;&gt;"",VLOOKUP(Y691,'Vlookup''sRef'!$C$3:$D$6,2,FALSE),"")&amp;","&amp;IF(Z691&lt;&gt;"",VLOOKUP(Z691,'Vlookup''sRef'!$F$3:$G$4,2,FALSE),"")&amp;","&amp;AA691&amp;","&amp;AB691&amp;","&amp;AC691&amp;","&amp;AD691&amp;","&amp;AE691&amp;","&amp;AF691&amp;","&amp;AG691&amp;","&amp;AH691&amp;","&amp;IF(AI691&lt;&gt;"",VLOOKUP(AI691,'Vlookup''sRef'!$O$2:$P$101,2,FALSE),"")&amp;","&amp;IF(AJ691&lt;&gt;"",VLOOKUP(AJ691,RulesetRef!$A$2:$B$77,2,FALSE),"")&amp;","&amp;AK691&amp;","&amp;AL691)</f>
        <v/>
      </c>
    </row>
    <row r="692" spans="5:40" ht="15.6" customHeight="1">
      <c r="E692" s="15" t="str">
        <f>IF(AND(A692="",D692=""),"",IF(OR(AND(ISNUMBER(SEARCH("@",A692))*ISNUMBER(SEARCH(".",A692,SEARCH("@",A692))),ISBLANK(D692)),LEN(D692)&gt;=8),1,0))</f>
        <v/>
      </c>
      <c r="M692" s="15" t="str">
        <f t="shared" si="20"/>
        <v/>
      </c>
      <c r="T692" s="15" t="str">
        <f t="shared" si="21"/>
        <v/>
      </c>
      <c r="AM692" s="13" t="str">
        <f>IF(COUNTBLANK(A692:AL692)=30,"",IF(A692="","User Name Missing",IF(B692="","First Name Missing",IF(C692="","Last Name Missing",IF(E692=0,"Password Short(Min 8 Charcters)",IF(M692="","Group Missing",IF(U692="","Security Clearance Missing","Good")))))))</f>
        <v>User Name Missing</v>
      </c>
      <c r="AN692" s="45" t="str">
        <f>IF(AM692&lt;&gt;"Good","",A692&amp;","&amp;C692&amp;","&amp;B692&amp;","&amp;D692&amp;","&amp;M692&amp;","&amp;T692&amp;","&amp;U692&amp;","&amp;V692&amp;","&amp;W692&amp;","&amp;X692&amp;","&amp;IF(Y692&lt;&gt;"",VLOOKUP(Y692,'Vlookup''sRef'!$C$3:$D$6,2,FALSE),"")&amp;","&amp;IF(Z692&lt;&gt;"",VLOOKUP(Z692,'Vlookup''sRef'!$F$3:$G$4,2,FALSE),"")&amp;","&amp;AA692&amp;","&amp;AB692&amp;","&amp;AC692&amp;","&amp;AD692&amp;","&amp;AE692&amp;","&amp;AF692&amp;","&amp;AG692&amp;","&amp;AH692&amp;","&amp;IF(AI692&lt;&gt;"",VLOOKUP(AI692,'Vlookup''sRef'!$O$2:$P$101,2,FALSE),"")&amp;","&amp;IF(AJ692&lt;&gt;"",VLOOKUP(AJ692,RulesetRef!$A$2:$B$77,2,FALSE),"")&amp;","&amp;AK692&amp;","&amp;AL692)</f>
        <v/>
      </c>
    </row>
    <row r="693" spans="5:40" ht="15.6" customHeight="1">
      <c r="E693" s="15" t="str">
        <f>IF(AND(A693="",D693=""),"",IF(OR(AND(ISNUMBER(SEARCH("@",A693))*ISNUMBER(SEARCH(".",A693,SEARCH("@",A693))),ISBLANK(D693)),LEN(D693)&gt;=8),1,0))</f>
        <v/>
      </c>
      <c r="M693" s="15" t="str">
        <f t="shared" si="20"/>
        <v/>
      </c>
      <c r="T693" s="15" t="str">
        <f t="shared" si="21"/>
        <v/>
      </c>
      <c r="AM693" s="13" t="str">
        <f>IF(COUNTBLANK(A693:AL693)=30,"",IF(A693="","User Name Missing",IF(B693="","First Name Missing",IF(C693="","Last Name Missing",IF(E693=0,"Password Short(Min 8 Charcters)",IF(M693="","Group Missing",IF(U693="","Security Clearance Missing","Good")))))))</f>
        <v>User Name Missing</v>
      </c>
      <c r="AN693" s="45" t="str">
        <f>IF(AM693&lt;&gt;"Good","",A693&amp;","&amp;C693&amp;","&amp;B693&amp;","&amp;D693&amp;","&amp;M693&amp;","&amp;T693&amp;","&amp;U693&amp;","&amp;V693&amp;","&amp;W693&amp;","&amp;X693&amp;","&amp;IF(Y693&lt;&gt;"",VLOOKUP(Y693,'Vlookup''sRef'!$C$3:$D$6,2,FALSE),"")&amp;","&amp;IF(Z693&lt;&gt;"",VLOOKUP(Z693,'Vlookup''sRef'!$F$3:$G$4,2,FALSE),"")&amp;","&amp;AA693&amp;","&amp;AB693&amp;","&amp;AC693&amp;","&amp;AD693&amp;","&amp;AE693&amp;","&amp;AF693&amp;","&amp;AG693&amp;","&amp;AH693&amp;","&amp;IF(AI693&lt;&gt;"",VLOOKUP(AI693,'Vlookup''sRef'!$O$2:$P$101,2,FALSE),"")&amp;","&amp;IF(AJ693&lt;&gt;"",VLOOKUP(AJ693,RulesetRef!$A$2:$B$77,2,FALSE),"")&amp;","&amp;AK693&amp;","&amp;AL693)</f>
        <v/>
      </c>
    </row>
    <row r="694" spans="5:40" ht="15.6" customHeight="1">
      <c r="E694" s="15" t="str">
        <f>IF(AND(A694="",D694=""),"",IF(OR(AND(ISNUMBER(SEARCH("@",A694))*ISNUMBER(SEARCH(".",A694,SEARCH("@",A694))),ISBLANK(D694)),LEN(D694)&gt;=8),1,0))</f>
        <v/>
      </c>
      <c r="M694" s="15" t="str">
        <f t="shared" si="20"/>
        <v/>
      </c>
      <c r="T694" s="15" t="str">
        <f t="shared" si="21"/>
        <v/>
      </c>
      <c r="AM694" s="13" t="str">
        <f>IF(COUNTBLANK(A694:AL694)=30,"",IF(A694="","User Name Missing",IF(B694="","First Name Missing",IF(C694="","Last Name Missing",IF(E694=0,"Password Short(Min 8 Charcters)",IF(M694="","Group Missing",IF(U694="","Security Clearance Missing","Good")))))))</f>
        <v>User Name Missing</v>
      </c>
      <c r="AN694" s="45" t="str">
        <f>IF(AM694&lt;&gt;"Good","",A694&amp;","&amp;C694&amp;","&amp;B694&amp;","&amp;D694&amp;","&amp;M694&amp;","&amp;T694&amp;","&amp;U694&amp;","&amp;V694&amp;","&amp;W694&amp;","&amp;X694&amp;","&amp;IF(Y694&lt;&gt;"",VLOOKUP(Y694,'Vlookup''sRef'!$C$3:$D$6,2,FALSE),"")&amp;","&amp;IF(Z694&lt;&gt;"",VLOOKUP(Z694,'Vlookup''sRef'!$F$3:$G$4,2,FALSE),"")&amp;","&amp;AA694&amp;","&amp;AB694&amp;","&amp;AC694&amp;","&amp;AD694&amp;","&amp;AE694&amp;","&amp;AF694&amp;","&amp;AG694&amp;","&amp;AH694&amp;","&amp;IF(AI694&lt;&gt;"",VLOOKUP(AI694,'Vlookup''sRef'!$O$2:$P$101,2,FALSE),"")&amp;","&amp;IF(AJ694&lt;&gt;"",VLOOKUP(AJ694,RulesetRef!$A$2:$B$77,2,FALSE),"")&amp;","&amp;AK694&amp;","&amp;AL694)</f>
        <v/>
      </c>
    </row>
    <row r="695" spans="5:40" ht="15.6" customHeight="1">
      <c r="E695" s="15" t="str">
        <f>IF(AND(A695="",D695=""),"",IF(OR(AND(ISNUMBER(SEARCH("@",A695))*ISNUMBER(SEARCH(".",A695,SEARCH("@",A695))),ISBLANK(D695)),LEN(D695)&gt;=8),1,0))</f>
        <v/>
      </c>
      <c r="M695" s="15" t="str">
        <f t="shared" si="20"/>
        <v/>
      </c>
      <c r="T695" s="15" t="str">
        <f t="shared" si="21"/>
        <v/>
      </c>
      <c r="AM695" s="13" t="str">
        <f>IF(COUNTBLANK(A695:AL695)=30,"",IF(A695="","User Name Missing",IF(B695="","First Name Missing",IF(C695="","Last Name Missing",IF(E695=0,"Password Short(Min 8 Charcters)",IF(M695="","Group Missing",IF(U695="","Security Clearance Missing","Good")))))))</f>
        <v>User Name Missing</v>
      </c>
      <c r="AN695" s="45" t="str">
        <f>IF(AM695&lt;&gt;"Good","",A695&amp;","&amp;C695&amp;","&amp;B695&amp;","&amp;D695&amp;","&amp;M695&amp;","&amp;T695&amp;","&amp;U695&amp;","&amp;V695&amp;","&amp;W695&amp;","&amp;X695&amp;","&amp;IF(Y695&lt;&gt;"",VLOOKUP(Y695,'Vlookup''sRef'!$C$3:$D$6,2,FALSE),"")&amp;","&amp;IF(Z695&lt;&gt;"",VLOOKUP(Z695,'Vlookup''sRef'!$F$3:$G$4,2,FALSE),"")&amp;","&amp;AA695&amp;","&amp;AB695&amp;","&amp;AC695&amp;","&amp;AD695&amp;","&amp;AE695&amp;","&amp;AF695&amp;","&amp;AG695&amp;","&amp;AH695&amp;","&amp;IF(AI695&lt;&gt;"",VLOOKUP(AI695,'Vlookup''sRef'!$O$2:$P$101,2,FALSE),"")&amp;","&amp;IF(AJ695&lt;&gt;"",VLOOKUP(AJ695,RulesetRef!$A$2:$B$77,2,FALSE),"")&amp;","&amp;AK695&amp;","&amp;AL695)</f>
        <v/>
      </c>
    </row>
    <row r="696" spans="5:40" ht="15.6" customHeight="1">
      <c r="E696" s="15" t="str">
        <f>IF(AND(A696="",D696=""),"",IF(OR(AND(ISNUMBER(SEARCH("@",A696))*ISNUMBER(SEARCH(".",A696,SEARCH("@",A696))),ISBLANK(D696)),LEN(D696)&gt;=8),1,0))</f>
        <v/>
      </c>
      <c r="M696" s="15" t="str">
        <f t="shared" si="20"/>
        <v/>
      </c>
      <c r="T696" s="15" t="str">
        <f t="shared" si="21"/>
        <v/>
      </c>
      <c r="AM696" s="13" t="str">
        <f>IF(COUNTBLANK(A696:AL696)=30,"",IF(A696="","User Name Missing",IF(B696="","First Name Missing",IF(C696="","Last Name Missing",IF(E696=0,"Password Short(Min 8 Charcters)",IF(M696="","Group Missing",IF(U696="","Security Clearance Missing","Good")))))))</f>
        <v>User Name Missing</v>
      </c>
      <c r="AN696" s="45" t="str">
        <f>IF(AM696&lt;&gt;"Good","",A696&amp;","&amp;C696&amp;","&amp;B696&amp;","&amp;D696&amp;","&amp;M696&amp;","&amp;T696&amp;","&amp;U696&amp;","&amp;V696&amp;","&amp;W696&amp;","&amp;X696&amp;","&amp;IF(Y696&lt;&gt;"",VLOOKUP(Y696,'Vlookup''sRef'!$C$3:$D$6,2,FALSE),"")&amp;","&amp;IF(Z696&lt;&gt;"",VLOOKUP(Z696,'Vlookup''sRef'!$F$3:$G$4,2,FALSE),"")&amp;","&amp;AA696&amp;","&amp;AB696&amp;","&amp;AC696&amp;","&amp;AD696&amp;","&amp;AE696&amp;","&amp;AF696&amp;","&amp;AG696&amp;","&amp;AH696&amp;","&amp;IF(AI696&lt;&gt;"",VLOOKUP(AI696,'Vlookup''sRef'!$O$2:$P$101,2,FALSE),"")&amp;","&amp;IF(AJ696&lt;&gt;"",VLOOKUP(AJ696,RulesetRef!$A$2:$B$77,2,FALSE),"")&amp;","&amp;AK696&amp;","&amp;AL696)</f>
        <v/>
      </c>
    </row>
    <row r="697" spans="5:40" ht="15.6" customHeight="1">
      <c r="E697" s="15" t="str">
        <f>IF(AND(A697="",D697=""),"",IF(OR(AND(ISNUMBER(SEARCH("@",A697))*ISNUMBER(SEARCH(".",A697,SEARCH("@",A697))),ISBLANK(D697)),LEN(D697)&gt;=8),1,0))</f>
        <v/>
      </c>
      <c r="M697" s="15" t="str">
        <f t="shared" si="20"/>
        <v/>
      </c>
      <c r="T697" s="15" t="str">
        <f t="shared" si="21"/>
        <v/>
      </c>
      <c r="AM697" s="13" t="str">
        <f>IF(COUNTBLANK(A697:AL697)=30,"",IF(A697="","User Name Missing",IF(B697="","First Name Missing",IF(C697="","Last Name Missing",IF(E697=0,"Password Short(Min 8 Charcters)",IF(M697="","Group Missing",IF(U697="","Security Clearance Missing","Good")))))))</f>
        <v>User Name Missing</v>
      </c>
      <c r="AN697" s="45" t="str">
        <f>IF(AM697&lt;&gt;"Good","",A697&amp;","&amp;C697&amp;","&amp;B697&amp;","&amp;D697&amp;","&amp;M697&amp;","&amp;T697&amp;","&amp;U697&amp;","&amp;V697&amp;","&amp;W697&amp;","&amp;X697&amp;","&amp;IF(Y697&lt;&gt;"",VLOOKUP(Y697,'Vlookup''sRef'!$C$3:$D$6,2,FALSE),"")&amp;","&amp;IF(Z697&lt;&gt;"",VLOOKUP(Z697,'Vlookup''sRef'!$F$3:$G$4,2,FALSE),"")&amp;","&amp;AA697&amp;","&amp;AB697&amp;","&amp;AC697&amp;","&amp;AD697&amp;","&amp;AE697&amp;","&amp;AF697&amp;","&amp;AG697&amp;","&amp;AH697&amp;","&amp;IF(AI697&lt;&gt;"",VLOOKUP(AI697,'Vlookup''sRef'!$O$2:$P$101,2,FALSE),"")&amp;","&amp;IF(AJ697&lt;&gt;"",VLOOKUP(AJ697,RulesetRef!$A$2:$B$77,2,FALSE),"")&amp;","&amp;AK697&amp;","&amp;AL697)</f>
        <v/>
      </c>
    </row>
    <row r="698" spans="5:40" ht="15.6" customHeight="1">
      <c r="E698" s="15" t="str">
        <f>IF(AND(A698="",D698=""),"",IF(OR(AND(ISNUMBER(SEARCH("@",A698))*ISNUMBER(SEARCH(".",A698,SEARCH("@",A698))),ISBLANK(D698)),LEN(D698)&gt;=8),1,0))</f>
        <v/>
      </c>
      <c r="M698" s="15" t="str">
        <f t="shared" si="20"/>
        <v/>
      </c>
      <c r="T698" s="15" t="str">
        <f t="shared" si="21"/>
        <v/>
      </c>
      <c r="AM698" s="13" t="str">
        <f>IF(COUNTBLANK(A698:AL698)=30,"",IF(A698="","User Name Missing",IF(B698="","First Name Missing",IF(C698="","Last Name Missing",IF(E698=0,"Password Short(Min 8 Charcters)",IF(M698="","Group Missing",IF(U698="","Security Clearance Missing","Good")))))))</f>
        <v>User Name Missing</v>
      </c>
      <c r="AN698" s="45" t="str">
        <f>IF(AM698&lt;&gt;"Good","",A698&amp;","&amp;C698&amp;","&amp;B698&amp;","&amp;D698&amp;","&amp;M698&amp;","&amp;T698&amp;","&amp;U698&amp;","&amp;V698&amp;","&amp;W698&amp;","&amp;X698&amp;","&amp;IF(Y698&lt;&gt;"",VLOOKUP(Y698,'Vlookup''sRef'!$C$3:$D$6,2,FALSE),"")&amp;","&amp;IF(Z698&lt;&gt;"",VLOOKUP(Z698,'Vlookup''sRef'!$F$3:$G$4,2,FALSE),"")&amp;","&amp;AA698&amp;","&amp;AB698&amp;","&amp;AC698&amp;","&amp;AD698&amp;","&amp;AE698&amp;","&amp;AF698&amp;","&amp;AG698&amp;","&amp;AH698&amp;","&amp;IF(AI698&lt;&gt;"",VLOOKUP(AI698,'Vlookup''sRef'!$O$2:$P$101,2,FALSE),"")&amp;","&amp;IF(AJ698&lt;&gt;"",VLOOKUP(AJ698,RulesetRef!$A$2:$B$77,2,FALSE),"")&amp;","&amp;AK698&amp;","&amp;AL698)</f>
        <v/>
      </c>
    </row>
    <row r="699" spans="5:40" ht="15.6" customHeight="1">
      <c r="E699" s="15" t="str">
        <f>IF(AND(A699="",D699=""),"",IF(OR(AND(ISNUMBER(SEARCH("@",A699))*ISNUMBER(SEARCH(".",A699,SEARCH("@",A699))),ISBLANK(D699)),LEN(D699)&gt;=8),1,0))</f>
        <v/>
      </c>
      <c r="M699" s="15" t="str">
        <f t="shared" si="20"/>
        <v/>
      </c>
      <c r="T699" s="15" t="str">
        <f t="shared" si="21"/>
        <v/>
      </c>
      <c r="AM699" s="13" t="str">
        <f>IF(COUNTBLANK(A699:AL699)=30,"",IF(A699="","User Name Missing",IF(B699="","First Name Missing",IF(C699="","Last Name Missing",IF(E699=0,"Password Short(Min 8 Charcters)",IF(M699="","Group Missing",IF(U699="","Security Clearance Missing","Good")))))))</f>
        <v>User Name Missing</v>
      </c>
      <c r="AN699" s="45" t="str">
        <f>IF(AM699&lt;&gt;"Good","",A699&amp;","&amp;C699&amp;","&amp;B699&amp;","&amp;D699&amp;","&amp;M699&amp;","&amp;T699&amp;","&amp;U699&amp;","&amp;V699&amp;","&amp;W699&amp;","&amp;X699&amp;","&amp;IF(Y699&lt;&gt;"",VLOOKUP(Y699,'Vlookup''sRef'!$C$3:$D$6,2,FALSE),"")&amp;","&amp;IF(Z699&lt;&gt;"",VLOOKUP(Z699,'Vlookup''sRef'!$F$3:$G$4,2,FALSE),"")&amp;","&amp;AA699&amp;","&amp;AB699&amp;","&amp;AC699&amp;","&amp;AD699&amp;","&amp;AE699&amp;","&amp;AF699&amp;","&amp;AG699&amp;","&amp;AH699&amp;","&amp;IF(AI699&lt;&gt;"",VLOOKUP(AI699,'Vlookup''sRef'!$O$2:$P$101,2,FALSE),"")&amp;","&amp;IF(AJ699&lt;&gt;"",VLOOKUP(AJ699,RulesetRef!$A$2:$B$77,2,FALSE),"")&amp;","&amp;AK699&amp;","&amp;AL699)</f>
        <v/>
      </c>
    </row>
    <row r="700" spans="5:40" ht="15.6" customHeight="1">
      <c r="E700" s="15" t="str">
        <f>IF(AND(A700="",D700=""),"",IF(OR(AND(ISNUMBER(SEARCH("@",A700))*ISNUMBER(SEARCH(".",A700,SEARCH("@",A700))),ISBLANK(D700)),LEN(D700)&gt;=8),1,0))</f>
        <v/>
      </c>
      <c r="M700" s="15" t="str">
        <f t="shared" si="20"/>
        <v/>
      </c>
      <c r="T700" s="15" t="str">
        <f t="shared" si="21"/>
        <v/>
      </c>
      <c r="AM700" s="13" t="str">
        <f>IF(COUNTBLANK(A700:AL700)=30,"",IF(A700="","User Name Missing",IF(B700="","First Name Missing",IF(C700="","Last Name Missing",IF(E700=0,"Password Short(Min 8 Charcters)",IF(M700="","Group Missing",IF(U700="","Security Clearance Missing","Good")))))))</f>
        <v>User Name Missing</v>
      </c>
      <c r="AN700" s="45" t="str">
        <f>IF(AM700&lt;&gt;"Good","",A700&amp;","&amp;C700&amp;","&amp;B700&amp;","&amp;D700&amp;","&amp;M700&amp;","&amp;T700&amp;","&amp;U700&amp;","&amp;V700&amp;","&amp;W700&amp;","&amp;X700&amp;","&amp;IF(Y700&lt;&gt;"",VLOOKUP(Y700,'Vlookup''sRef'!$C$3:$D$6,2,FALSE),"")&amp;","&amp;IF(Z700&lt;&gt;"",VLOOKUP(Z700,'Vlookup''sRef'!$F$3:$G$4,2,FALSE),"")&amp;","&amp;AA700&amp;","&amp;AB700&amp;","&amp;AC700&amp;","&amp;AD700&amp;","&amp;AE700&amp;","&amp;AF700&amp;","&amp;AG700&amp;","&amp;AH700&amp;","&amp;IF(AI700&lt;&gt;"",VLOOKUP(AI700,'Vlookup''sRef'!$O$2:$P$101,2,FALSE),"")&amp;","&amp;IF(AJ700&lt;&gt;"",VLOOKUP(AJ700,RulesetRef!$A$2:$B$77,2,FALSE),"")&amp;","&amp;AK700&amp;","&amp;AL700)</f>
        <v/>
      </c>
    </row>
    <row r="701" spans="5:40" ht="15.6" customHeight="1">
      <c r="E701" s="15" t="str">
        <f>IF(AND(A701="",D701=""),"",IF(OR(AND(ISNUMBER(SEARCH("@",A701))*ISNUMBER(SEARCH(".",A701,SEARCH("@",A701))),ISBLANK(D701)),LEN(D701)&gt;=8),1,0))</f>
        <v/>
      </c>
      <c r="M701" s="15" t="str">
        <f t="shared" si="20"/>
        <v/>
      </c>
      <c r="T701" s="15" t="str">
        <f t="shared" si="21"/>
        <v/>
      </c>
      <c r="AM701" s="13" t="str">
        <f>IF(COUNTBLANK(A701:AL701)=30,"",IF(A701="","User Name Missing",IF(B701="","First Name Missing",IF(C701="","Last Name Missing",IF(E701=0,"Password Short(Min 8 Charcters)",IF(M701="","Group Missing",IF(U701="","Security Clearance Missing","Good")))))))</f>
        <v>User Name Missing</v>
      </c>
      <c r="AN701" s="45" t="str">
        <f>IF(AM701&lt;&gt;"Good","",A701&amp;","&amp;C701&amp;","&amp;B701&amp;","&amp;D701&amp;","&amp;M701&amp;","&amp;T701&amp;","&amp;U701&amp;","&amp;V701&amp;","&amp;W701&amp;","&amp;X701&amp;","&amp;IF(Y701&lt;&gt;"",VLOOKUP(Y701,'Vlookup''sRef'!$C$3:$D$6,2,FALSE),"")&amp;","&amp;IF(Z701&lt;&gt;"",VLOOKUP(Z701,'Vlookup''sRef'!$F$3:$G$4,2,FALSE),"")&amp;","&amp;AA701&amp;","&amp;AB701&amp;","&amp;AC701&amp;","&amp;AD701&amp;","&amp;AE701&amp;","&amp;AF701&amp;","&amp;AG701&amp;","&amp;AH701&amp;","&amp;IF(AI701&lt;&gt;"",VLOOKUP(AI701,'Vlookup''sRef'!$O$2:$P$101,2,FALSE),"")&amp;","&amp;IF(AJ701&lt;&gt;"",VLOOKUP(AJ701,RulesetRef!$A$2:$B$77,2,FALSE),"")&amp;","&amp;AK701&amp;","&amp;AL701)</f>
        <v/>
      </c>
    </row>
    <row r="702" spans="5:40" ht="15.6" customHeight="1">
      <c r="E702" s="15" t="str">
        <f>IF(AND(A702="",D702=""),"",IF(OR(AND(ISNUMBER(SEARCH("@",A702))*ISNUMBER(SEARCH(".",A702,SEARCH("@",A702))),ISBLANK(D702)),LEN(D702)&gt;=8),1,0))</f>
        <v/>
      </c>
      <c r="M702" s="15" t="str">
        <f t="shared" si="20"/>
        <v/>
      </c>
      <c r="T702" s="15" t="str">
        <f t="shared" si="21"/>
        <v/>
      </c>
      <c r="AM702" s="13" t="str">
        <f>IF(COUNTBLANK(A702:AL702)=30,"",IF(A702="","User Name Missing",IF(B702="","First Name Missing",IF(C702="","Last Name Missing",IF(E702=0,"Password Short(Min 8 Charcters)",IF(M702="","Group Missing",IF(U702="","Security Clearance Missing","Good")))))))</f>
        <v>User Name Missing</v>
      </c>
      <c r="AN702" s="45" t="str">
        <f>IF(AM702&lt;&gt;"Good","",A702&amp;","&amp;C702&amp;","&amp;B702&amp;","&amp;D702&amp;","&amp;M702&amp;","&amp;T702&amp;","&amp;U702&amp;","&amp;V702&amp;","&amp;W702&amp;","&amp;X702&amp;","&amp;IF(Y702&lt;&gt;"",VLOOKUP(Y702,'Vlookup''sRef'!$C$3:$D$6,2,FALSE),"")&amp;","&amp;IF(Z702&lt;&gt;"",VLOOKUP(Z702,'Vlookup''sRef'!$F$3:$G$4,2,FALSE),"")&amp;","&amp;AA702&amp;","&amp;AB702&amp;","&amp;AC702&amp;","&amp;AD702&amp;","&amp;AE702&amp;","&amp;AF702&amp;","&amp;AG702&amp;","&amp;AH702&amp;","&amp;IF(AI702&lt;&gt;"",VLOOKUP(AI702,'Vlookup''sRef'!$O$2:$P$101,2,FALSE),"")&amp;","&amp;IF(AJ702&lt;&gt;"",VLOOKUP(AJ702,RulesetRef!$A$2:$B$77,2,FALSE),"")&amp;","&amp;AK702&amp;","&amp;AL702)</f>
        <v/>
      </c>
    </row>
    <row r="703" spans="5:40" ht="15.6" customHeight="1">
      <c r="E703" s="15" t="str">
        <f>IF(AND(A703="",D703=""),"",IF(OR(AND(ISNUMBER(SEARCH("@",A703))*ISNUMBER(SEARCH(".",A703,SEARCH("@",A703))),ISBLANK(D703)),LEN(D703)&gt;=8),1,0))</f>
        <v/>
      </c>
      <c r="M703" s="15" t="str">
        <f t="shared" si="20"/>
        <v/>
      </c>
      <c r="T703" s="15" t="str">
        <f t="shared" si="21"/>
        <v/>
      </c>
      <c r="AM703" s="13" t="str">
        <f>IF(COUNTBLANK(A703:AL703)=30,"",IF(A703="","User Name Missing",IF(B703="","First Name Missing",IF(C703="","Last Name Missing",IF(E703=0,"Password Short(Min 8 Charcters)",IF(M703="","Group Missing",IF(U703="","Security Clearance Missing","Good")))))))</f>
        <v>User Name Missing</v>
      </c>
      <c r="AN703" s="45" t="str">
        <f>IF(AM703&lt;&gt;"Good","",A703&amp;","&amp;C703&amp;","&amp;B703&amp;","&amp;D703&amp;","&amp;M703&amp;","&amp;T703&amp;","&amp;U703&amp;","&amp;V703&amp;","&amp;W703&amp;","&amp;X703&amp;","&amp;IF(Y703&lt;&gt;"",VLOOKUP(Y703,'Vlookup''sRef'!$C$3:$D$6,2,FALSE),"")&amp;","&amp;IF(Z703&lt;&gt;"",VLOOKUP(Z703,'Vlookup''sRef'!$F$3:$G$4,2,FALSE),"")&amp;","&amp;AA703&amp;","&amp;AB703&amp;","&amp;AC703&amp;","&amp;AD703&amp;","&amp;AE703&amp;","&amp;AF703&amp;","&amp;AG703&amp;","&amp;AH703&amp;","&amp;IF(AI703&lt;&gt;"",VLOOKUP(AI703,'Vlookup''sRef'!$O$2:$P$101,2,FALSE),"")&amp;","&amp;IF(AJ703&lt;&gt;"",VLOOKUP(AJ703,RulesetRef!$A$2:$B$77,2,FALSE),"")&amp;","&amp;AK703&amp;","&amp;AL703)</f>
        <v/>
      </c>
    </row>
    <row r="704" spans="5:40" ht="15.6" customHeight="1">
      <c r="E704" s="15" t="str">
        <f>IF(AND(A704="",D704=""),"",IF(OR(AND(ISNUMBER(SEARCH("@",A704))*ISNUMBER(SEARCH(".",A704,SEARCH("@",A704))),ISBLANK(D704)),LEN(D704)&gt;=8),1,0))</f>
        <v/>
      </c>
      <c r="M704" s="15" t="str">
        <f t="shared" ref="M704:M767" si="22">IF(G704="","",G704&amp;IF(H704&lt;&gt;"","|"&amp;H704&amp;IF(I704&lt;&gt;"","|"&amp;I704&amp;IF(J704&lt;&gt;"","|"&amp;J704&amp;IF(K704&lt;&gt;"","|"&amp;K704&amp;IF(L704&lt;&gt;"","|"&amp;L704,""),""),""),""),""))</f>
        <v/>
      </c>
      <c r="T704" s="15" t="str">
        <f t="shared" ref="T704:T767" si="23">IF(N704="","",N704&amp;IF(O704&lt;&gt;"","|"&amp;O704&amp;IF(P704&lt;&gt;"","|"&amp;P704&amp;IF(Q704&lt;&gt;"","|"&amp;Q704&amp;IF(R704&lt;&gt;"","|"&amp;R704&amp;IF(S704&lt;&gt;"","|"&amp;S704,""),""),""),""),""))</f>
        <v/>
      </c>
      <c r="AM704" s="13" t="str">
        <f>IF(COUNTBLANK(A704:AL704)=30,"",IF(A704="","User Name Missing",IF(B704="","First Name Missing",IF(C704="","Last Name Missing",IF(E704=0,"Password Short(Min 8 Charcters)",IF(M704="","Group Missing",IF(U704="","Security Clearance Missing","Good")))))))</f>
        <v>User Name Missing</v>
      </c>
      <c r="AN704" s="45" t="str">
        <f>IF(AM704&lt;&gt;"Good","",A704&amp;","&amp;C704&amp;","&amp;B704&amp;","&amp;D704&amp;","&amp;M704&amp;","&amp;T704&amp;","&amp;U704&amp;","&amp;V704&amp;","&amp;W704&amp;","&amp;X704&amp;","&amp;IF(Y704&lt;&gt;"",VLOOKUP(Y704,'Vlookup''sRef'!$C$3:$D$6,2,FALSE),"")&amp;","&amp;IF(Z704&lt;&gt;"",VLOOKUP(Z704,'Vlookup''sRef'!$F$3:$G$4,2,FALSE),"")&amp;","&amp;AA704&amp;","&amp;AB704&amp;","&amp;AC704&amp;","&amp;AD704&amp;","&amp;AE704&amp;","&amp;AF704&amp;","&amp;AG704&amp;","&amp;AH704&amp;","&amp;IF(AI704&lt;&gt;"",VLOOKUP(AI704,'Vlookup''sRef'!$O$2:$P$101,2,FALSE),"")&amp;","&amp;IF(AJ704&lt;&gt;"",VLOOKUP(AJ704,RulesetRef!$A$2:$B$77,2,FALSE),"")&amp;","&amp;AK704&amp;","&amp;AL704)</f>
        <v/>
      </c>
    </row>
    <row r="705" spans="5:40" ht="15.6" customHeight="1">
      <c r="E705" s="15" t="str">
        <f>IF(AND(A705="",D705=""),"",IF(OR(AND(ISNUMBER(SEARCH("@",A705))*ISNUMBER(SEARCH(".",A705,SEARCH("@",A705))),ISBLANK(D705)),LEN(D705)&gt;=8),1,0))</f>
        <v/>
      </c>
      <c r="M705" s="15" t="str">
        <f t="shared" si="22"/>
        <v/>
      </c>
      <c r="T705" s="15" t="str">
        <f t="shared" si="23"/>
        <v/>
      </c>
      <c r="AM705" s="13" t="str">
        <f>IF(COUNTBLANK(A705:AL705)=30,"",IF(A705="","User Name Missing",IF(B705="","First Name Missing",IF(C705="","Last Name Missing",IF(E705=0,"Password Short(Min 8 Charcters)",IF(M705="","Group Missing",IF(U705="","Security Clearance Missing","Good")))))))</f>
        <v>User Name Missing</v>
      </c>
      <c r="AN705" s="45" t="str">
        <f>IF(AM705&lt;&gt;"Good","",A705&amp;","&amp;C705&amp;","&amp;B705&amp;","&amp;D705&amp;","&amp;M705&amp;","&amp;T705&amp;","&amp;U705&amp;","&amp;V705&amp;","&amp;W705&amp;","&amp;X705&amp;","&amp;IF(Y705&lt;&gt;"",VLOOKUP(Y705,'Vlookup''sRef'!$C$3:$D$6,2,FALSE),"")&amp;","&amp;IF(Z705&lt;&gt;"",VLOOKUP(Z705,'Vlookup''sRef'!$F$3:$G$4,2,FALSE),"")&amp;","&amp;AA705&amp;","&amp;AB705&amp;","&amp;AC705&amp;","&amp;AD705&amp;","&amp;AE705&amp;","&amp;AF705&amp;","&amp;AG705&amp;","&amp;AH705&amp;","&amp;IF(AI705&lt;&gt;"",VLOOKUP(AI705,'Vlookup''sRef'!$O$2:$P$101,2,FALSE),"")&amp;","&amp;IF(AJ705&lt;&gt;"",VLOOKUP(AJ705,RulesetRef!$A$2:$B$77,2,FALSE),"")&amp;","&amp;AK705&amp;","&amp;AL705)</f>
        <v/>
      </c>
    </row>
    <row r="706" spans="5:40" ht="15.6" customHeight="1">
      <c r="E706" s="15" t="str">
        <f>IF(AND(A706="",D706=""),"",IF(OR(AND(ISNUMBER(SEARCH("@",A706))*ISNUMBER(SEARCH(".",A706,SEARCH("@",A706))),ISBLANK(D706)),LEN(D706)&gt;=8),1,0))</f>
        <v/>
      </c>
      <c r="M706" s="15" t="str">
        <f t="shared" si="22"/>
        <v/>
      </c>
      <c r="T706" s="15" t="str">
        <f t="shared" si="23"/>
        <v/>
      </c>
      <c r="AM706" s="13" t="str">
        <f>IF(COUNTBLANK(A706:AL706)=30,"",IF(A706="","User Name Missing",IF(B706="","First Name Missing",IF(C706="","Last Name Missing",IF(E706=0,"Password Short(Min 8 Charcters)",IF(M706="","Group Missing",IF(U706="","Security Clearance Missing","Good")))))))</f>
        <v>User Name Missing</v>
      </c>
      <c r="AN706" s="45" t="str">
        <f>IF(AM706&lt;&gt;"Good","",A706&amp;","&amp;C706&amp;","&amp;B706&amp;","&amp;D706&amp;","&amp;M706&amp;","&amp;T706&amp;","&amp;U706&amp;","&amp;V706&amp;","&amp;W706&amp;","&amp;X706&amp;","&amp;IF(Y706&lt;&gt;"",VLOOKUP(Y706,'Vlookup''sRef'!$C$3:$D$6,2,FALSE),"")&amp;","&amp;IF(Z706&lt;&gt;"",VLOOKUP(Z706,'Vlookup''sRef'!$F$3:$G$4,2,FALSE),"")&amp;","&amp;AA706&amp;","&amp;AB706&amp;","&amp;AC706&amp;","&amp;AD706&amp;","&amp;AE706&amp;","&amp;AF706&amp;","&amp;AG706&amp;","&amp;AH706&amp;","&amp;IF(AI706&lt;&gt;"",VLOOKUP(AI706,'Vlookup''sRef'!$O$2:$P$101,2,FALSE),"")&amp;","&amp;IF(AJ706&lt;&gt;"",VLOOKUP(AJ706,RulesetRef!$A$2:$B$77,2,FALSE),"")&amp;","&amp;AK706&amp;","&amp;AL706)</f>
        <v/>
      </c>
    </row>
    <row r="707" spans="5:40" ht="15.6" customHeight="1">
      <c r="E707" s="15" t="str">
        <f>IF(AND(A707="",D707=""),"",IF(OR(AND(ISNUMBER(SEARCH("@",A707))*ISNUMBER(SEARCH(".",A707,SEARCH("@",A707))),ISBLANK(D707)),LEN(D707)&gt;=8),1,0))</f>
        <v/>
      </c>
      <c r="M707" s="15" t="str">
        <f t="shared" si="22"/>
        <v/>
      </c>
      <c r="T707" s="15" t="str">
        <f t="shared" si="23"/>
        <v/>
      </c>
      <c r="AM707" s="13" t="str">
        <f>IF(COUNTBLANK(A707:AL707)=30,"",IF(A707="","User Name Missing",IF(B707="","First Name Missing",IF(C707="","Last Name Missing",IF(E707=0,"Password Short(Min 8 Charcters)",IF(M707="","Group Missing",IF(U707="","Security Clearance Missing","Good")))))))</f>
        <v>User Name Missing</v>
      </c>
      <c r="AN707" s="45" t="str">
        <f>IF(AM707&lt;&gt;"Good","",A707&amp;","&amp;C707&amp;","&amp;B707&amp;","&amp;D707&amp;","&amp;M707&amp;","&amp;T707&amp;","&amp;U707&amp;","&amp;V707&amp;","&amp;W707&amp;","&amp;X707&amp;","&amp;IF(Y707&lt;&gt;"",VLOOKUP(Y707,'Vlookup''sRef'!$C$3:$D$6,2,FALSE),"")&amp;","&amp;IF(Z707&lt;&gt;"",VLOOKUP(Z707,'Vlookup''sRef'!$F$3:$G$4,2,FALSE),"")&amp;","&amp;AA707&amp;","&amp;AB707&amp;","&amp;AC707&amp;","&amp;AD707&amp;","&amp;AE707&amp;","&amp;AF707&amp;","&amp;AG707&amp;","&amp;AH707&amp;","&amp;IF(AI707&lt;&gt;"",VLOOKUP(AI707,'Vlookup''sRef'!$O$2:$P$101,2,FALSE),"")&amp;","&amp;IF(AJ707&lt;&gt;"",VLOOKUP(AJ707,RulesetRef!$A$2:$B$77,2,FALSE),"")&amp;","&amp;AK707&amp;","&amp;AL707)</f>
        <v/>
      </c>
    </row>
    <row r="708" spans="5:40" ht="15.6" customHeight="1">
      <c r="E708" s="15" t="str">
        <f>IF(AND(A708="",D708=""),"",IF(OR(AND(ISNUMBER(SEARCH("@",A708))*ISNUMBER(SEARCH(".",A708,SEARCH("@",A708))),ISBLANK(D708)),LEN(D708)&gt;=8),1,0))</f>
        <v/>
      </c>
      <c r="M708" s="15" t="str">
        <f t="shared" si="22"/>
        <v/>
      </c>
      <c r="T708" s="15" t="str">
        <f t="shared" si="23"/>
        <v/>
      </c>
      <c r="AM708" s="13" t="str">
        <f>IF(COUNTBLANK(A708:AL708)=30,"",IF(A708="","User Name Missing",IF(B708="","First Name Missing",IF(C708="","Last Name Missing",IF(E708=0,"Password Short(Min 8 Charcters)",IF(M708="","Group Missing",IF(U708="","Security Clearance Missing","Good")))))))</f>
        <v>User Name Missing</v>
      </c>
      <c r="AN708" s="45" t="str">
        <f>IF(AM708&lt;&gt;"Good","",A708&amp;","&amp;C708&amp;","&amp;B708&amp;","&amp;D708&amp;","&amp;M708&amp;","&amp;T708&amp;","&amp;U708&amp;","&amp;V708&amp;","&amp;W708&amp;","&amp;X708&amp;","&amp;IF(Y708&lt;&gt;"",VLOOKUP(Y708,'Vlookup''sRef'!$C$3:$D$6,2,FALSE),"")&amp;","&amp;IF(Z708&lt;&gt;"",VLOOKUP(Z708,'Vlookup''sRef'!$F$3:$G$4,2,FALSE),"")&amp;","&amp;AA708&amp;","&amp;AB708&amp;","&amp;AC708&amp;","&amp;AD708&amp;","&amp;AE708&amp;","&amp;AF708&amp;","&amp;AG708&amp;","&amp;AH708&amp;","&amp;IF(AI708&lt;&gt;"",VLOOKUP(AI708,'Vlookup''sRef'!$O$2:$P$101,2,FALSE),"")&amp;","&amp;IF(AJ708&lt;&gt;"",VLOOKUP(AJ708,RulesetRef!$A$2:$B$77,2,FALSE),"")&amp;","&amp;AK708&amp;","&amp;AL708)</f>
        <v/>
      </c>
    </row>
    <row r="709" spans="5:40" ht="15.6" customHeight="1">
      <c r="E709" s="15" t="str">
        <f>IF(AND(A709="",D709=""),"",IF(OR(AND(ISNUMBER(SEARCH("@",A709))*ISNUMBER(SEARCH(".",A709,SEARCH("@",A709))),ISBLANK(D709)),LEN(D709)&gt;=8),1,0))</f>
        <v/>
      </c>
      <c r="M709" s="15" t="str">
        <f t="shared" si="22"/>
        <v/>
      </c>
      <c r="T709" s="15" t="str">
        <f t="shared" si="23"/>
        <v/>
      </c>
      <c r="AM709" s="13" t="str">
        <f>IF(COUNTBLANK(A709:AL709)=30,"",IF(A709="","User Name Missing",IF(B709="","First Name Missing",IF(C709="","Last Name Missing",IF(E709=0,"Password Short(Min 8 Charcters)",IF(M709="","Group Missing",IF(U709="","Security Clearance Missing","Good")))))))</f>
        <v>User Name Missing</v>
      </c>
      <c r="AN709" s="45" t="str">
        <f>IF(AM709&lt;&gt;"Good","",A709&amp;","&amp;C709&amp;","&amp;B709&amp;","&amp;D709&amp;","&amp;M709&amp;","&amp;T709&amp;","&amp;U709&amp;","&amp;V709&amp;","&amp;W709&amp;","&amp;X709&amp;","&amp;IF(Y709&lt;&gt;"",VLOOKUP(Y709,'Vlookup''sRef'!$C$3:$D$6,2,FALSE),"")&amp;","&amp;IF(Z709&lt;&gt;"",VLOOKUP(Z709,'Vlookup''sRef'!$F$3:$G$4,2,FALSE),"")&amp;","&amp;AA709&amp;","&amp;AB709&amp;","&amp;AC709&amp;","&amp;AD709&amp;","&amp;AE709&amp;","&amp;AF709&amp;","&amp;AG709&amp;","&amp;AH709&amp;","&amp;IF(AI709&lt;&gt;"",VLOOKUP(AI709,'Vlookup''sRef'!$O$2:$P$101,2,FALSE),"")&amp;","&amp;IF(AJ709&lt;&gt;"",VLOOKUP(AJ709,RulesetRef!$A$2:$B$77,2,FALSE),"")&amp;","&amp;AK709&amp;","&amp;AL709)</f>
        <v/>
      </c>
    </row>
    <row r="710" spans="5:40" ht="15.6" customHeight="1">
      <c r="E710" s="15" t="str">
        <f>IF(AND(A710="",D710=""),"",IF(OR(AND(ISNUMBER(SEARCH("@",A710))*ISNUMBER(SEARCH(".",A710,SEARCH("@",A710))),ISBLANK(D710)),LEN(D710)&gt;=8),1,0))</f>
        <v/>
      </c>
      <c r="M710" s="15" t="str">
        <f t="shared" si="22"/>
        <v/>
      </c>
      <c r="T710" s="15" t="str">
        <f t="shared" si="23"/>
        <v/>
      </c>
      <c r="AM710" s="13" t="str">
        <f>IF(COUNTBLANK(A710:AL710)=30,"",IF(A710="","User Name Missing",IF(B710="","First Name Missing",IF(C710="","Last Name Missing",IF(E710=0,"Password Short(Min 8 Charcters)",IF(M710="","Group Missing",IF(U710="","Security Clearance Missing","Good")))))))</f>
        <v>User Name Missing</v>
      </c>
      <c r="AN710" s="45" t="str">
        <f>IF(AM710&lt;&gt;"Good","",A710&amp;","&amp;C710&amp;","&amp;B710&amp;","&amp;D710&amp;","&amp;M710&amp;","&amp;T710&amp;","&amp;U710&amp;","&amp;V710&amp;","&amp;W710&amp;","&amp;X710&amp;","&amp;IF(Y710&lt;&gt;"",VLOOKUP(Y710,'Vlookup''sRef'!$C$3:$D$6,2,FALSE),"")&amp;","&amp;IF(Z710&lt;&gt;"",VLOOKUP(Z710,'Vlookup''sRef'!$F$3:$G$4,2,FALSE),"")&amp;","&amp;AA710&amp;","&amp;AB710&amp;","&amp;AC710&amp;","&amp;AD710&amp;","&amp;AE710&amp;","&amp;AF710&amp;","&amp;AG710&amp;","&amp;AH710&amp;","&amp;IF(AI710&lt;&gt;"",VLOOKUP(AI710,'Vlookup''sRef'!$O$2:$P$101,2,FALSE),"")&amp;","&amp;IF(AJ710&lt;&gt;"",VLOOKUP(AJ710,RulesetRef!$A$2:$B$77,2,FALSE),"")&amp;","&amp;AK710&amp;","&amp;AL710)</f>
        <v/>
      </c>
    </row>
    <row r="711" spans="5:40" ht="15.6" customHeight="1">
      <c r="E711" s="15" t="str">
        <f>IF(AND(A711="",D711=""),"",IF(OR(AND(ISNUMBER(SEARCH("@",A711))*ISNUMBER(SEARCH(".",A711,SEARCH("@",A711))),ISBLANK(D711)),LEN(D711)&gt;=8),1,0))</f>
        <v/>
      </c>
      <c r="M711" s="15" t="str">
        <f t="shared" si="22"/>
        <v/>
      </c>
      <c r="T711" s="15" t="str">
        <f t="shared" si="23"/>
        <v/>
      </c>
      <c r="AM711" s="13" t="str">
        <f>IF(COUNTBLANK(A711:AL711)=30,"",IF(A711="","User Name Missing",IF(B711="","First Name Missing",IF(C711="","Last Name Missing",IF(E711=0,"Password Short(Min 8 Charcters)",IF(M711="","Group Missing",IF(U711="","Security Clearance Missing","Good")))))))</f>
        <v>User Name Missing</v>
      </c>
      <c r="AN711" s="45" t="str">
        <f>IF(AM711&lt;&gt;"Good","",A711&amp;","&amp;C711&amp;","&amp;B711&amp;","&amp;D711&amp;","&amp;M711&amp;","&amp;T711&amp;","&amp;U711&amp;","&amp;V711&amp;","&amp;W711&amp;","&amp;X711&amp;","&amp;IF(Y711&lt;&gt;"",VLOOKUP(Y711,'Vlookup''sRef'!$C$3:$D$6,2,FALSE),"")&amp;","&amp;IF(Z711&lt;&gt;"",VLOOKUP(Z711,'Vlookup''sRef'!$F$3:$G$4,2,FALSE),"")&amp;","&amp;AA711&amp;","&amp;AB711&amp;","&amp;AC711&amp;","&amp;AD711&amp;","&amp;AE711&amp;","&amp;AF711&amp;","&amp;AG711&amp;","&amp;AH711&amp;","&amp;IF(AI711&lt;&gt;"",VLOOKUP(AI711,'Vlookup''sRef'!$O$2:$P$101,2,FALSE),"")&amp;","&amp;IF(AJ711&lt;&gt;"",VLOOKUP(AJ711,RulesetRef!$A$2:$B$77,2,FALSE),"")&amp;","&amp;AK711&amp;","&amp;AL711)</f>
        <v/>
      </c>
    </row>
    <row r="712" spans="5:40" ht="15.6" customHeight="1">
      <c r="E712" s="15" t="str">
        <f>IF(AND(A712="",D712=""),"",IF(OR(AND(ISNUMBER(SEARCH("@",A712))*ISNUMBER(SEARCH(".",A712,SEARCH("@",A712))),ISBLANK(D712)),LEN(D712)&gt;=8),1,0))</f>
        <v/>
      </c>
      <c r="M712" s="15" t="str">
        <f t="shared" si="22"/>
        <v/>
      </c>
      <c r="T712" s="15" t="str">
        <f t="shared" si="23"/>
        <v/>
      </c>
      <c r="AM712" s="13" t="str">
        <f>IF(COUNTBLANK(A712:AL712)=30,"",IF(A712="","User Name Missing",IF(B712="","First Name Missing",IF(C712="","Last Name Missing",IF(E712=0,"Password Short(Min 8 Charcters)",IF(M712="","Group Missing",IF(U712="","Security Clearance Missing","Good")))))))</f>
        <v>User Name Missing</v>
      </c>
      <c r="AN712" s="45" t="str">
        <f>IF(AM712&lt;&gt;"Good","",A712&amp;","&amp;C712&amp;","&amp;B712&amp;","&amp;D712&amp;","&amp;M712&amp;","&amp;T712&amp;","&amp;U712&amp;","&amp;V712&amp;","&amp;W712&amp;","&amp;X712&amp;","&amp;IF(Y712&lt;&gt;"",VLOOKUP(Y712,'Vlookup''sRef'!$C$3:$D$6,2,FALSE),"")&amp;","&amp;IF(Z712&lt;&gt;"",VLOOKUP(Z712,'Vlookup''sRef'!$F$3:$G$4,2,FALSE),"")&amp;","&amp;AA712&amp;","&amp;AB712&amp;","&amp;AC712&amp;","&amp;AD712&amp;","&amp;AE712&amp;","&amp;AF712&amp;","&amp;AG712&amp;","&amp;AH712&amp;","&amp;IF(AI712&lt;&gt;"",VLOOKUP(AI712,'Vlookup''sRef'!$O$2:$P$101,2,FALSE),"")&amp;","&amp;IF(AJ712&lt;&gt;"",VLOOKUP(AJ712,RulesetRef!$A$2:$B$77,2,FALSE),"")&amp;","&amp;AK712&amp;","&amp;AL712)</f>
        <v/>
      </c>
    </row>
    <row r="713" spans="5:40" ht="15.6" customHeight="1">
      <c r="E713" s="15" t="str">
        <f>IF(AND(A713="",D713=""),"",IF(OR(AND(ISNUMBER(SEARCH("@",A713))*ISNUMBER(SEARCH(".",A713,SEARCH("@",A713))),ISBLANK(D713)),LEN(D713)&gt;=8),1,0))</f>
        <v/>
      </c>
      <c r="M713" s="15" t="str">
        <f t="shared" si="22"/>
        <v/>
      </c>
      <c r="T713" s="15" t="str">
        <f t="shared" si="23"/>
        <v/>
      </c>
      <c r="AM713" s="13" t="str">
        <f>IF(COUNTBLANK(A713:AL713)=30,"",IF(A713="","User Name Missing",IF(B713="","First Name Missing",IF(C713="","Last Name Missing",IF(E713=0,"Password Short(Min 8 Charcters)",IF(M713="","Group Missing",IF(U713="","Security Clearance Missing","Good")))))))</f>
        <v>User Name Missing</v>
      </c>
      <c r="AN713" s="45" t="str">
        <f>IF(AM713&lt;&gt;"Good","",A713&amp;","&amp;C713&amp;","&amp;B713&amp;","&amp;D713&amp;","&amp;M713&amp;","&amp;T713&amp;","&amp;U713&amp;","&amp;V713&amp;","&amp;W713&amp;","&amp;X713&amp;","&amp;IF(Y713&lt;&gt;"",VLOOKUP(Y713,'Vlookup''sRef'!$C$3:$D$6,2,FALSE),"")&amp;","&amp;IF(Z713&lt;&gt;"",VLOOKUP(Z713,'Vlookup''sRef'!$F$3:$G$4,2,FALSE),"")&amp;","&amp;AA713&amp;","&amp;AB713&amp;","&amp;AC713&amp;","&amp;AD713&amp;","&amp;AE713&amp;","&amp;AF713&amp;","&amp;AG713&amp;","&amp;AH713&amp;","&amp;IF(AI713&lt;&gt;"",VLOOKUP(AI713,'Vlookup''sRef'!$O$2:$P$101,2,FALSE),"")&amp;","&amp;IF(AJ713&lt;&gt;"",VLOOKUP(AJ713,RulesetRef!$A$2:$B$77,2,FALSE),"")&amp;","&amp;AK713&amp;","&amp;AL713)</f>
        <v/>
      </c>
    </row>
    <row r="714" spans="5:40" ht="15.6" customHeight="1">
      <c r="E714" s="15" t="str">
        <f>IF(AND(A714="",D714=""),"",IF(OR(AND(ISNUMBER(SEARCH("@",A714))*ISNUMBER(SEARCH(".",A714,SEARCH("@",A714))),ISBLANK(D714)),LEN(D714)&gt;=8),1,0))</f>
        <v/>
      </c>
      <c r="M714" s="15" t="str">
        <f t="shared" si="22"/>
        <v/>
      </c>
      <c r="T714" s="15" t="str">
        <f t="shared" si="23"/>
        <v/>
      </c>
      <c r="AM714" s="13" t="str">
        <f>IF(COUNTBLANK(A714:AL714)=30,"",IF(A714="","User Name Missing",IF(B714="","First Name Missing",IF(C714="","Last Name Missing",IF(E714=0,"Password Short(Min 8 Charcters)",IF(M714="","Group Missing",IF(U714="","Security Clearance Missing","Good")))))))</f>
        <v>User Name Missing</v>
      </c>
      <c r="AN714" s="45" t="str">
        <f>IF(AM714&lt;&gt;"Good","",A714&amp;","&amp;C714&amp;","&amp;B714&amp;","&amp;D714&amp;","&amp;M714&amp;","&amp;T714&amp;","&amp;U714&amp;","&amp;V714&amp;","&amp;W714&amp;","&amp;X714&amp;","&amp;IF(Y714&lt;&gt;"",VLOOKUP(Y714,'Vlookup''sRef'!$C$3:$D$6,2,FALSE),"")&amp;","&amp;IF(Z714&lt;&gt;"",VLOOKUP(Z714,'Vlookup''sRef'!$F$3:$G$4,2,FALSE),"")&amp;","&amp;AA714&amp;","&amp;AB714&amp;","&amp;AC714&amp;","&amp;AD714&amp;","&amp;AE714&amp;","&amp;AF714&amp;","&amp;AG714&amp;","&amp;AH714&amp;","&amp;IF(AI714&lt;&gt;"",VLOOKUP(AI714,'Vlookup''sRef'!$O$2:$P$101,2,FALSE),"")&amp;","&amp;IF(AJ714&lt;&gt;"",VLOOKUP(AJ714,RulesetRef!$A$2:$B$77,2,FALSE),"")&amp;","&amp;AK714&amp;","&amp;AL714)</f>
        <v/>
      </c>
    </row>
    <row r="715" spans="5:40" ht="15.6" customHeight="1">
      <c r="E715" s="15" t="str">
        <f>IF(AND(A715="",D715=""),"",IF(OR(AND(ISNUMBER(SEARCH("@",A715))*ISNUMBER(SEARCH(".",A715,SEARCH("@",A715))),ISBLANK(D715)),LEN(D715)&gt;=8),1,0))</f>
        <v/>
      </c>
      <c r="M715" s="15" t="str">
        <f t="shared" si="22"/>
        <v/>
      </c>
      <c r="T715" s="15" t="str">
        <f t="shared" si="23"/>
        <v/>
      </c>
      <c r="AM715" s="13" t="str">
        <f>IF(COUNTBLANK(A715:AL715)=30,"",IF(A715="","User Name Missing",IF(B715="","First Name Missing",IF(C715="","Last Name Missing",IF(E715=0,"Password Short(Min 8 Charcters)",IF(M715="","Group Missing",IF(U715="","Security Clearance Missing","Good")))))))</f>
        <v>User Name Missing</v>
      </c>
      <c r="AN715" s="45" t="str">
        <f>IF(AM715&lt;&gt;"Good","",A715&amp;","&amp;C715&amp;","&amp;B715&amp;","&amp;D715&amp;","&amp;M715&amp;","&amp;T715&amp;","&amp;U715&amp;","&amp;V715&amp;","&amp;W715&amp;","&amp;X715&amp;","&amp;IF(Y715&lt;&gt;"",VLOOKUP(Y715,'Vlookup''sRef'!$C$3:$D$6,2,FALSE),"")&amp;","&amp;IF(Z715&lt;&gt;"",VLOOKUP(Z715,'Vlookup''sRef'!$F$3:$G$4,2,FALSE),"")&amp;","&amp;AA715&amp;","&amp;AB715&amp;","&amp;AC715&amp;","&amp;AD715&amp;","&amp;AE715&amp;","&amp;AF715&amp;","&amp;AG715&amp;","&amp;AH715&amp;","&amp;IF(AI715&lt;&gt;"",VLOOKUP(AI715,'Vlookup''sRef'!$O$2:$P$101,2,FALSE),"")&amp;","&amp;IF(AJ715&lt;&gt;"",VLOOKUP(AJ715,RulesetRef!$A$2:$B$77,2,FALSE),"")&amp;","&amp;AK715&amp;","&amp;AL715)</f>
        <v/>
      </c>
    </row>
    <row r="716" spans="5:40" ht="15.6" customHeight="1">
      <c r="E716" s="15" t="str">
        <f>IF(AND(A716="",D716=""),"",IF(OR(AND(ISNUMBER(SEARCH("@",A716))*ISNUMBER(SEARCH(".",A716,SEARCH("@",A716))),ISBLANK(D716)),LEN(D716)&gt;=8),1,0))</f>
        <v/>
      </c>
      <c r="M716" s="15" t="str">
        <f t="shared" si="22"/>
        <v/>
      </c>
      <c r="T716" s="15" t="str">
        <f t="shared" si="23"/>
        <v/>
      </c>
      <c r="AM716" s="13" t="str">
        <f>IF(COUNTBLANK(A716:AL716)=30,"",IF(A716="","User Name Missing",IF(B716="","First Name Missing",IF(C716="","Last Name Missing",IF(E716=0,"Password Short(Min 8 Charcters)",IF(M716="","Group Missing",IF(U716="","Security Clearance Missing","Good")))))))</f>
        <v>User Name Missing</v>
      </c>
      <c r="AN716" s="45" t="str">
        <f>IF(AM716&lt;&gt;"Good","",A716&amp;","&amp;C716&amp;","&amp;B716&amp;","&amp;D716&amp;","&amp;M716&amp;","&amp;T716&amp;","&amp;U716&amp;","&amp;V716&amp;","&amp;W716&amp;","&amp;X716&amp;","&amp;IF(Y716&lt;&gt;"",VLOOKUP(Y716,'Vlookup''sRef'!$C$3:$D$6,2,FALSE),"")&amp;","&amp;IF(Z716&lt;&gt;"",VLOOKUP(Z716,'Vlookup''sRef'!$F$3:$G$4,2,FALSE),"")&amp;","&amp;AA716&amp;","&amp;AB716&amp;","&amp;AC716&amp;","&amp;AD716&amp;","&amp;AE716&amp;","&amp;AF716&amp;","&amp;AG716&amp;","&amp;AH716&amp;","&amp;IF(AI716&lt;&gt;"",VLOOKUP(AI716,'Vlookup''sRef'!$O$2:$P$101,2,FALSE),"")&amp;","&amp;IF(AJ716&lt;&gt;"",VLOOKUP(AJ716,RulesetRef!$A$2:$B$77,2,FALSE),"")&amp;","&amp;AK716&amp;","&amp;AL716)</f>
        <v/>
      </c>
    </row>
    <row r="717" spans="5:40" ht="15.6" customHeight="1">
      <c r="E717" s="15" t="str">
        <f>IF(AND(A717="",D717=""),"",IF(OR(AND(ISNUMBER(SEARCH("@",A717))*ISNUMBER(SEARCH(".",A717,SEARCH("@",A717))),ISBLANK(D717)),LEN(D717)&gt;=8),1,0))</f>
        <v/>
      </c>
      <c r="M717" s="15" t="str">
        <f t="shared" si="22"/>
        <v/>
      </c>
      <c r="T717" s="15" t="str">
        <f t="shared" si="23"/>
        <v/>
      </c>
      <c r="AM717" s="13" t="str">
        <f>IF(COUNTBLANK(A717:AL717)=30,"",IF(A717="","User Name Missing",IF(B717="","First Name Missing",IF(C717="","Last Name Missing",IF(E717=0,"Password Short(Min 8 Charcters)",IF(M717="","Group Missing",IF(U717="","Security Clearance Missing","Good")))))))</f>
        <v>User Name Missing</v>
      </c>
      <c r="AN717" s="45" t="str">
        <f>IF(AM717&lt;&gt;"Good","",A717&amp;","&amp;C717&amp;","&amp;B717&amp;","&amp;D717&amp;","&amp;M717&amp;","&amp;T717&amp;","&amp;U717&amp;","&amp;V717&amp;","&amp;W717&amp;","&amp;X717&amp;","&amp;IF(Y717&lt;&gt;"",VLOOKUP(Y717,'Vlookup''sRef'!$C$3:$D$6,2,FALSE),"")&amp;","&amp;IF(Z717&lt;&gt;"",VLOOKUP(Z717,'Vlookup''sRef'!$F$3:$G$4,2,FALSE),"")&amp;","&amp;AA717&amp;","&amp;AB717&amp;","&amp;AC717&amp;","&amp;AD717&amp;","&amp;AE717&amp;","&amp;AF717&amp;","&amp;AG717&amp;","&amp;AH717&amp;","&amp;IF(AI717&lt;&gt;"",VLOOKUP(AI717,'Vlookup''sRef'!$O$2:$P$101,2,FALSE),"")&amp;","&amp;IF(AJ717&lt;&gt;"",VLOOKUP(AJ717,RulesetRef!$A$2:$B$77,2,FALSE),"")&amp;","&amp;AK717&amp;","&amp;AL717)</f>
        <v/>
      </c>
    </row>
    <row r="718" spans="5:40" ht="15.6" customHeight="1">
      <c r="E718" s="15" t="str">
        <f>IF(AND(A718="",D718=""),"",IF(OR(AND(ISNUMBER(SEARCH("@",A718))*ISNUMBER(SEARCH(".",A718,SEARCH("@",A718))),ISBLANK(D718)),LEN(D718)&gt;=8),1,0))</f>
        <v/>
      </c>
      <c r="M718" s="15" t="str">
        <f t="shared" si="22"/>
        <v/>
      </c>
      <c r="T718" s="15" t="str">
        <f t="shared" si="23"/>
        <v/>
      </c>
      <c r="AM718" s="13" t="str">
        <f>IF(COUNTBLANK(A718:AL718)=30,"",IF(A718="","User Name Missing",IF(B718="","First Name Missing",IF(C718="","Last Name Missing",IF(E718=0,"Password Short(Min 8 Charcters)",IF(M718="","Group Missing",IF(U718="","Security Clearance Missing","Good")))))))</f>
        <v>User Name Missing</v>
      </c>
      <c r="AN718" s="45" t="str">
        <f>IF(AM718&lt;&gt;"Good","",A718&amp;","&amp;C718&amp;","&amp;B718&amp;","&amp;D718&amp;","&amp;M718&amp;","&amp;T718&amp;","&amp;U718&amp;","&amp;V718&amp;","&amp;W718&amp;","&amp;X718&amp;","&amp;IF(Y718&lt;&gt;"",VLOOKUP(Y718,'Vlookup''sRef'!$C$3:$D$6,2,FALSE),"")&amp;","&amp;IF(Z718&lt;&gt;"",VLOOKUP(Z718,'Vlookup''sRef'!$F$3:$G$4,2,FALSE),"")&amp;","&amp;AA718&amp;","&amp;AB718&amp;","&amp;AC718&amp;","&amp;AD718&amp;","&amp;AE718&amp;","&amp;AF718&amp;","&amp;AG718&amp;","&amp;AH718&amp;","&amp;IF(AI718&lt;&gt;"",VLOOKUP(AI718,'Vlookup''sRef'!$O$2:$P$101,2,FALSE),"")&amp;","&amp;IF(AJ718&lt;&gt;"",VLOOKUP(AJ718,RulesetRef!$A$2:$B$77,2,FALSE),"")&amp;","&amp;AK718&amp;","&amp;AL718)</f>
        <v/>
      </c>
    </row>
    <row r="719" spans="5:40" ht="15.6" customHeight="1">
      <c r="E719" s="15" t="str">
        <f>IF(AND(A719="",D719=""),"",IF(OR(AND(ISNUMBER(SEARCH("@",A719))*ISNUMBER(SEARCH(".",A719,SEARCH("@",A719))),ISBLANK(D719)),LEN(D719)&gt;=8),1,0))</f>
        <v/>
      </c>
      <c r="M719" s="15" t="str">
        <f t="shared" si="22"/>
        <v/>
      </c>
      <c r="T719" s="15" t="str">
        <f t="shared" si="23"/>
        <v/>
      </c>
      <c r="AM719" s="13" t="str">
        <f>IF(COUNTBLANK(A719:AL719)=30,"",IF(A719="","User Name Missing",IF(B719="","First Name Missing",IF(C719="","Last Name Missing",IF(E719=0,"Password Short(Min 8 Charcters)",IF(M719="","Group Missing",IF(U719="","Security Clearance Missing","Good")))))))</f>
        <v>User Name Missing</v>
      </c>
      <c r="AN719" s="45" t="str">
        <f>IF(AM719&lt;&gt;"Good","",A719&amp;","&amp;C719&amp;","&amp;B719&amp;","&amp;D719&amp;","&amp;M719&amp;","&amp;T719&amp;","&amp;U719&amp;","&amp;V719&amp;","&amp;W719&amp;","&amp;X719&amp;","&amp;IF(Y719&lt;&gt;"",VLOOKUP(Y719,'Vlookup''sRef'!$C$3:$D$6,2,FALSE),"")&amp;","&amp;IF(Z719&lt;&gt;"",VLOOKUP(Z719,'Vlookup''sRef'!$F$3:$G$4,2,FALSE),"")&amp;","&amp;AA719&amp;","&amp;AB719&amp;","&amp;AC719&amp;","&amp;AD719&amp;","&amp;AE719&amp;","&amp;AF719&amp;","&amp;AG719&amp;","&amp;AH719&amp;","&amp;IF(AI719&lt;&gt;"",VLOOKUP(AI719,'Vlookup''sRef'!$O$2:$P$101,2,FALSE),"")&amp;","&amp;IF(AJ719&lt;&gt;"",VLOOKUP(AJ719,RulesetRef!$A$2:$B$77,2,FALSE),"")&amp;","&amp;AK719&amp;","&amp;AL719)</f>
        <v/>
      </c>
    </row>
    <row r="720" spans="5:40" ht="15.6" customHeight="1">
      <c r="E720" s="15" t="str">
        <f>IF(AND(A720="",D720=""),"",IF(OR(AND(ISNUMBER(SEARCH("@",A720))*ISNUMBER(SEARCH(".",A720,SEARCH("@",A720))),ISBLANK(D720)),LEN(D720)&gt;=8),1,0))</f>
        <v/>
      </c>
      <c r="M720" s="15" t="str">
        <f t="shared" si="22"/>
        <v/>
      </c>
      <c r="T720" s="15" t="str">
        <f t="shared" si="23"/>
        <v/>
      </c>
      <c r="AM720" s="13" t="str">
        <f>IF(COUNTBLANK(A720:AL720)=30,"",IF(A720="","User Name Missing",IF(B720="","First Name Missing",IF(C720="","Last Name Missing",IF(E720=0,"Password Short(Min 8 Charcters)",IF(M720="","Group Missing",IF(U720="","Security Clearance Missing","Good")))))))</f>
        <v>User Name Missing</v>
      </c>
      <c r="AN720" s="45" t="str">
        <f>IF(AM720&lt;&gt;"Good","",A720&amp;","&amp;C720&amp;","&amp;B720&amp;","&amp;D720&amp;","&amp;M720&amp;","&amp;T720&amp;","&amp;U720&amp;","&amp;V720&amp;","&amp;W720&amp;","&amp;X720&amp;","&amp;IF(Y720&lt;&gt;"",VLOOKUP(Y720,'Vlookup''sRef'!$C$3:$D$6,2,FALSE),"")&amp;","&amp;IF(Z720&lt;&gt;"",VLOOKUP(Z720,'Vlookup''sRef'!$F$3:$G$4,2,FALSE),"")&amp;","&amp;AA720&amp;","&amp;AB720&amp;","&amp;AC720&amp;","&amp;AD720&amp;","&amp;AE720&amp;","&amp;AF720&amp;","&amp;AG720&amp;","&amp;AH720&amp;","&amp;IF(AI720&lt;&gt;"",VLOOKUP(AI720,'Vlookup''sRef'!$O$2:$P$101,2,FALSE),"")&amp;","&amp;IF(AJ720&lt;&gt;"",VLOOKUP(AJ720,RulesetRef!$A$2:$B$77,2,FALSE),"")&amp;","&amp;AK720&amp;","&amp;AL720)</f>
        <v/>
      </c>
    </row>
    <row r="721" spans="5:40" ht="15.6" customHeight="1">
      <c r="E721" s="15" t="str">
        <f>IF(AND(A721="",D721=""),"",IF(OR(AND(ISNUMBER(SEARCH("@",A721))*ISNUMBER(SEARCH(".",A721,SEARCH("@",A721))),ISBLANK(D721)),LEN(D721)&gt;=8),1,0))</f>
        <v/>
      </c>
      <c r="M721" s="15" t="str">
        <f t="shared" si="22"/>
        <v/>
      </c>
      <c r="T721" s="15" t="str">
        <f t="shared" si="23"/>
        <v/>
      </c>
      <c r="AM721" s="13" t="str">
        <f>IF(COUNTBLANK(A721:AL721)=30,"",IF(A721="","User Name Missing",IF(B721="","First Name Missing",IF(C721="","Last Name Missing",IF(E721=0,"Password Short(Min 8 Charcters)",IF(M721="","Group Missing",IF(U721="","Security Clearance Missing","Good")))))))</f>
        <v>User Name Missing</v>
      </c>
      <c r="AN721" s="45" t="str">
        <f>IF(AM721&lt;&gt;"Good","",A721&amp;","&amp;C721&amp;","&amp;B721&amp;","&amp;D721&amp;","&amp;M721&amp;","&amp;T721&amp;","&amp;U721&amp;","&amp;V721&amp;","&amp;W721&amp;","&amp;X721&amp;","&amp;IF(Y721&lt;&gt;"",VLOOKUP(Y721,'Vlookup''sRef'!$C$3:$D$6,2,FALSE),"")&amp;","&amp;IF(Z721&lt;&gt;"",VLOOKUP(Z721,'Vlookup''sRef'!$F$3:$G$4,2,FALSE),"")&amp;","&amp;AA721&amp;","&amp;AB721&amp;","&amp;AC721&amp;","&amp;AD721&amp;","&amp;AE721&amp;","&amp;AF721&amp;","&amp;AG721&amp;","&amp;AH721&amp;","&amp;IF(AI721&lt;&gt;"",VLOOKUP(AI721,'Vlookup''sRef'!$O$2:$P$101,2,FALSE),"")&amp;","&amp;IF(AJ721&lt;&gt;"",VLOOKUP(AJ721,RulesetRef!$A$2:$B$77,2,FALSE),"")&amp;","&amp;AK721&amp;","&amp;AL721)</f>
        <v/>
      </c>
    </row>
    <row r="722" spans="5:40" ht="15.6" customHeight="1">
      <c r="E722" s="15" t="str">
        <f>IF(AND(A722="",D722=""),"",IF(OR(AND(ISNUMBER(SEARCH("@",A722))*ISNUMBER(SEARCH(".",A722,SEARCH("@",A722))),ISBLANK(D722)),LEN(D722)&gt;=8),1,0))</f>
        <v/>
      </c>
      <c r="M722" s="15" t="str">
        <f t="shared" si="22"/>
        <v/>
      </c>
      <c r="T722" s="15" t="str">
        <f t="shared" si="23"/>
        <v/>
      </c>
      <c r="AM722" s="13" t="str">
        <f>IF(COUNTBLANK(A722:AL722)=30,"",IF(A722="","User Name Missing",IF(B722="","First Name Missing",IF(C722="","Last Name Missing",IF(E722=0,"Password Short(Min 8 Charcters)",IF(M722="","Group Missing",IF(U722="","Security Clearance Missing","Good")))))))</f>
        <v>User Name Missing</v>
      </c>
      <c r="AN722" s="45" t="str">
        <f>IF(AM722&lt;&gt;"Good","",A722&amp;","&amp;C722&amp;","&amp;B722&amp;","&amp;D722&amp;","&amp;M722&amp;","&amp;T722&amp;","&amp;U722&amp;","&amp;V722&amp;","&amp;W722&amp;","&amp;X722&amp;","&amp;IF(Y722&lt;&gt;"",VLOOKUP(Y722,'Vlookup''sRef'!$C$3:$D$6,2,FALSE),"")&amp;","&amp;IF(Z722&lt;&gt;"",VLOOKUP(Z722,'Vlookup''sRef'!$F$3:$G$4,2,FALSE),"")&amp;","&amp;AA722&amp;","&amp;AB722&amp;","&amp;AC722&amp;","&amp;AD722&amp;","&amp;AE722&amp;","&amp;AF722&amp;","&amp;AG722&amp;","&amp;AH722&amp;","&amp;IF(AI722&lt;&gt;"",VLOOKUP(AI722,'Vlookup''sRef'!$O$2:$P$101,2,FALSE),"")&amp;","&amp;IF(AJ722&lt;&gt;"",VLOOKUP(AJ722,RulesetRef!$A$2:$B$77,2,FALSE),"")&amp;","&amp;AK722&amp;","&amp;AL722)</f>
        <v/>
      </c>
    </row>
    <row r="723" spans="5:40" ht="15.6" customHeight="1">
      <c r="E723" s="15" t="str">
        <f>IF(AND(A723="",D723=""),"",IF(OR(AND(ISNUMBER(SEARCH("@",A723))*ISNUMBER(SEARCH(".",A723,SEARCH("@",A723))),ISBLANK(D723)),LEN(D723)&gt;=8),1,0))</f>
        <v/>
      </c>
      <c r="M723" s="15" t="str">
        <f t="shared" si="22"/>
        <v/>
      </c>
      <c r="T723" s="15" t="str">
        <f t="shared" si="23"/>
        <v/>
      </c>
      <c r="AM723" s="13" t="str">
        <f>IF(COUNTBLANK(A723:AL723)=30,"",IF(A723="","User Name Missing",IF(B723="","First Name Missing",IF(C723="","Last Name Missing",IF(E723=0,"Password Short(Min 8 Charcters)",IF(M723="","Group Missing",IF(U723="","Security Clearance Missing","Good")))))))</f>
        <v>User Name Missing</v>
      </c>
      <c r="AN723" s="45" t="str">
        <f>IF(AM723&lt;&gt;"Good","",A723&amp;","&amp;C723&amp;","&amp;B723&amp;","&amp;D723&amp;","&amp;M723&amp;","&amp;T723&amp;","&amp;U723&amp;","&amp;V723&amp;","&amp;W723&amp;","&amp;X723&amp;","&amp;IF(Y723&lt;&gt;"",VLOOKUP(Y723,'Vlookup''sRef'!$C$3:$D$6,2,FALSE),"")&amp;","&amp;IF(Z723&lt;&gt;"",VLOOKUP(Z723,'Vlookup''sRef'!$F$3:$G$4,2,FALSE),"")&amp;","&amp;AA723&amp;","&amp;AB723&amp;","&amp;AC723&amp;","&amp;AD723&amp;","&amp;AE723&amp;","&amp;AF723&amp;","&amp;AG723&amp;","&amp;AH723&amp;","&amp;IF(AI723&lt;&gt;"",VLOOKUP(AI723,'Vlookup''sRef'!$O$2:$P$101,2,FALSE),"")&amp;","&amp;IF(AJ723&lt;&gt;"",VLOOKUP(AJ723,RulesetRef!$A$2:$B$77,2,FALSE),"")&amp;","&amp;AK723&amp;","&amp;AL723)</f>
        <v/>
      </c>
    </row>
    <row r="724" spans="5:40" ht="15.6" customHeight="1">
      <c r="E724" s="15" t="str">
        <f>IF(AND(A724="",D724=""),"",IF(OR(AND(ISNUMBER(SEARCH("@",A724))*ISNUMBER(SEARCH(".",A724,SEARCH("@",A724))),ISBLANK(D724)),LEN(D724)&gt;=8),1,0))</f>
        <v/>
      </c>
      <c r="M724" s="15" t="str">
        <f t="shared" si="22"/>
        <v/>
      </c>
      <c r="T724" s="15" t="str">
        <f t="shared" si="23"/>
        <v/>
      </c>
      <c r="AM724" s="13" t="str">
        <f>IF(COUNTBLANK(A724:AL724)=30,"",IF(A724="","User Name Missing",IF(B724="","First Name Missing",IF(C724="","Last Name Missing",IF(E724=0,"Password Short(Min 8 Charcters)",IF(M724="","Group Missing",IF(U724="","Security Clearance Missing","Good")))))))</f>
        <v>User Name Missing</v>
      </c>
      <c r="AN724" s="45" t="str">
        <f>IF(AM724&lt;&gt;"Good","",A724&amp;","&amp;C724&amp;","&amp;B724&amp;","&amp;D724&amp;","&amp;M724&amp;","&amp;T724&amp;","&amp;U724&amp;","&amp;V724&amp;","&amp;W724&amp;","&amp;X724&amp;","&amp;IF(Y724&lt;&gt;"",VLOOKUP(Y724,'Vlookup''sRef'!$C$3:$D$6,2,FALSE),"")&amp;","&amp;IF(Z724&lt;&gt;"",VLOOKUP(Z724,'Vlookup''sRef'!$F$3:$G$4,2,FALSE),"")&amp;","&amp;AA724&amp;","&amp;AB724&amp;","&amp;AC724&amp;","&amp;AD724&amp;","&amp;AE724&amp;","&amp;AF724&amp;","&amp;AG724&amp;","&amp;AH724&amp;","&amp;IF(AI724&lt;&gt;"",VLOOKUP(AI724,'Vlookup''sRef'!$O$2:$P$101,2,FALSE),"")&amp;","&amp;IF(AJ724&lt;&gt;"",VLOOKUP(AJ724,RulesetRef!$A$2:$B$77,2,FALSE),"")&amp;","&amp;AK724&amp;","&amp;AL724)</f>
        <v/>
      </c>
    </row>
    <row r="725" spans="5:40" ht="15.6" customHeight="1">
      <c r="E725" s="15" t="str">
        <f>IF(AND(A725="",D725=""),"",IF(OR(AND(ISNUMBER(SEARCH("@",A725))*ISNUMBER(SEARCH(".",A725,SEARCH("@",A725))),ISBLANK(D725)),LEN(D725)&gt;=8),1,0))</f>
        <v/>
      </c>
      <c r="M725" s="15" t="str">
        <f t="shared" si="22"/>
        <v/>
      </c>
      <c r="T725" s="15" t="str">
        <f t="shared" si="23"/>
        <v/>
      </c>
      <c r="AM725" s="13" t="str">
        <f>IF(COUNTBLANK(A725:AL725)=30,"",IF(A725="","User Name Missing",IF(B725="","First Name Missing",IF(C725="","Last Name Missing",IF(E725=0,"Password Short(Min 8 Charcters)",IF(M725="","Group Missing",IF(U725="","Security Clearance Missing","Good")))))))</f>
        <v>User Name Missing</v>
      </c>
      <c r="AN725" s="45" t="str">
        <f>IF(AM725&lt;&gt;"Good","",A725&amp;","&amp;C725&amp;","&amp;B725&amp;","&amp;D725&amp;","&amp;M725&amp;","&amp;T725&amp;","&amp;U725&amp;","&amp;V725&amp;","&amp;W725&amp;","&amp;X725&amp;","&amp;IF(Y725&lt;&gt;"",VLOOKUP(Y725,'Vlookup''sRef'!$C$3:$D$6,2,FALSE),"")&amp;","&amp;IF(Z725&lt;&gt;"",VLOOKUP(Z725,'Vlookup''sRef'!$F$3:$G$4,2,FALSE),"")&amp;","&amp;AA725&amp;","&amp;AB725&amp;","&amp;AC725&amp;","&amp;AD725&amp;","&amp;AE725&amp;","&amp;AF725&amp;","&amp;AG725&amp;","&amp;AH725&amp;","&amp;IF(AI725&lt;&gt;"",VLOOKUP(AI725,'Vlookup''sRef'!$O$2:$P$101,2,FALSE),"")&amp;","&amp;IF(AJ725&lt;&gt;"",VLOOKUP(AJ725,RulesetRef!$A$2:$B$77,2,FALSE),"")&amp;","&amp;AK725&amp;","&amp;AL725)</f>
        <v/>
      </c>
    </row>
    <row r="726" spans="5:40" ht="15.6" customHeight="1">
      <c r="E726" s="15" t="str">
        <f>IF(AND(A726="",D726=""),"",IF(OR(AND(ISNUMBER(SEARCH("@",A726))*ISNUMBER(SEARCH(".",A726,SEARCH("@",A726))),ISBLANK(D726)),LEN(D726)&gt;=8),1,0))</f>
        <v/>
      </c>
      <c r="M726" s="15" t="str">
        <f t="shared" si="22"/>
        <v/>
      </c>
      <c r="T726" s="15" t="str">
        <f t="shared" si="23"/>
        <v/>
      </c>
      <c r="AM726" s="13" t="str">
        <f>IF(COUNTBLANK(A726:AL726)=30,"",IF(A726="","User Name Missing",IF(B726="","First Name Missing",IF(C726="","Last Name Missing",IF(E726=0,"Password Short(Min 8 Charcters)",IF(M726="","Group Missing",IF(U726="","Security Clearance Missing","Good")))))))</f>
        <v>User Name Missing</v>
      </c>
      <c r="AN726" s="45" t="str">
        <f>IF(AM726&lt;&gt;"Good","",A726&amp;","&amp;C726&amp;","&amp;B726&amp;","&amp;D726&amp;","&amp;M726&amp;","&amp;T726&amp;","&amp;U726&amp;","&amp;V726&amp;","&amp;W726&amp;","&amp;X726&amp;","&amp;IF(Y726&lt;&gt;"",VLOOKUP(Y726,'Vlookup''sRef'!$C$3:$D$6,2,FALSE),"")&amp;","&amp;IF(Z726&lt;&gt;"",VLOOKUP(Z726,'Vlookup''sRef'!$F$3:$G$4,2,FALSE),"")&amp;","&amp;AA726&amp;","&amp;AB726&amp;","&amp;AC726&amp;","&amp;AD726&amp;","&amp;AE726&amp;","&amp;AF726&amp;","&amp;AG726&amp;","&amp;AH726&amp;","&amp;IF(AI726&lt;&gt;"",VLOOKUP(AI726,'Vlookup''sRef'!$O$2:$P$101,2,FALSE),"")&amp;","&amp;IF(AJ726&lt;&gt;"",VLOOKUP(AJ726,RulesetRef!$A$2:$B$77,2,FALSE),"")&amp;","&amp;AK726&amp;","&amp;AL726)</f>
        <v/>
      </c>
    </row>
    <row r="727" spans="5:40" ht="15.6" customHeight="1">
      <c r="E727" s="15" t="str">
        <f>IF(AND(A727="",D727=""),"",IF(OR(AND(ISNUMBER(SEARCH("@",A727))*ISNUMBER(SEARCH(".",A727,SEARCH("@",A727))),ISBLANK(D727)),LEN(D727)&gt;=8),1,0))</f>
        <v/>
      </c>
      <c r="M727" s="15" t="str">
        <f t="shared" si="22"/>
        <v/>
      </c>
      <c r="T727" s="15" t="str">
        <f t="shared" si="23"/>
        <v/>
      </c>
      <c r="AM727" s="13" t="str">
        <f>IF(COUNTBLANK(A727:AL727)=30,"",IF(A727="","User Name Missing",IF(B727="","First Name Missing",IF(C727="","Last Name Missing",IF(E727=0,"Password Short(Min 8 Charcters)",IF(M727="","Group Missing",IF(U727="","Security Clearance Missing","Good")))))))</f>
        <v>User Name Missing</v>
      </c>
      <c r="AN727" s="45" t="str">
        <f>IF(AM727&lt;&gt;"Good","",A727&amp;","&amp;C727&amp;","&amp;B727&amp;","&amp;D727&amp;","&amp;M727&amp;","&amp;T727&amp;","&amp;U727&amp;","&amp;V727&amp;","&amp;W727&amp;","&amp;X727&amp;","&amp;IF(Y727&lt;&gt;"",VLOOKUP(Y727,'Vlookup''sRef'!$C$3:$D$6,2,FALSE),"")&amp;","&amp;IF(Z727&lt;&gt;"",VLOOKUP(Z727,'Vlookup''sRef'!$F$3:$G$4,2,FALSE),"")&amp;","&amp;AA727&amp;","&amp;AB727&amp;","&amp;AC727&amp;","&amp;AD727&amp;","&amp;AE727&amp;","&amp;AF727&amp;","&amp;AG727&amp;","&amp;AH727&amp;","&amp;IF(AI727&lt;&gt;"",VLOOKUP(AI727,'Vlookup''sRef'!$O$2:$P$101,2,FALSE),"")&amp;","&amp;IF(AJ727&lt;&gt;"",VLOOKUP(AJ727,RulesetRef!$A$2:$B$77,2,FALSE),"")&amp;","&amp;AK727&amp;","&amp;AL727)</f>
        <v/>
      </c>
    </row>
    <row r="728" spans="5:40" ht="15.6" customHeight="1">
      <c r="E728" s="15" t="str">
        <f>IF(AND(A728="",D728=""),"",IF(OR(AND(ISNUMBER(SEARCH("@",A728))*ISNUMBER(SEARCH(".",A728,SEARCH("@",A728))),ISBLANK(D728)),LEN(D728)&gt;=8),1,0))</f>
        <v/>
      </c>
      <c r="M728" s="15" t="str">
        <f t="shared" si="22"/>
        <v/>
      </c>
      <c r="T728" s="15" t="str">
        <f t="shared" si="23"/>
        <v/>
      </c>
      <c r="AM728" s="13" t="str">
        <f>IF(COUNTBLANK(A728:AL728)=30,"",IF(A728="","User Name Missing",IF(B728="","First Name Missing",IF(C728="","Last Name Missing",IF(E728=0,"Password Short(Min 8 Charcters)",IF(M728="","Group Missing",IF(U728="","Security Clearance Missing","Good")))))))</f>
        <v>User Name Missing</v>
      </c>
      <c r="AN728" s="45" t="str">
        <f>IF(AM728&lt;&gt;"Good","",A728&amp;","&amp;C728&amp;","&amp;B728&amp;","&amp;D728&amp;","&amp;M728&amp;","&amp;T728&amp;","&amp;U728&amp;","&amp;V728&amp;","&amp;W728&amp;","&amp;X728&amp;","&amp;IF(Y728&lt;&gt;"",VLOOKUP(Y728,'Vlookup''sRef'!$C$3:$D$6,2,FALSE),"")&amp;","&amp;IF(Z728&lt;&gt;"",VLOOKUP(Z728,'Vlookup''sRef'!$F$3:$G$4,2,FALSE),"")&amp;","&amp;AA728&amp;","&amp;AB728&amp;","&amp;AC728&amp;","&amp;AD728&amp;","&amp;AE728&amp;","&amp;AF728&amp;","&amp;AG728&amp;","&amp;AH728&amp;","&amp;IF(AI728&lt;&gt;"",VLOOKUP(AI728,'Vlookup''sRef'!$O$2:$P$101,2,FALSE),"")&amp;","&amp;IF(AJ728&lt;&gt;"",VLOOKUP(AJ728,RulesetRef!$A$2:$B$77,2,FALSE),"")&amp;","&amp;AK728&amp;","&amp;AL728)</f>
        <v/>
      </c>
    </row>
    <row r="729" spans="5:40" ht="15.6" customHeight="1">
      <c r="E729" s="15" t="str">
        <f>IF(AND(A729="",D729=""),"",IF(OR(AND(ISNUMBER(SEARCH("@",A729))*ISNUMBER(SEARCH(".",A729,SEARCH("@",A729))),ISBLANK(D729)),LEN(D729)&gt;=8),1,0))</f>
        <v/>
      </c>
      <c r="M729" s="15" t="str">
        <f t="shared" si="22"/>
        <v/>
      </c>
      <c r="T729" s="15" t="str">
        <f t="shared" si="23"/>
        <v/>
      </c>
      <c r="AM729" s="13" t="str">
        <f>IF(COUNTBLANK(A729:AL729)=30,"",IF(A729="","User Name Missing",IF(B729="","First Name Missing",IF(C729="","Last Name Missing",IF(E729=0,"Password Short(Min 8 Charcters)",IF(M729="","Group Missing",IF(U729="","Security Clearance Missing","Good")))))))</f>
        <v>User Name Missing</v>
      </c>
      <c r="AN729" s="45" t="str">
        <f>IF(AM729&lt;&gt;"Good","",A729&amp;","&amp;C729&amp;","&amp;B729&amp;","&amp;D729&amp;","&amp;M729&amp;","&amp;T729&amp;","&amp;U729&amp;","&amp;V729&amp;","&amp;W729&amp;","&amp;X729&amp;","&amp;IF(Y729&lt;&gt;"",VLOOKUP(Y729,'Vlookup''sRef'!$C$3:$D$6,2,FALSE),"")&amp;","&amp;IF(Z729&lt;&gt;"",VLOOKUP(Z729,'Vlookup''sRef'!$F$3:$G$4,2,FALSE),"")&amp;","&amp;AA729&amp;","&amp;AB729&amp;","&amp;AC729&amp;","&amp;AD729&amp;","&amp;AE729&amp;","&amp;AF729&amp;","&amp;AG729&amp;","&amp;AH729&amp;","&amp;IF(AI729&lt;&gt;"",VLOOKUP(AI729,'Vlookup''sRef'!$O$2:$P$101,2,FALSE),"")&amp;","&amp;IF(AJ729&lt;&gt;"",VLOOKUP(AJ729,RulesetRef!$A$2:$B$77,2,FALSE),"")&amp;","&amp;AK729&amp;","&amp;AL729)</f>
        <v/>
      </c>
    </row>
    <row r="730" spans="5:40" ht="15.6" customHeight="1">
      <c r="E730" s="15" t="str">
        <f>IF(AND(A730="",D730=""),"",IF(OR(AND(ISNUMBER(SEARCH("@",A730))*ISNUMBER(SEARCH(".",A730,SEARCH("@",A730))),ISBLANK(D730)),LEN(D730)&gt;=8),1,0))</f>
        <v/>
      </c>
      <c r="M730" s="15" t="str">
        <f t="shared" si="22"/>
        <v/>
      </c>
      <c r="T730" s="15" t="str">
        <f t="shared" si="23"/>
        <v/>
      </c>
      <c r="AM730" s="13" t="str">
        <f>IF(COUNTBLANK(A730:AL730)=30,"",IF(A730="","User Name Missing",IF(B730="","First Name Missing",IF(C730="","Last Name Missing",IF(E730=0,"Password Short(Min 8 Charcters)",IF(M730="","Group Missing",IF(U730="","Security Clearance Missing","Good")))))))</f>
        <v>User Name Missing</v>
      </c>
      <c r="AN730" s="45" t="str">
        <f>IF(AM730&lt;&gt;"Good","",A730&amp;","&amp;C730&amp;","&amp;B730&amp;","&amp;D730&amp;","&amp;M730&amp;","&amp;T730&amp;","&amp;U730&amp;","&amp;V730&amp;","&amp;W730&amp;","&amp;X730&amp;","&amp;IF(Y730&lt;&gt;"",VLOOKUP(Y730,'Vlookup''sRef'!$C$3:$D$6,2,FALSE),"")&amp;","&amp;IF(Z730&lt;&gt;"",VLOOKUP(Z730,'Vlookup''sRef'!$F$3:$G$4,2,FALSE),"")&amp;","&amp;AA730&amp;","&amp;AB730&amp;","&amp;AC730&amp;","&amp;AD730&amp;","&amp;AE730&amp;","&amp;AF730&amp;","&amp;AG730&amp;","&amp;AH730&amp;","&amp;IF(AI730&lt;&gt;"",VLOOKUP(AI730,'Vlookup''sRef'!$O$2:$P$101,2,FALSE),"")&amp;","&amp;IF(AJ730&lt;&gt;"",VLOOKUP(AJ730,RulesetRef!$A$2:$B$77,2,FALSE),"")&amp;","&amp;AK730&amp;","&amp;AL730)</f>
        <v/>
      </c>
    </row>
    <row r="731" spans="5:40" ht="15.6" customHeight="1">
      <c r="E731" s="15" t="str">
        <f>IF(AND(A731="",D731=""),"",IF(OR(AND(ISNUMBER(SEARCH("@",A731))*ISNUMBER(SEARCH(".",A731,SEARCH("@",A731))),ISBLANK(D731)),LEN(D731)&gt;=8),1,0))</f>
        <v/>
      </c>
      <c r="M731" s="15" t="str">
        <f t="shared" si="22"/>
        <v/>
      </c>
      <c r="T731" s="15" t="str">
        <f t="shared" si="23"/>
        <v/>
      </c>
      <c r="AM731" s="13" t="str">
        <f>IF(COUNTBLANK(A731:AL731)=30,"",IF(A731="","User Name Missing",IF(B731="","First Name Missing",IF(C731="","Last Name Missing",IF(E731=0,"Password Short(Min 8 Charcters)",IF(M731="","Group Missing",IF(U731="","Security Clearance Missing","Good")))))))</f>
        <v>User Name Missing</v>
      </c>
      <c r="AN731" s="45" t="str">
        <f>IF(AM731&lt;&gt;"Good","",A731&amp;","&amp;C731&amp;","&amp;B731&amp;","&amp;D731&amp;","&amp;M731&amp;","&amp;T731&amp;","&amp;U731&amp;","&amp;V731&amp;","&amp;W731&amp;","&amp;X731&amp;","&amp;IF(Y731&lt;&gt;"",VLOOKUP(Y731,'Vlookup''sRef'!$C$3:$D$6,2,FALSE),"")&amp;","&amp;IF(Z731&lt;&gt;"",VLOOKUP(Z731,'Vlookup''sRef'!$F$3:$G$4,2,FALSE),"")&amp;","&amp;AA731&amp;","&amp;AB731&amp;","&amp;AC731&amp;","&amp;AD731&amp;","&amp;AE731&amp;","&amp;AF731&amp;","&amp;AG731&amp;","&amp;AH731&amp;","&amp;IF(AI731&lt;&gt;"",VLOOKUP(AI731,'Vlookup''sRef'!$O$2:$P$101,2,FALSE),"")&amp;","&amp;IF(AJ731&lt;&gt;"",VLOOKUP(AJ731,RulesetRef!$A$2:$B$77,2,FALSE),"")&amp;","&amp;AK731&amp;","&amp;AL731)</f>
        <v/>
      </c>
    </row>
    <row r="732" spans="5:40" ht="15.6" customHeight="1">
      <c r="E732" s="15" t="str">
        <f>IF(AND(A732="",D732=""),"",IF(OR(AND(ISNUMBER(SEARCH("@",A732))*ISNUMBER(SEARCH(".",A732,SEARCH("@",A732))),ISBLANK(D732)),LEN(D732)&gt;=8),1,0))</f>
        <v/>
      </c>
      <c r="M732" s="15" t="str">
        <f t="shared" si="22"/>
        <v/>
      </c>
      <c r="T732" s="15" t="str">
        <f t="shared" si="23"/>
        <v/>
      </c>
      <c r="AM732" s="13" t="str">
        <f>IF(COUNTBLANK(A732:AL732)=30,"",IF(A732="","User Name Missing",IF(B732="","First Name Missing",IF(C732="","Last Name Missing",IF(E732=0,"Password Short(Min 8 Charcters)",IF(M732="","Group Missing",IF(U732="","Security Clearance Missing","Good")))))))</f>
        <v>User Name Missing</v>
      </c>
      <c r="AN732" s="45" t="str">
        <f>IF(AM732&lt;&gt;"Good","",A732&amp;","&amp;C732&amp;","&amp;B732&amp;","&amp;D732&amp;","&amp;M732&amp;","&amp;T732&amp;","&amp;U732&amp;","&amp;V732&amp;","&amp;W732&amp;","&amp;X732&amp;","&amp;IF(Y732&lt;&gt;"",VLOOKUP(Y732,'Vlookup''sRef'!$C$3:$D$6,2,FALSE),"")&amp;","&amp;IF(Z732&lt;&gt;"",VLOOKUP(Z732,'Vlookup''sRef'!$F$3:$G$4,2,FALSE),"")&amp;","&amp;AA732&amp;","&amp;AB732&amp;","&amp;AC732&amp;","&amp;AD732&amp;","&amp;AE732&amp;","&amp;AF732&amp;","&amp;AG732&amp;","&amp;AH732&amp;","&amp;IF(AI732&lt;&gt;"",VLOOKUP(AI732,'Vlookup''sRef'!$O$2:$P$101,2,FALSE),"")&amp;","&amp;IF(AJ732&lt;&gt;"",VLOOKUP(AJ732,RulesetRef!$A$2:$B$77,2,FALSE),"")&amp;","&amp;AK732&amp;","&amp;AL732)</f>
        <v/>
      </c>
    </row>
    <row r="733" spans="5:40" ht="15.6" customHeight="1">
      <c r="E733" s="15" t="str">
        <f>IF(AND(A733="",D733=""),"",IF(OR(AND(ISNUMBER(SEARCH("@",A733))*ISNUMBER(SEARCH(".",A733,SEARCH("@",A733))),ISBLANK(D733)),LEN(D733)&gt;=8),1,0))</f>
        <v/>
      </c>
      <c r="M733" s="15" t="str">
        <f t="shared" si="22"/>
        <v/>
      </c>
      <c r="T733" s="15" t="str">
        <f t="shared" si="23"/>
        <v/>
      </c>
      <c r="AM733" s="13" t="str">
        <f>IF(COUNTBLANK(A733:AL733)=30,"",IF(A733="","User Name Missing",IF(B733="","First Name Missing",IF(C733="","Last Name Missing",IF(E733=0,"Password Short(Min 8 Charcters)",IF(M733="","Group Missing",IF(U733="","Security Clearance Missing","Good")))))))</f>
        <v>User Name Missing</v>
      </c>
      <c r="AN733" s="45" t="str">
        <f>IF(AM733&lt;&gt;"Good","",A733&amp;","&amp;C733&amp;","&amp;B733&amp;","&amp;D733&amp;","&amp;M733&amp;","&amp;T733&amp;","&amp;U733&amp;","&amp;V733&amp;","&amp;W733&amp;","&amp;X733&amp;","&amp;IF(Y733&lt;&gt;"",VLOOKUP(Y733,'Vlookup''sRef'!$C$3:$D$6,2,FALSE),"")&amp;","&amp;IF(Z733&lt;&gt;"",VLOOKUP(Z733,'Vlookup''sRef'!$F$3:$G$4,2,FALSE),"")&amp;","&amp;AA733&amp;","&amp;AB733&amp;","&amp;AC733&amp;","&amp;AD733&amp;","&amp;AE733&amp;","&amp;AF733&amp;","&amp;AG733&amp;","&amp;AH733&amp;","&amp;IF(AI733&lt;&gt;"",VLOOKUP(AI733,'Vlookup''sRef'!$O$2:$P$101,2,FALSE),"")&amp;","&amp;IF(AJ733&lt;&gt;"",VLOOKUP(AJ733,RulesetRef!$A$2:$B$77,2,FALSE),"")&amp;","&amp;AK733&amp;","&amp;AL733)</f>
        <v/>
      </c>
    </row>
    <row r="734" spans="5:40" ht="15.6" customHeight="1">
      <c r="E734" s="15" t="str">
        <f>IF(AND(A734="",D734=""),"",IF(OR(AND(ISNUMBER(SEARCH("@",A734))*ISNUMBER(SEARCH(".",A734,SEARCH("@",A734))),ISBLANK(D734)),LEN(D734)&gt;=8),1,0))</f>
        <v/>
      </c>
      <c r="M734" s="15" t="str">
        <f t="shared" si="22"/>
        <v/>
      </c>
      <c r="T734" s="15" t="str">
        <f t="shared" si="23"/>
        <v/>
      </c>
      <c r="AM734" s="13" t="str">
        <f>IF(COUNTBLANK(A734:AL734)=30,"",IF(A734="","User Name Missing",IF(B734="","First Name Missing",IF(C734="","Last Name Missing",IF(E734=0,"Password Short(Min 8 Charcters)",IF(M734="","Group Missing",IF(U734="","Security Clearance Missing","Good")))))))</f>
        <v>User Name Missing</v>
      </c>
      <c r="AN734" s="45" t="str">
        <f>IF(AM734&lt;&gt;"Good","",A734&amp;","&amp;C734&amp;","&amp;B734&amp;","&amp;D734&amp;","&amp;M734&amp;","&amp;T734&amp;","&amp;U734&amp;","&amp;V734&amp;","&amp;W734&amp;","&amp;X734&amp;","&amp;IF(Y734&lt;&gt;"",VLOOKUP(Y734,'Vlookup''sRef'!$C$3:$D$6,2,FALSE),"")&amp;","&amp;IF(Z734&lt;&gt;"",VLOOKUP(Z734,'Vlookup''sRef'!$F$3:$G$4,2,FALSE),"")&amp;","&amp;AA734&amp;","&amp;AB734&amp;","&amp;AC734&amp;","&amp;AD734&amp;","&amp;AE734&amp;","&amp;AF734&amp;","&amp;AG734&amp;","&amp;AH734&amp;","&amp;IF(AI734&lt;&gt;"",VLOOKUP(AI734,'Vlookup''sRef'!$O$2:$P$101,2,FALSE),"")&amp;","&amp;IF(AJ734&lt;&gt;"",VLOOKUP(AJ734,RulesetRef!$A$2:$B$77,2,FALSE),"")&amp;","&amp;AK734&amp;","&amp;AL734)</f>
        <v/>
      </c>
    </row>
    <row r="735" spans="5:40" ht="15.6" customHeight="1">
      <c r="E735" s="15" t="str">
        <f>IF(AND(A735="",D735=""),"",IF(OR(AND(ISNUMBER(SEARCH("@",A735))*ISNUMBER(SEARCH(".",A735,SEARCH("@",A735))),ISBLANK(D735)),LEN(D735)&gt;=8),1,0))</f>
        <v/>
      </c>
      <c r="M735" s="15" t="str">
        <f t="shared" si="22"/>
        <v/>
      </c>
      <c r="T735" s="15" t="str">
        <f t="shared" si="23"/>
        <v/>
      </c>
      <c r="AM735" s="13" t="str">
        <f>IF(COUNTBLANK(A735:AL735)=30,"",IF(A735="","User Name Missing",IF(B735="","First Name Missing",IF(C735="","Last Name Missing",IF(E735=0,"Password Short(Min 8 Charcters)",IF(M735="","Group Missing",IF(U735="","Security Clearance Missing","Good")))))))</f>
        <v>User Name Missing</v>
      </c>
      <c r="AN735" s="45" t="str">
        <f>IF(AM735&lt;&gt;"Good","",A735&amp;","&amp;C735&amp;","&amp;B735&amp;","&amp;D735&amp;","&amp;M735&amp;","&amp;T735&amp;","&amp;U735&amp;","&amp;V735&amp;","&amp;W735&amp;","&amp;X735&amp;","&amp;IF(Y735&lt;&gt;"",VLOOKUP(Y735,'Vlookup''sRef'!$C$3:$D$6,2,FALSE),"")&amp;","&amp;IF(Z735&lt;&gt;"",VLOOKUP(Z735,'Vlookup''sRef'!$F$3:$G$4,2,FALSE),"")&amp;","&amp;AA735&amp;","&amp;AB735&amp;","&amp;AC735&amp;","&amp;AD735&amp;","&amp;AE735&amp;","&amp;AF735&amp;","&amp;AG735&amp;","&amp;AH735&amp;","&amp;IF(AI735&lt;&gt;"",VLOOKUP(AI735,'Vlookup''sRef'!$O$2:$P$101,2,FALSE),"")&amp;","&amp;IF(AJ735&lt;&gt;"",VLOOKUP(AJ735,RulesetRef!$A$2:$B$77,2,FALSE),"")&amp;","&amp;AK735&amp;","&amp;AL735)</f>
        <v/>
      </c>
    </row>
    <row r="736" spans="5:40" ht="15.6" customHeight="1">
      <c r="E736" s="15" t="str">
        <f>IF(AND(A736="",D736=""),"",IF(OR(AND(ISNUMBER(SEARCH("@",A736))*ISNUMBER(SEARCH(".",A736,SEARCH("@",A736))),ISBLANK(D736)),LEN(D736)&gt;=8),1,0))</f>
        <v/>
      </c>
      <c r="M736" s="15" t="str">
        <f t="shared" si="22"/>
        <v/>
      </c>
      <c r="T736" s="15" t="str">
        <f t="shared" si="23"/>
        <v/>
      </c>
      <c r="AM736" s="13" t="str">
        <f>IF(COUNTBLANK(A736:AL736)=30,"",IF(A736="","User Name Missing",IF(B736="","First Name Missing",IF(C736="","Last Name Missing",IF(E736=0,"Password Short(Min 8 Charcters)",IF(M736="","Group Missing",IF(U736="","Security Clearance Missing","Good")))))))</f>
        <v>User Name Missing</v>
      </c>
      <c r="AN736" s="45" t="str">
        <f>IF(AM736&lt;&gt;"Good","",A736&amp;","&amp;C736&amp;","&amp;B736&amp;","&amp;D736&amp;","&amp;M736&amp;","&amp;T736&amp;","&amp;U736&amp;","&amp;V736&amp;","&amp;W736&amp;","&amp;X736&amp;","&amp;IF(Y736&lt;&gt;"",VLOOKUP(Y736,'Vlookup''sRef'!$C$3:$D$6,2,FALSE),"")&amp;","&amp;IF(Z736&lt;&gt;"",VLOOKUP(Z736,'Vlookup''sRef'!$F$3:$G$4,2,FALSE),"")&amp;","&amp;AA736&amp;","&amp;AB736&amp;","&amp;AC736&amp;","&amp;AD736&amp;","&amp;AE736&amp;","&amp;AF736&amp;","&amp;AG736&amp;","&amp;AH736&amp;","&amp;IF(AI736&lt;&gt;"",VLOOKUP(AI736,'Vlookup''sRef'!$O$2:$P$101,2,FALSE),"")&amp;","&amp;IF(AJ736&lt;&gt;"",VLOOKUP(AJ736,RulesetRef!$A$2:$B$77,2,FALSE),"")&amp;","&amp;AK736&amp;","&amp;AL736)</f>
        <v/>
      </c>
    </row>
    <row r="737" spans="5:40" ht="15.6" customHeight="1">
      <c r="E737" s="15" t="str">
        <f>IF(AND(A737="",D737=""),"",IF(OR(AND(ISNUMBER(SEARCH("@",A737))*ISNUMBER(SEARCH(".",A737,SEARCH("@",A737))),ISBLANK(D737)),LEN(D737)&gt;=8),1,0))</f>
        <v/>
      </c>
      <c r="M737" s="15" t="str">
        <f t="shared" si="22"/>
        <v/>
      </c>
      <c r="T737" s="15" t="str">
        <f t="shared" si="23"/>
        <v/>
      </c>
      <c r="AM737" s="13" t="str">
        <f>IF(COUNTBLANK(A737:AL737)=30,"",IF(A737="","User Name Missing",IF(B737="","First Name Missing",IF(C737="","Last Name Missing",IF(E737=0,"Password Short(Min 8 Charcters)",IF(M737="","Group Missing",IF(U737="","Security Clearance Missing","Good")))))))</f>
        <v>User Name Missing</v>
      </c>
      <c r="AN737" s="45" t="str">
        <f>IF(AM737&lt;&gt;"Good","",A737&amp;","&amp;C737&amp;","&amp;B737&amp;","&amp;D737&amp;","&amp;M737&amp;","&amp;T737&amp;","&amp;U737&amp;","&amp;V737&amp;","&amp;W737&amp;","&amp;X737&amp;","&amp;IF(Y737&lt;&gt;"",VLOOKUP(Y737,'Vlookup''sRef'!$C$3:$D$6,2,FALSE),"")&amp;","&amp;IF(Z737&lt;&gt;"",VLOOKUP(Z737,'Vlookup''sRef'!$F$3:$G$4,2,FALSE),"")&amp;","&amp;AA737&amp;","&amp;AB737&amp;","&amp;AC737&amp;","&amp;AD737&amp;","&amp;AE737&amp;","&amp;AF737&amp;","&amp;AG737&amp;","&amp;AH737&amp;","&amp;IF(AI737&lt;&gt;"",VLOOKUP(AI737,'Vlookup''sRef'!$O$2:$P$101,2,FALSE),"")&amp;","&amp;IF(AJ737&lt;&gt;"",VLOOKUP(AJ737,RulesetRef!$A$2:$B$77,2,FALSE),"")&amp;","&amp;AK737&amp;","&amp;AL737)</f>
        <v/>
      </c>
    </row>
    <row r="738" spans="5:40" ht="15.6" customHeight="1">
      <c r="E738" s="15" t="str">
        <f>IF(AND(A738="",D738=""),"",IF(OR(AND(ISNUMBER(SEARCH("@",A738))*ISNUMBER(SEARCH(".",A738,SEARCH("@",A738))),ISBLANK(D738)),LEN(D738)&gt;=8),1,0))</f>
        <v/>
      </c>
      <c r="M738" s="15" t="str">
        <f t="shared" si="22"/>
        <v/>
      </c>
      <c r="T738" s="15" t="str">
        <f t="shared" si="23"/>
        <v/>
      </c>
      <c r="AM738" s="13" t="str">
        <f>IF(COUNTBLANK(A738:AL738)=30,"",IF(A738="","User Name Missing",IF(B738="","First Name Missing",IF(C738="","Last Name Missing",IF(E738=0,"Password Short(Min 8 Charcters)",IF(M738="","Group Missing",IF(U738="","Security Clearance Missing","Good")))))))</f>
        <v>User Name Missing</v>
      </c>
      <c r="AN738" s="45" t="str">
        <f>IF(AM738&lt;&gt;"Good","",A738&amp;","&amp;C738&amp;","&amp;B738&amp;","&amp;D738&amp;","&amp;M738&amp;","&amp;T738&amp;","&amp;U738&amp;","&amp;V738&amp;","&amp;W738&amp;","&amp;X738&amp;","&amp;IF(Y738&lt;&gt;"",VLOOKUP(Y738,'Vlookup''sRef'!$C$3:$D$6,2,FALSE),"")&amp;","&amp;IF(Z738&lt;&gt;"",VLOOKUP(Z738,'Vlookup''sRef'!$F$3:$G$4,2,FALSE),"")&amp;","&amp;AA738&amp;","&amp;AB738&amp;","&amp;AC738&amp;","&amp;AD738&amp;","&amp;AE738&amp;","&amp;AF738&amp;","&amp;AG738&amp;","&amp;AH738&amp;","&amp;IF(AI738&lt;&gt;"",VLOOKUP(AI738,'Vlookup''sRef'!$O$2:$P$101,2,FALSE),"")&amp;","&amp;IF(AJ738&lt;&gt;"",VLOOKUP(AJ738,RulesetRef!$A$2:$B$77,2,FALSE),"")&amp;","&amp;AK738&amp;","&amp;AL738)</f>
        <v/>
      </c>
    </row>
    <row r="739" spans="5:40" ht="15.6" customHeight="1">
      <c r="E739" s="15" t="str">
        <f>IF(AND(A739="",D739=""),"",IF(OR(AND(ISNUMBER(SEARCH("@",A739))*ISNUMBER(SEARCH(".",A739,SEARCH("@",A739))),ISBLANK(D739)),LEN(D739)&gt;=8),1,0))</f>
        <v/>
      </c>
      <c r="M739" s="15" t="str">
        <f t="shared" si="22"/>
        <v/>
      </c>
      <c r="T739" s="15" t="str">
        <f t="shared" si="23"/>
        <v/>
      </c>
      <c r="AM739" s="13" t="str">
        <f>IF(COUNTBLANK(A739:AL739)=30,"",IF(A739="","User Name Missing",IF(B739="","First Name Missing",IF(C739="","Last Name Missing",IF(E739=0,"Password Short(Min 8 Charcters)",IF(M739="","Group Missing",IF(U739="","Security Clearance Missing","Good")))))))</f>
        <v>User Name Missing</v>
      </c>
      <c r="AN739" s="45" t="str">
        <f>IF(AM739&lt;&gt;"Good","",A739&amp;","&amp;C739&amp;","&amp;B739&amp;","&amp;D739&amp;","&amp;M739&amp;","&amp;T739&amp;","&amp;U739&amp;","&amp;V739&amp;","&amp;W739&amp;","&amp;X739&amp;","&amp;IF(Y739&lt;&gt;"",VLOOKUP(Y739,'Vlookup''sRef'!$C$3:$D$6,2,FALSE),"")&amp;","&amp;IF(Z739&lt;&gt;"",VLOOKUP(Z739,'Vlookup''sRef'!$F$3:$G$4,2,FALSE),"")&amp;","&amp;AA739&amp;","&amp;AB739&amp;","&amp;AC739&amp;","&amp;AD739&amp;","&amp;AE739&amp;","&amp;AF739&amp;","&amp;AG739&amp;","&amp;AH739&amp;","&amp;IF(AI739&lt;&gt;"",VLOOKUP(AI739,'Vlookup''sRef'!$O$2:$P$101,2,FALSE),"")&amp;","&amp;IF(AJ739&lt;&gt;"",VLOOKUP(AJ739,RulesetRef!$A$2:$B$77,2,FALSE),"")&amp;","&amp;AK739&amp;","&amp;AL739)</f>
        <v/>
      </c>
    </row>
    <row r="740" spans="5:40" ht="15.6" customHeight="1">
      <c r="E740" s="15" t="str">
        <f>IF(AND(A740="",D740=""),"",IF(OR(AND(ISNUMBER(SEARCH("@",A740))*ISNUMBER(SEARCH(".",A740,SEARCH("@",A740))),ISBLANK(D740)),LEN(D740)&gt;=8),1,0))</f>
        <v/>
      </c>
      <c r="M740" s="15" t="str">
        <f t="shared" si="22"/>
        <v/>
      </c>
      <c r="T740" s="15" t="str">
        <f t="shared" si="23"/>
        <v/>
      </c>
      <c r="AM740" s="13" t="str">
        <f>IF(COUNTBLANK(A740:AL740)=30,"",IF(A740="","User Name Missing",IF(B740="","First Name Missing",IF(C740="","Last Name Missing",IF(E740=0,"Password Short(Min 8 Charcters)",IF(M740="","Group Missing",IF(U740="","Security Clearance Missing","Good")))))))</f>
        <v>User Name Missing</v>
      </c>
      <c r="AN740" s="45" t="str">
        <f>IF(AM740&lt;&gt;"Good","",A740&amp;","&amp;C740&amp;","&amp;B740&amp;","&amp;D740&amp;","&amp;M740&amp;","&amp;T740&amp;","&amp;U740&amp;","&amp;V740&amp;","&amp;W740&amp;","&amp;X740&amp;","&amp;IF(Y740&lt;&gt;"",VLOOKUP(Y740,'Vlookup''sRef'!$C$3:$D$6,2,FALSE),"")&amp;","&amp;IF(Z740&lt;&gt;"",VLOOKUP(Z740,'Vlookup''sRef'!$F$3:$G$4,2,FALSE),"")&amp;","&amp;AA740&amp;","&amp;AB740&amp;","&amp;AC740&amp;","&amp;AD740&amp;","&amp;AE740&amp;","&amp;AF740&amp;","&amp;AG740&amp;","&amp;AH740&amp;","&amp;IF(AI740&lt;&gt;"",VLOOKUP(AI740,'Vlookup''sRef'!$O$2:$P$101,2,FALSE),"")&amp;","&amp;IF(AJ740&lt;&gt;"",VLOOKUP(AJ740,RulesetRef!$A$2:$B$77,2,FALSE),"")&amp;","&amp;AK740&amp;","&amp;AL740)</f>
        <v/>
      </c>
    </row>
    <row r="741" spans="5:40" ht="15.6" customHeight="1">
      <c r="E741" s="15" t="str">
        <f>IF(AND(A741="",D741=""),"",IF(OR(AND(ISNUMBER(SEARCH("@",A741))*ISNUMBER(SEARCH(".",A741,SEARCH("@",A741))),ISBLANK(D741)),LEN(D741)&gt;=8),1,0))</f>
        <v/>
      </c>
      <c r="M741" s="15" t="str">
        <f t="shared" si="22"/>
        <v/>
      </c>
      <c r="T741" s="15" t="str">
        <f t="shared" si="23"/>
        <v/>
      </c>
      <c r="AM741" s="13" t="str">
        <f>IF(COUNTBLANK(A741:AL741)=30,"",IF(A741="","User Name Missing",IF(B741="","First Name Missing",IF(C741="","Last Name Missing",IF(E741=0,"Password Short(Min 8 Charcters)",IF(M741="","Group Missing",IF(U741="","Security Clearance Missing","Good")))))))</f>
        <v>User Name Missing</v>
      </c>
      <c r="AN741" s="45" t="str">
        <f>IF(AM741&lt;&gt;"Good","",A741&amp;","&amp;C741&amp;","&amp;B741&amp;","&amp;D741&amp;","&amp;M741&amp;","&amp;T741&amp;","&amp;U741&amp;","&amp;V741&amp;","&amp;W741&amp;","&amp;X741&amp;","&amp;IF(Y741&lt;&gt;"",VLOOKUP(Y741,'Vlookup''sRef'!$C$3:$D$6,2,FALSE),"")&amp;","&amp;IF(Z741&lt;&gt;"",VLOOKUP(Z741,'Vlookup''sRef'!$F$3:$G$4,2,FALSE),"")&amp;","&amp;AA741&amp;","&amp;AB741&amp;","&amp;AC741&amp;","&amp;AD741&amp;","&amp;AE741&amp;","&amp;AF741&amp;","&amp;AG741&amp;","&amp;AH741&amp;","&amp;IF(AI741&lt;&gt;"",VLOOKUP(AI741,'Vlookup''sRef'!$O$2:$P$101,2,FALSE),"")&amp;","&amp;IF(AJ741&lt;&gt;"",VLOOKUP(AJ741,RulesetRef!$A$2:$B$77,2,FALSE),"")&amp;","&amp;AK741&amp;","&amp;AL741)</f>
        <v/>
      </c>
    </row>
    <row r="742" spans="5:40" ht="15.6" customHeight="1">
      <c r="E742" s="15" t="str">
        <f>IF(AND(A742="",D742=""),"",IF(OR(AND(ISNUMBER(SEARCH("@",A742))*ISNUMBER(SEARCH(".",A742,SEARCH("@",A742))),ISBLANK(D742)),LEN(D742)&gt;=8),1,0))</f>
        <v/>
      </c>
      <c r="M742" s="15" t="str">
        <f t="shared" si="22"/>
        <v/>
      </c>
      <c r="T742" s="15" t="str">
        <f t="shared" si="23"/>
        <v/>
      </c>
      <c r="AM742" s="13" t="str">
        <f>IF(COUNTBLANK(A742:AL742)=30,"",IF(A742="","User Name Missing",IF(B742="","First Name Missing",IF(C742="","Last Name Missing",IF(E742=0,"Password Short(Min 8 Charcters)",IF(M742="","Group Missing",IF(U742="","Security Clearance Missing","Good")))))))</f>
        <v>User Name Missing</v>
      </c>
      <c r="AN742" s="45" t="str">
        <f>IF(AM742&lt;&gt;"Good","",A742&amp;","&amp;C742&amp;","&amp;B742&amp;","&amp;D742&amp;","&amp;M742&amp;","&amp;T742&amp;","&amp;U742&amp;","&amp;V742&amp;","&amp;W742&amp;","&amp;X742&amp;","&amp;IF(Y742&lt;&gt;"",VLOOKUP(Y742,'Vlookup''sRef'!$C$3:$D$6,2,FALSE),"")&amp;","&amp;IF(Z742&lt;&gt;"",VLOOKUP(Z742,'Vlookup''sRef'!$F$3:$G$4,2,FALSE),"")&amp;","&amp;AA742&amp;","&amp;AB742&amp;","&amp;AC742&amp;","&amp;AD742&amp;","&amp;AE742&amp;","&amp;AF742&amp;","&amp;AG742&amp;","&amp;AH742&amp;","&amp;IF(AI742&lt;&gt;"",VLOOKUP(AI742,'Vlookup''sRef'!$O$2:$P$101,2,FALSE),"")&amp;","&amp;IF(AJ742&lt;&gt;"",VLOOKUP(AJ742,RulesetRef!$A$2:$B$77,2,FALSE),"")&amp;","&amp;AK742&amp;","&amp;AL742)</f>
        <v/>
      </c>
    </row>
    <row r="743" spans="5:40" ht="15.6" customHeight="1">
      <c r="E743" s="15" t="str">
        <f>IF(AND(A743="",D743=""),"",IF(OR(AND(ISNUMBER(SEARCH("@",A743))*ISNUMBER(SEARCH(".",A743,SEARCH("@",A743))),ISBLANK(D743)),LEN(D743)&gt;=8),1,0))</f>
        <v/>
      </c>
      <c r="M743" s="15" t="str">
        <f t="shared" si="22"/>
        <v/>
      </c>
      <c r="T743" s="15" t="str">
        <f t="shared" si="23"/>
        <v/>
      </c>
      <c r="AM743" s="13" t="str">
        <f>IF(COUNTBLANK(A743:AL743)=30,"",IF(A743="","User Name Missing",IF(B743="","First Name Missing",IF(C743="","Last Name Missing",IF(E743=0,"Password Short(Min 8 Charcters)",IF(M743="","Group Missing",IF(U743="","Security Clearance Missing","Good")))))))</f>
        <v>User Name Missing</v>
      </c>
      <c r="AN743" s="45" t="str">
        <f>IF(AM743&lt;&gt;"Good","",A743&amp;","&amp;C743&amp;","&amp;B743&amp;","&amp;D743&amp;","&amp;M743&amp;","&amp;T743&amp;","&amp;U743&amp;","&amp;V743&amp;","&amp;W743&amp;","&amp;X743&amp;","&amp;IF(Y743&lt;&gt;"",VLOOKUP(Y743,'Vlookup''sRef'!$C$3:$D$6,2,FALSE),"")&amp;","&amp;IF(Z743&lt;&gt;"",VLOOKUP(Z743,'Vlookup''sRef'!$F$3:$G$4,2,FALSE),"")&amp;","&amp;AA743&amp;","&amp;AB743&amp;","&amp;AC743&amp;","&amp;AD743&amp;","&amp;AE743&amp;","&amp;AF743&amp;","&amp;AG743&amp;","&amp;AH743&amp;","&amp;IF(AI743&lt;&gt;"",VLOOKUP(AI743,'Vlookup''sRef'!$O$2:$P$101,2,FALSE),"")&amp;","&amp;IF(AJ743&lt;&gt;"",VLOOKUP(AJ743,RulesetRef!$A$2:$B$77,2,FALSE),"")&amp;","&amp;AK743&amp;","&amp;AL743)</f>
        <v/>
      </c>
    </row>
    <row r="744" spans="5:40" ht="15.6" customHeight="1">
      <c r="E744" s="15" t="str">
        <f>IF(AND(A744="",D744=""),"",IF(OR(AND(ISNUMBER(SEARCH("@",A744))*ISNUMBER(SEARCH(".",A744,SEARCH("@",A744))),ISBLANK(D744)),LEN(D744)&gt;=8),1,0))</f>
        <v/>
      </c>
      <c r="M744" s="15" t="str">
        <f t="shared" si="22"/>
        <v/>
      </c>
      <c r="T744" s="15" t="str">
        <f t="shared" si="23"/>
        <v/>
      </c>
      <c r="AM744" s="13" t="str">
        <f>IF(COUNTBLANK(A744:AL744)=30,"",IF(A744="","User Name Missing",IF(B744="","First Name Missing",IF(C744="","Last Name Missing",IF(E744=0,"Password Short(Min 8 Charcters)",IF(M744="","Group Missing",IF(U744="","Security Clearance Missing","Good")))))))</f>
        <v>User Name Missing</v>
      </c>
      <c r="AN744" s="45" t="str">
        <f>IF(AM744&lt;&gt;"Good","",A744&amp;","&amp;C744&amp;","&amp;B744&amp;","&amp;D744&amp;","&amp;M744&amp;","&amp;T744&amp;","&amp;U744&amp;","&amp;V744&amp;","&amp;W744&amp;","&amp;X744&amp;","&amp;IF(Y744&lt;&gt;"",VLOOKUP(Y744,'Vlookup''sRef'!$C$3:$D$6,2,FALSE),"")&amp;","&amp;IF(Z744&lt;&gt;"",VLOOKUP(Z744,'Vlookup''sRef'!$F$3:$G$4,2,FALSE),"")&amp;","&amp;AA744&amp;","&amp;AB744&amp;","&amp;AC744&amp;","&amp;AD744&amp;","&amp;AE744&amp;","&amp;AF744&amp;","&amp;AG744&amp;","&amp;AH744&amp;","&amp;IF(AI744&lt;&gt;"",VLOOKUP(AI744,'Vlookup''sRef'!$O$2:$P$101,2,FALSE),"")&amp;","&amp;IF(AJ744&lt;&gt;"",VLOOKUP(AJ744,RulesetRef!$A$2:$B$77,2,FALSE),"")&amp;","&amp;AK744&amp;","&amp;AL744)</f>
        <v/>
      </c>
    </row>
    <row r="745" spans="5:40" ht="15.6" customHeight="1">
      <c r="E745" s="15" t="str">
        <f>IF(AND(A745="",D745=""),"",IF(OR(AND(ISNUMBER(SEARCH("@",A745))*ISNUMBER(SEARCH(".",A745,SEARCH("@",A745))),ISBLANK(D745)),LEN(D745)&gt;=8),1,0))</f>
        <v/>
      </c>
      <c r="M745" s="15" t="str">
        <f t="shared" si="22"/>
        <v/>
      </c>
      <c r="T745" s="15" t="str">
        <f t="shared" si="23"/>
        <v/>
      </c>
      <c r="AM745" s="13" t="str">
        <f>IF(COUNTBLANK(A745:AL745)=30,"",IF(A745="","User Name Missing",IF(B745="","First Name Missing",IF(C745="","Last Name Missing",IF(E745=0,"Password Short(Min 8 Charcters)",IF(M745="","Group Missing",IF(U745="","Security Clearance Missing","Good")))))))</f>
        <v>User Name Missing</v>
      </c>
      <c r="AN745" s="45" t="str">
        <f>IF(AM745&lt;&gt;"Good","",A745&amp;","&amp;C745&amp;","&amp;B745&amp;","&amp;D745&amp;","&amp;M745&amp;","&amp;T745&amp;","&amp;U745&amp;","&amp;V745&amp;","&amp;W745&amp;","&amp;X745&amp;","&amp;IF(Y745&lt;&gt;"",VLOOKUP(Y745,'Vlookup''sRef'!$C$3:$D$6,2,FALSE),"")&amp;","&amp;IF(Z745&lt;&gt;"",VLOOKUP(Z745,'Vlookup''sRef'!$F$3:$G$4,2,FALSE),"")&amp;","&amp;AA745&amp;","&amp;AB745&amp;","&amp;AC745&amp;","&amp;AD745&amp;","&amp;AE745&amp;","&amp;AF745&amp;","&amp;AG745&amp;","&amp;AH745&amp;","&amp;IF(AI745&lt;&gt;"",VLOOKUP(AI745,'Vlookup''sRef'!$O$2:$P$101,2,FALSE),"")&amp;","&amp;IF(AJ745&lt;&gt;"",VLOOKUP(AJ745,RulesetRef!$A$2:$B$77,2,FALSE),"")&amp;","&amp;AK745&amp;","&amp;AL745)</f>
        <v/>
      </c>
    </row>
    <row r="746" spans="5:40" ht="15.6" customHeight="1">
      <c r="E746" s="15" t="str">
        <f>IF(AND(A746="",D746=""),"",IF(OR(AND(ISNUMBER(SEARCH("@",A746))*ISNUMBER(SEARCH(".",A746,SEARCH("@",A746))),ISBLANK(D746)),LEN(D746)&gt;=8),1,0))</f>
        <v/>
      </c>
      <c r="M746" s="15" t="str">
        <f t="shared" si="22"/>
        <v/>
      </c>
      <c r="T746" s="15" t="str">
        <f t="shared" si="23"/>
        <v/>
      </c>
      <c r="AM746" s="13" t="str">
        <f>IF(COUNTBLANK(A746:AL746)=30,"",IF(A746="","User Name Missing",IF(B746="","First Name Missing",IF(C746="","Last Name Missing",IF(E746=0,"Password Short(Min 8 Charcters)",IF(M746="","Group Missing",IF(U746="","Security Clearance Missing","Good")))))))</f>
        <v>User Name Missing</v>
      </c>
      <c r="AN746" s="45" t="str">
        <f>IF(AM746&lt;&gt;"Good","",A746&amp;","&amp;C746&amp;","&amp;B746&amp;","&amp;D746&amp;","&amp;M746&amp;","&amp;T746&amp;","&amp;U746&amp;","&amp;V746&amp;","&amp;W746&amp;","&amp;X746&amp;","&amp;IF(Y746&lt;&gt;"",VLOOKUP(Y746,'Vlookup''sRef'!$C$3:$D$6,2,FALSE),"")&amp;","&amp;IF(Z746&lt;&gt;"",VLOOKUP(Z746,'Vlookup''sRef'!$F$3:$G$4,2,FALSE),"")&amp;","&amp;AA746&amp;","&amp;AB746&amp;","&amp;AC746&amp;","&amp;AD746&amp;","&amp;AE746&amp;","&amp;AF746&amp;","&amp;AG746&amp;","&amp;AH746&amp;","&amp;IF(AI746&lt;&gt;"",VLOOKUP(AI746,'Vlookup''sRef'!$O$2:$P$101,2,FALSE),"")&amp;","&amp;IF(AJ746&lt;&gt;"",VLOOKUP(AJ746,RulesetRef!$A$2:$B$77,2,FALSE),"")&amp;","&amp;AK746&amp;","&amp;AL746)</f>
        <v/>
      </c>
    </row>
    <row r="747" spans="5:40" ht="15.6" customHeight="1">
      <c r="E747" s="15" t="str">
        <f>IF(AND(A747="",D747=""),"",IF(OR(AND(ISNUMBER(SEARCH("@",A747))*ISNUMBER(SEARCH(".",A747,SEARCH("@",A747))),ISBLANK(D747)),LEN(D747)&gt;=8),1,0))</f>
        <v/>
      </c>
      <c r="M747" s="15" t="str">
        <f t="shared" si="22"/>
        <v/>
      </c>
      <c r="T747" s="15" t="str">
        <f t="shared" si="23"/>
        <v/>
      </c>
      <c r="AM747" s="13" t="str">
        <f>IF(COUNTBLANK(A747:AL747)=30,"",IF(A747="","User Name Missing",IF(B747="","First Name Missing",IF(C747="","Last Name Missing",IF(E747=0,"Password Short(Min 8 Charcters)",IF(M747="","Group Missing",IF(U747="","Security Clearance Missing","Good")))))))</f>
        <v>User Name Missing</v>
      </c>
      <c r="AN747" s="45" t="str">
        <f>IF(AM747&lt;&gt;"Good","",A747&amp;","&amp;C747&amp;","&amp;B747&amp;","&amp;D747&amp;","&amp;M747&amp;","&amp;T747&amp;","&amp;U747&amp;","&amp;V747&amp;","&amp;W747&amp;","&amp;X747&amp;","&amp;IF(Y747&lt;&gt;"",VLOOKUP(Y747,'Vlookup''sRef'!$C$3:$D$6,2,FALSE),"")&amp;","&amp;IF(Z747&lt;&gt;"",VLOOKUP(Z747,'Vlookup''sRef'!$F$3:$G$4,2,FALSE),"")&amp;","&amp;AA747&amp;","&amp;AB747&amp;","&amp;AC747&amp;","&amp;AD747&amp;","&amp;AE747&amp;","&amp;AF747&amp;","&amp;AG747&amp;","&amp;AH747&amp;","&amp;IF(AI747&lt;&gt;"",VLOOKUP(AI747,'Vlookup''sRef'!$O$2:$P$101,2,FALSE),"")&amp;","&amp;IF(AJ747&lt;&gt;"",VLOOKUP(AJ747,RulesetRef!$A$2:$B$77,2,FALSE),"")&amp;","&amp;AK747&amp;","&amp;AL747)</f>
        <v/>
      </c>
    </row>
    <row r="748" spans="5:40" ht="15.6" customHeight="1">
      <c r="E748" s="15" t="str">
        <f>IF(AND(A748="",D748=""),"",IF(OR(AND(ISNUMBER(SEARCH("@",A748))*ISNUMBER(SEARCH(".",A748,SEARCH("@",A748))),ISBLANK(D748)),LEN(D748)&gt;=8),1,0))</f>
        <v/>
      </c>
      <c r="M748" s="15" t="str">
        <f t="shared" si="22"/>
        <v/>
      </c>
      <c r="T748" s="15" t="str">
        <f t="shared" si="23"/>
        <v/>
      </c>
      <c r="AM748" s="13" t="str">
        <f>IF(COUNTBLANK(A748:AL748)=30,"",IF(A748="","User Name Missing",IF(B748="","First Name Missing",IF(C748="","Last Name Missing",IF(E748=0,"Password Short(Min 8 Charcters)",IF(M748="","Group Missing",IF(U748="","Security Clearance Missing","Good")))))))</f>
        <v>User Name Missing</v>
      </c>
      <c r="AN748" s="45" t="str">
        <f>IF(AM748&lt;&gt;"Good","",A748&amp;","&amp;C748&amp;","&amp;B748&amp;","&amp;D748&amp;","&amp;M748&amp;","&amp;T748&amp;","&amp;U748&amp;","&amp;V748&amp;","&amp;W748&amp;","&amp;X748&amp;","&amp;IF(Y748&lt;&gt;"",VLOOKUP(Y748,'Vlookup''sRef'!$C$3:$D$6,2,FALSE),"")&amp;","&amp;IF(Z748&lt;&gt;"",VLOOKUP(Z748,'Vlookup''sRef'!$F$3:$G$4,2,FALSE),"")&amp;","&amp;AA748&amp;","&amp;AB748&amp;","&amp;AC748&amp;","&amp;AD748&amp;","&amp;AE748&amp;","&amp;AF748&amp;","&amp;AG748&amp;","&amp;AH748&amp;","&amp;IF(AI748&lt;&gt;"",VLOOKUP(AI748,'Vlookup''sRef'!$O$2:$P$101,2,FALSE),"")&amp;","&amp;IF(AJ748&lt;&gt;"",VLOOKUP(AJ748,RulesetRef!$A$2:$B$77,2,FALSE),"")&amp;","&amp;AK748&amp;","&amp;AL748)</f>
        <v/>
      </c>
    </row>
    <row r="749" spans="5:40" ht="15.6" customHeight="1">
      <c r="E749" s="15" t="str">
        <f>IF(AND(A749="",D749=""),"",IF(OR(AND(ISNUMBER(SEARCH("@",A749))*ISNUMBER(SEARCH(".",A749,SEARCH("@",A749))),ISBLANK(D749)),LEN(D749)&gt;=8),1,0))</f>
        <v/>
      </c>
      <c r="M749" s="15" t="str">
        <f t="shared" si="22"/>
        <v/>
      </c>
      <c r="T749" s="15" t="str">
        <f t="shared" si="23"/>
        <v/>
      </c>
      <c r="AM749" s="13" t="str">
        <f>IF(COUNTBLANK(A749:AL749)=30,"",IF(A749="","User Name Missing",IF(B749="","First Name Missing",IF(C749="","Last Name Missing",IF(E749=0,"Password Short(Min 8 Charcters)",IF(M749="","Group Missing",IF(U749="","Security Clearance Missing","Good")))))))</f>
        <v>User Name Missing</v>
      </c>
      <c r="AN749" s="45" t="str">
        <f>IF(AM749&lt;&gt;"Good","",A749&amp;","&amp;C749&amp;","&amp;B749&amp;","&amp;D749&amp;","&amp;M749&amp;","&amp;T749&amp;","&amp;U749&amp;","&amp;V749&amp;","&amp;W749&amp;","&amp;X749&amp;","&amp;IF(Y749&lt;&gt;"",VLOOKUP(Y749,'Vlookup''sRef'!$C$3:$D$6,2,FALSE),"")&amp;","&amp;IF(Z749&lt;&gt;"",VLOOKUP(Z749,'Vlookup''sRef'!$F$3:$G$4,2,FALSE),"")&amp;","&amp;AA749&amp;","&amp;AB749&amp;","&amp;AC749&amp;","&amp;AD749&amp;","&amp;AE749&amp;","&amp;AF749&amp;","&amp;AG749&amp;","&amp;AH749&amp;","&amp;IF(AI749&lt;&gt;"",VLOOKUP(AI749,'Vlookup''sRef'!$O$2:$P$101,2,FALSE),"")&amp;","&amp;IF(AJ749&lt;&gt;"",VLOOKUP(AJ749,RulesetRef!$A$2:$B$77,2,FALSE),"")&amp;","&amp;AK749&amp;","&amp;AL749)</f>
        <v/>
      </c>
    </row>
    <row r="750" spans="5:40" ht="15.6" customHeight="1">
      <c r="E750" s="15" t="str">
        <f>IF(AND(A750="",D750=""),"",IF(OR(AND(ISNUMBER(SEARCH("@",A750))*ISNUMBER(SEARCH(".",A750,SEARCH("@",A750))),ISBLANK(D750)),LEN(D750)&gt;=8),1,0))</f>
        <v/>
      </c>
      <c r="M750" s="15" t="str">
        <f t="shared" si="22"/>
        <v/>
      </c>
      <c r="T750" s="15" t="str">
        <f t="shared" si="23"/>
        <v/>
      </c>
      <c r="AM750" s="13" t="str">
        <f>IF(COUNTBLANK(A750:AL750)=30,"",IF(A750="","User Name Missing",IF(B750="","First Name Missing",IF(C750="","Last Name Missing",IF(E750=0,"Password Short(Min 8 Charcters)",IF(M750="","Group Missing",IF(U750="","Security Clearance Missing","Good")))))))</f>
        <v>User Name Missing</v>
      </c>
      <c r="AN750" s="45" t="str">
        <f>IF(AM750&lt;&gt;"Good","",A750&amp;","&amp;C750&amp;","&amp;B750&amp;","&amp;D750&amp;","&amp;M750&amp;","&amp;T750&amp;","&amp;U750&amp;","&amp;V750&amp;","&amp;W750&amp;","&amp;X750&amp;","&amp;IF(Y750&lt;&gt;"",VLOOKUP(Y750,'Vlookup''sRef'!$C$3:$D$6,2,FALSE),"")&amp;","&amp;IF(Z750&lt;&gt;"",VLOOKUP(Z750,'Vlookup''sRef'!$F$3:$G$4,2,FALSE),"")&amp;","&amp;AA750&amp;","&amp;AB750&amp;","&amp;AC750&amp;","&amp;AD750&amp;","&amp;AE750&amp;","&amp;AF750&amp;","&amp;AG750&amp;","&amp;AH750&amp;","&amp;IF(AI750&lt;&gt;"",VLOOKUP(AI750,'Vlookup''sRef'!$O$2:$P$101,2,FALSE),"")&amp;","&amp;IF(AJ750&lt;&gt;"",VLOOKUP(AJ750,RulesetRef!$A$2:$B$77,2,FALSE),"")&amp;","&amp;AK750&amp;","&amp;AL750)</f>
        <v/>
      </c>
    </row>
    <row r="751" spans="5:40" ht="15.6" customHeight="1">
      <c r="E751" s="15" t="str">
        <f>IF(AND(A751="",D751=""),"",IF(OR(AND(ISNUMBER(SEARCH("@",A751))*ISNUMBER(SEARCH(".",A751,SEARCH("@",A751))),ISBLANK(D751)),LEN(D751)&gt;=8),1,0))</f>
        <v/>
      </c>
      <c r="M751" s="15" t="str">
        <f t="shared" si="22"/>
        <v/>
      </c>
      <c r="T751" s="15" t="str">
        <f t="shared" si="23"/>
        <v/>
      </c>
      <c r="AM751" s="13" t="str">
        <f>IF(COUNTBLANK(A751:AL751)=30,"",IF(A751="","User Name Missing",IF(B751="","First Name Missing",IF(C751="","Last Name Missing",IF(E751=0,"Password Short(Min 8 Charcters)",IF(M751="","Group Missing",IF(U751="","Security Clearance Missing","Good")))))))</f>
        <v>User Name Missing</v>
      </c>
      <c r="AN751" s="45" t="str">
        <f>IF(AM751&lt;&gt;"Good","",A751&amp;","&amp;C751&amp;","&amp;B751&amp;","&amp;D751&amp;","&amp;M751&amp;","&amp;T751&amp;","&amp;U751&amp;","&amp;V751&amp;","&amp;W751&amp;","&amp;X751&amp;","&amp;IF(Y751&lt;&gt;"",VLOOKUP(Y751,'Vlookup''sRef'!$C$3:$D$6,2,FALSE),"")&amp;","&amp;IF(Z751&lt;&gt;"",VLOOKUP(Z751,'Vlookup''sRef'!$F$3:$G$4,2,FALSE),"")&amp;","&amp;AA751&amp;","&amp;AB751&amp;","&amp;AC751&amp;","&amp;AD751&amp;","&amp;AE751&amp;","&amp;AF751&amp;","&amp;AG751&amp;","&amp;AH751&amp;","&amp;IF(AI751&lt;&gt;"",VLOOKUP(AI751,'Vlookup''sRef'!$O$2:$P$101,2,FALSE),"")&amp;","&amp;IF(AJ751&lt;&gt;"",VLOOKUP(AJ751,RulesetRef!$A$2:$B$77,2,FALSE),"")&amp;","&amp;AK751&amp;","&amp;AL751)</f>
        <v/>
      </c>
    </row>
    <row r="752" spans="5:40" ht="15.6" customHeight="1">
      <c r="E752" s="15" t="str">
        <f>IF(AND(A752="",D752=""),"",IF(OR(AND(ISNUMBER(SEARCH("@",A752))*ISNUMBER(SEARCH(".",A752,SEARCH("@",A752))),ISBLANK(D752)),LEN(D752)&gt;=8),1,0))</f>
        <v/>
      </c>
      <c r="M752" s="15" t="str">
        <f t="shared" si="22"/>
        <v/>
      </c>
      <c r="T752" s="15" t="str">
        <f t="shared" si="23"/>
        <v/>
      </c>
      <c r="AM752" s="13" t="str">
        <f>IF(COUNTBLANK(A752:AL752)=30,"",IF(A752="","User Name Missing",IF(B752="","First Name Missing",IF(C752="","Last Name Missing",IF(E752=0,"Password Short(Min 8 Charcters)",IF(M752="","Group Missing",IF(U752="","Security Clearance Missing","Good")))))))</f>
        <v>User Name Missing</v>
      </c>
      <c r="AN752" s="45" t="str">
        <f>IF(AM752&lt;&gt;"Good","",A752&amp;","&amp;C752&amp;","&amp;B752&amp;","&amp;D752&amp;","&amp;M752&amp;","&amp;T752&amp;","&amp;U752&amp;","&amp;V752&amp;","&amp;W752&amp;","&amp;X752&amp;","&amp;IF(Y752&lt;&gt;"",VLOOKUP(Y752,'Vlookup''sRef'!$C$3:$D$6,2,FALSE),"")&amp;","&amp;IF(Z752&lt;&gt;"",VLOOKUP(Z752,'Vlookup''sRef'!$F$3:$G$4,2,FALSE),"")&amp;","&amp;AA752&amp;","&amp;AB752&amp;","&amp;AC752&amp;","&amp;AD752&amp;","&amp;AE752&amp;","&amp;AF752&amp;","&amp;AG752&amp;","&amp;AH752&amp;","&amp;IF(AI752&lt;&gt;"",VLOOKUP(AI752,'Vlookup''sRef'!$O$2:$P$101,2,FALSE),"")&amp;","&amp;IF(AJ752&lt;&gt;"",VLOOKUP(AJ752,RulesetRef!$A$2:$B$77,2,FALSE),"")&amp;","&amp;AK752&amp;","&amp;AL752)</f>
        <v/>
      </c>
    </row>
    <row r="753" spans="5:40" ht="15.6" customHeight="1">
      <c r="E753" s="15" t="str">
        <f>IF(AND(A753="",D753=""),"",IF(OR(AND(ISNUMBER(SEARCH("@",A753))*ISNUMBER(SEARCH(".",A753,SEARCH("@",A753))),ISBLANK(D753)),LEN(D753)&gt;=8),1,0))</f>
        <v/>
      </c>
      <c r="M753" s="15" t="str">
        <f t="shared" si="22"/>
        <v/>
      </c>
      <c r="T753" s="15" t="str">
        <f t="shared" si="23"/>
        <v/>
      </c>
      <c r="AM753" s="13" t="str">
        <f>IF(COUNTBLANK(A753:AL753)=30,"",IF(A753="","User Name Missing",IF(B753="","First Name Missing",IF(C753="","Last Name Missing",IF(E753=0,"Password Short(Min 8 Charcters)",IF(M753="","Group Missing",IF(U753="","Security Clearance Missing","Good")))))))</f>
        <v>User Name Missing</v>
      </c>
      <c r="AN753" s="45" t="str">
        <f>IF(AM753&lt;&gt;"Good","",A753&amp;","&amp;C753&amp;","&amp;B753&amp;","&amp;D753&amp;","&amp;M753&amp;","&amp;T753&amp;","&amp;U753&amp;","&amp;V753&amp;","&amp;W753&amp;","&amp;X753&amp;","&amp;IF(Y753&lt;&gt;"",VLOOKUP(Y753,'Vlookup''sRef'!$C$3:$D$6,2,FALSE),"")&amp;","&amp;IF(Z753&lt;&gt;"",VLOOKUP(Z753,'Vlookup''sRef'!$F$3:$G$4,2,FALSE),"")&amp;","&amp;AA753&amp;","&amp;AB753&amp;","&amp;AC753&amp;","&amp;AD753&amp;","&amp;AE753&amp;","&amp;AF753&amp;","&amp;AG753&amp;","&amp;AH753&amp;","&amp;IF(AI753&lt;&gt;"",VLOOKUP(AI753,'Vlookup''sRef'!$O$2:$P$101,2,FALSE),"")&amp;","&amp;IF(AJ753&lt;&gt;"",VLOOKUP(AJ753,RulesetRef!$A$2:$B$77,2,FALSE),"")&amp;","&amp;AK753&amp;","&amp;AL753)</f>
        <v/>
      </c>
    </row>
    <row r="754" spans="5:40" ht="15.6" customHeight="1">
      <c r="E754" s="15" t="str">
        <f>IF(AND(A754="",D754=""),"",IF(OR(AND(ISNUMBER(SEARCH("@",A754))*ISNUMBER(SEARCH(".",A754,SEARCH("@",A754))),ISBLANK(D754)),LEN(D754)&gt;=8),1,0))</f>
        <v/>
      </c>
      <c r="M754" s="15" t="str">
        <f t="shared" si="22"/>
        <v/>
      </c>
      <c r="T754" s="15" t="str">
        <f t="shared" si="23"/>
        <v/>
      </c>
      <c r="AM754" s="13" t="str">
        <f>IF(COUNTBLANK(A754:AL754)=30,"",IF(A754="","User Name Missing",IF(B754="","First Name Missing",IF(C754="","Last Name Missing",IF(E754=0,"Password Short(Min 8 Charcters)",IF(M754="","Group Missing",IF(U754="","Security Clearance Missing","Good")))))))</f>
        <v>User Name Missing</v>
      </c>
      <c r="AN754" s="45" t="str">
        <f>IF(AM754&lt;&gt;"Good","",A754&amp;","&amp;C754&amp;","&amp;B754&amp;","&amp;D754&amp;","&amp;M754&amp;","&amp;T754&amp;","&amp;U754&amp;","&amp;V754&amp;","&amp;W754&amp;","&amp;X754&amp;","&amp;IF(Y754&lt;&gt;"",VLOOKUP(Y754,'Vlookup''sRef'!$C$3:$D$6,2,FALSE),"")&amp;","&amp;IF(Z754&lt;&gt;"",VLOOKUP(Z754,'Vlookup''sRef'!$F$3:$G$4,2,FALSE),"")&amp;","&amp;AA754&amp;","&amp;AB754&amp;","&amp;AC754&amp;","&amp;AD754&amp;","&amp;AE754&amp;","&amp;AF754&amp;","&amp;AG754&amp;","&amp;AH754&amp;","&amp;IF(AI754&lt;&gt;"",VLOOKUP(AI754,'Vlookup''sRef'!$O$2:$P$101,2,FALSE),"")&amp;","&amp;IF(AJ754&lt;&gt;"",VLOOKUP(AJ754,RulesetRef!$A$2:$B$77,2,FALSE),"")&amp;","&amp;AK754&amp;","&amp;AL754)</f>
        <v/>
      </c>
    </row>
    <row r="755" spans="5:40" ht="15.6" customHeight="1">
      <c r="E755" s="15" t="str">
        <f>IF(AND(A755="",D755=""),"",IF(OR(AND(ISNUMBER(SEARCH("@",A755))*ISNUMBER(SEARCH(".",A755,SEARCH("@",A755))),ISBLANK(D755)),LEN(D755)&gt;=8),1,0))</f>
        <v/>
      </c>
      <c r="M755" s="15" t="str">
        <f t="shared" si="22"/>
        <v/>
      </c>
      <c r="T755" s="15" t="str">
        <f t="shared" si="23"/>
        <v/>
      </c>
      <c r="AM755" s="13" t="str">
        <f>IF(COUNTBLANK(A755:AL755)=30,"",IF(A755="","User Name Missing",IF(B755="","First Name Missing",IF(C755="","Last Name Missing",IF(E755=0,"Password Short(Min 8 Charcters)",IF(M755="","Group Missing",IF(U755="","Security Clearance Missing","Good")))))))</f>
        <v>User Name Missing</v>
      </c>
      <c r="AN755" s="45" t="str">
        <f>IF(AM755&lt;&gt;"Good","",A755&amp;","&amp;C755&amp;","&amp;B755&amp;","&amp;D755&amp;","&amp;M755&amp;","&amp;T755&amp;","&amp;U755&amp;","&amp;V755&amp;","&amp;W755&amp;","&amp;X755&amp;","&amp;IF(Y755&lt;&gt;"",VLOOKUP(Y755,'Vlookup''sRef'!$C$3:$D$6,2,FALSE),"")&amp;","&amp;IF(Z755&lt;&gt;"",VLOOKUP(Z755,'Vlookup''sRef'!$F$3:$G$4,2,FALSE),"")&amp;","&amp;AA755&amp;","&amp;AB755&amp;","&amp;AC755&amp;","&amp;AD755&amp;","&amp;AE755&amp;","&amp;AF755&amp;","&amp;AG755&amp;","&amp;AH755&amp;","&amp;IF(AI755&lt;&gt;"",VLOOKUP(AI755,'Vlookup''sRef'!$O$2:$P$101,2,FALSE),"")&amp;","&amp;IF(AJ755&lt;&gt;"",VLOOKUP(AJ755,RulesetRef!$A$2:$B$77,2,FALSE),"")&amp;","&amp;AK755&amp;","&amp;AL755)</f>
        <v/>
      </c>
    </row>
    <row r="756" spans="5:40" ht="15.6" customHeight="1">
      <c r="E756" s="15" t="str">
        <f>IF(AND(A756="",D756=""),"",IF(OR(AND(ISNUMBER(SEARCH("@",A756))*ISNUMBER(SEARCH(".",A756,SEARCH("@",A756))),ISBLANK(D756)),LEN(D756)&gt;=8),1,0))</f>
        <v/>
      </c>
      <c r="M756" s="15" t="str">
        <f t="shared" si="22"/>
        <v/>
      </c>
      <c r="T756" s="15" t="str">
        <f t="shared" si="23"/>
        <v/>
      </c>
      <c r="AM756" s="13" t="str">
        <f>IF(COUNTBLANK(A756:AL756)=30,"",IF(A756="","User Name Missing",IF(B756="","First Name Missing",IF(C756="","Last Name Missing",IF(E756=0,"Password Short(Min 8 Charcters)",IF(M756="","Group Missing",IF(U756="","Security Clearance Missing","Good")))))))</f>
        <v>User Name Missing</v>
      </c>
      <c r="AN756" s="45" t="str">
        <f>IF(AM756&lt;&gt;"Good","",A756&amp;","&amp;C756&amp;","&amp;B756&amp;","&amp;D756&amp;","&amp;M756&amp;","&amp;T756&amp;","&amp;U756&amp;","&amp;V756&amp;","&amp;W756&amp;","&amp;X756&amp;","&amp;IF(Y756&lt;&gt;"",VLOOKUP(Y756,'Vlookup''sRef'!$C$3:$D$6,2,FALSE),"")&amp;","&amp;IF(Z756&lt;&gt;"",VLOOKUP(Z756,'Vlookup''sRef'!$F$3:$G$4,2,FALSE),"")&amp;","&amp;AA756&amp;","&amp;AB756&amp;","&amp;AC756&amp;","&amp;AD756&amp;","&amp;AE756&amp;","&amp;AF756&amp;","&amp;AG756&amp;","&amp;AH756&amp;","&amp;IF(AI756&lt;&gt;"",VLOOKUP(AI756,'Vlookup''sRef'!$O$2:$P$101,2,FALSE),"")&amp;","&amp;IF(AJ756&lt;&gt;"",VLOOKUP(AJ756,RulesetRef!$A$2:$B$77,2,FALSE),"")&amp;","&amp;AK756&amp;","&amp;AL756)</f>
        <v/>
      </c>
    </row>
    <row r="757" spans="5:40" ht="15.6" customHeight="1">
      <c r="E757" s="15" t="str">
        <f>IF(AND(A757="",D757=""),"",IF(OR(AND(ISNUMBER(SEARCH("@",A757))*ISNUMBER(SEARCH(".",A757,SEARCH("@",A757))),ISBLANK(D757)),LEN(D757)&gt;=8),1,0))</f>
        <v/>
      </c>
      <c r="M757" s="15" t="str">
        <f t="shared" si="22"/>
        <v/>
      </c>
      <c r="T757" s="15" t="str">
        <f t="shared" si="23"/>
        <v/>
      </c>
      <c r="AM757" s="13" t="str">
        <f>IF(COUNTBLANK(A757:AL757)=30,"",IF(A757="","User Name Missing",IF(B757="","First Name Missing",IF(C757="","Last Name Missing",IF(E757=0,"Password Short(Min 8 Charcters)",IF(M757="","Group Missing",IF(U757="","Security Clearance Missing","Good")))))))</f>
        <v>User Name Missing</v>
      </c>
      <c r="AN757" s="45" t="str">
        <f>IF(AM757&lt;&gt;"Good","",A757&amp;","&amp;C757&amp;","&amp;B757&amp;","&amp;D757&amp;","&amp;M757&amp;","&amp;T757&amp;","&amp;U757&amp;","&amp;V757&amp;","&amp;W757&amp;","&amp;X757&amp;","&amp;IF(Y757&lt;&gt;"",VLOOKUP(Y757,'Vlookup''sRef'!$C$3:$D$6,2,FALSE),"")&amp;","&amp;IF(Z757&lt;&gt;"",VLOOKUP(Z757,'Vlookup''sRef'!$F$3:$G$4,2,FALSE),"")&amp;","&amp;AA757&amp;","&amp;AB757&amp;","&amp;AC757&amp;","&amp;AD757&amp;","&amp;AE757&amp;","&amp;AF757&amp;","&amp;AG757&amp;","&amp;AH757&amp;","&amp;IF(AI757&lt;&gt;"",VLOOKUP(AI757,'Vlookup''sRef'!$O$2:$P$101,2,FALSE),"")&amp;","&amp;IF(AJ757&lt;&gt;"",VLOOKUP(AJ757,RulesetRef!$A$2:$B$77,2,FALSE),"")&amp;","&amp;AK757&amp;","&amp;AL757)</f>
        <v/>
      </c>
    </row>
    <row r="758" spans="5:40" ht="15.6" customHeight="1">
      <c r="E758" s="15" t="str">
        <f>IF(AND(A758="",D758=""),"",IF(OR(AND(ISNUMBER(SEARCH("@",A758))*ISNUMBER(SEARCH(".",A758,SEARCH("@",A758))),ISBLANK(D758)),LEN(D758)&gt;=8),1,0))</f>
        <v/>
      </c>
      <c r="M758" s="15" t="str">
        <f t="shared" si="22"/>
        <v/>
      </c>
      <c r="T758" s="15" t="str">
        <f t="shared" si="23"/>
        <v/>
      </c>
      <c r="AM758" s="13" t="str">
        <f>IF(COUNTBLANK(A758:AL758)=30,"",IF(A758="","User Name Missing",IF(B758="","First Name Missing",IF(C758="","Last Name Missing",IF(E758=0,"Password Short(Min 8 Charcters)",IF(M758="","Group Missing",IF(U758="","Security Clearance Missing","Good")))))))</f>
        <v>User Name Missing</v>
      </c>
      <c r="AN758" s="45" t="str">
        <f>IF(AM758&lt;&gt;"Good","",A758&amp;","&amp;C758&amp;","&amp;B758&amp;","&amp;D758&amp;","&amp;M758&amp;","&amp;T758&amp;","&amp;U758&amp;","&amp;V758&amp;","&amp;W758&amp;","&amp;X758&amp;","&amp;IF(Y758&lt;&gt;"",VLOOKUP(Y758,'Vlookup''sRef'!$C$3:$D$6,2,FALSE),"")&amp;","&amp;IF(Z758&lt;&gt;"",VLOOKUP(Z758,'Vlookup''sRef'!$F$3:$G$4,2,FALSE),"")&amp;","&amp;AA758&amp;","&amp;AB758&amp;","&amp;AC758&amp;","&amp;AD758&amp;","&amp;AE758&amp;","&amp;AF758&amp;","&amp;AG758&amp;","&amp;AH758&amp;","&amp;IF(AI758&lt;&gt;"",VLOOKUP(AI758,'Vlookup''sRef'!$O$2:$P$101,2,FALSE),"")&amp;","&amp;IF(AJ758&lt;&gt;"",VLOOKUP(AJ758,RulesetRef!$A$2:$B$77,2,FALSE),"")&amp;","&amp;AK758&amp;","&amp;AL758)</f>
        <v/>
      </c>
    </row>
    <row r="759" spans="5:40" ht="15.6" customHeight="1">
      <c r="E759" s="15" t="str">
        <f>IF(AND(A759="",D759=""),"",IF(OR(AND(ISNUMBER(SEARCH("@",A759))*ISNUMBER(SEARCH(".",A759,SEARCH("@",A759))),ISBLANK(D759)),LEN(D759)&gt;=8),1,0))</f>
        <v/>
      </c>
      <c r="M759" s="15" t="str">
        <f t="shared" si="22"/>
        <v/>
      </c>
      <c r="T759" s="15" t="str">
        <f t="shared" si="23"/>
        <v/>
      </c>
      <c r="AM759" s="13" t="str">
        <f>IF(COUNTBLANK(A759:AL759)=30,"",IF(A759="","User Name Missing",IF(B759="","First Name Missing",IF(C759="","Last Name Missing",IF(E759=0,"Password Short(Min 8 Charcters)",IF(M759="","Group Missing",IF(U759="","Security Clearance Missing","Good")))))))</f>
        <v>User Name Missing</v>
      </c>
      <c r="AN759" s="45" t="str">
        <f>IF(AM759&lt;&gt;"Good","",A759&amp;","&amp;C759&amp;","&amp;B759&amp;","&amp;D759&amp;","&amp;M759&amp;","&amp;T759&amp;","&amp;U759&amp;","&amp;V759&amp;","&amp;W759&amp;","&amp;X759&amp;","&amp;IF(Y759&lt;&gt;"",VLOOKUP(Y759,'Vlookup''sRef'!$C$3:$D$6,2,FALSE),"")&amp;","&amp;IF(Z759&lt;&gt;"",VLOOKUP(Z759,'Vlookup''sRef'!$F$3:$G$4,2,FALSE),"")&amp;","&amp;AA759&amp;","&amp;AB759&amp;","&amp;AC759&amp;","&amp;AD759&amp;","&amp;AE759&amp;","&amp;AF759&amp;","&amp;AG759&amp;","&amp;AH759&amp;","&amp;IF(AI759&lt;&gt;"",VLOOKUP(AI759,'Vlookup''sRef'!$O$2:$P$101,2,FALSE),"")&amp;","&amp;IF(AJ759&lt;&gt;"",VLOOKUP(AJ759,RulesetRef!$A$2:$B$77,2,FALSE),"")&amp;","&amp;AK759&amp;","&amp;AL759)</f>
        <v/>
      </c>
    </row>
    <row r="760" spans="5:40" ht="15.6" customHeight="1">
      <c r="E760" s="15" t="str">
        <f>IF(AND(A760="",D760=""),"",IF(OR(AND(ISNUMBER(SEARCH("@",A760))*ISNUMBER(SEARCH(".",A760,SEARCH("@",A760))),ISBLANK(D760)),LEN(D760)&gt;=8),1,0))</f>
        <v/>
      </c>
      <c r="M760" s="15" t="str">
        <f t="shared" si="22"/>
        <v/>
      </c>
      <c r="T760" s="15" t="str">
        <f t="shared" si="23"/>
        <v/>
      </c>
      <c r="AM760" s="13" t="str">
        <f>IF(COUNTBLANK(A760:AL760)=30,"",IF(A760="","User Name Missing",IF(B760="","First Name Missing",IF(C760="","Last Name Missing",IF(E760=0,"Password Short(Min 8 Charcters)",IF(M760="","Group Missing",IF(U760="","Security Clearance Missing","Good")))))))</f>
        <v>User Name Missing</v>
      </c>
      <c r="AN760" s="45" t="str">
        <f>IF(AM760&lt;&gt;"Good","",A760&amp;","&amp;C760&amp;","&amp;B760&amp;","&amp;D760&amp;","&amp;M760&amp;","&amp;T760&amp;","&amp;U760&amp;","&amp;V760&amp;","&amp;W760&amp;","&amp;X760&amp;","&amp;IF(Y760&lt;&gt;"",VLOOKUP(Y760,'Vlookup''sRef'!$C$3:$D$6,2,FALSE),"")&amp;","&amp;IF(Z760&lt;&gt;"",VLOOKUP(Z760,'Vlookup''sRef'!$F$3:$G$4,2,FALSE),"")&amp;","&amp;AA760&amp;","&amp;AB760&amp;","&amp;AC760&amp;","&amp;AD760&amp;","&amp;AE760&amp;","&amp;AF760&amp;","&amp;AG760&amp;","&amp;AH760&amp;","&amp;IF(AI760&lt;&gt;"",VLOOKUP(AI760,'Vlookup''sRef'!$O$2:$P$101,2,FALSE),"")&amp;","&amp;IF(AJ760&lt;&gt;"",VLOOKUP(AJ760,RulesetRef!$A$2:$B$77,2,FALSE),"")&amp;","&amp;AK760&amp;","&amp;AL760)</f>
        <v/>
      </c>
    </row>
    <row r="761" spans="5:40" ht="15.6" customHeight="1">
      <c r="E761" s="15" t="str">
        <f>IF(AND(A761="",D761=""),"",IF(OR(AND(ISNUMBER(SEARCH("@",A761))*ISNUMBER(SEARCH(".",A761,SEARCH("@",A761))),ISBLANK(D761)),LEN(D761)&gt;=8),1,0))</f>
        <v/>
      </c>
      <c r="M761" s="15" t="str">
        <f t="shared" si="22"/>
        <v/>
      </c>
      <c r="T761" s="15" t="str">
        <f t="shared" si="23"/>
        <v/>
      </c>
      <c r="AM761" s="13" t="str">
        <f>IF(COUNTBLANK(A761:AL761)=30,"",IF(A761="","User Name Missing",IF(B761="","First Name Missing",IF(C761="","Last Name Missing",IF(E761=0,"Password Short(Min 8 Charcters)",IF(M761="","Group Missing",IF(U761="","Security Clearance Missing","Good")))))))</f>
        <v>User Name Missing</v>
      </c>
      <c r="AN761" s="45" t="str">
        <f>IF(AM761&lt;&gt;"Good","",A761&amp;","&amp;C761&amp;","&amp;B761&amp;","&amp;D761&amp;","&amp;M761&amp;","&amp;T761&amp;","&amp;U761&amp;","&amp;V761&amp;","&amp;W761&amp;","&amp;X761&amp;","&amp;IF(Y761&lt;&gt;"",VLOOKUP(Y761,'Vlookup''sRef'!$C$3:$D$6,2,FALSE),"")&amp;","&amp;IF(Z761&lt;&gt;"",VLOOKUP(Z761,'Vlookup''sRef'!$F$3:$G$4,2,FALSE),"")&amp;","&amp;AA761&amp;","&amp;AB761&amp;","&amp;AC761&amp;","&amp;AD761&amp;","&amp;AE761&amp;","&amp;AF761&amp;","&amp;AG761&amp;","&amp;AH761&amp;","&amp;IF(AI761&lt;&gt;"",VLOOKUP(AI761,'Vlookup''sRef'!$O$2:$P$101,2,FALSE),"")&amp;","&amp;IF(AJ761&lt;&gt;"",VLOOKUP(AJ761,RulesetRef!$A$2:$B$77,2,FALSE),"")&amp;","&amp;AK761&amp;","&amp;AL761)</f>
        <v/>
      </c>
    </row>
    <row r="762" spans="5:40" ht="15.6" customHeight="1">
      <c r="E762" s="15" t="str">
        <f>IF(AND(A762="",D762=""),"",IF(OR(AND(ISNUMBER(SEARCH("@",A762))*ISNUMBER(SEARCH(".",A762,SEARCH("@",A762))),ISBLANK(D762)),LEN(D762)&gt;=8),1,0))</f>
        <v/>
      </c>
      <c r="M762" s="15" t="str">
        <f t="shared" si="22"/>
        <v/>
      </c>
      <c r="T762" s="15" t="str">
        <f t="shared" si="23"/>
        <v/>
      </c>
      <c r="AM762" s="13" t="str">
        <f>IF(COUNTBLANK(A762:AL762)=30,"",IF(A762="","User Name Missing",IF(B762="","First Name Missing",IF(C762="","Last Name Missing",IF(E762=0,"Password Short(Min 8 Charcters)",IF(M762="","Group Missing",IF(U762="","Security Clearance Missing","Good")))))))</f>
        <v>User Name Missing</v>
      </c>
      <c r="AN762" s="45" t="str">
        <f>IF(AM762&lt;&gt;"Good","",A762&amp;","&amp;C762&amp;","&amp;B762&amp;","&amp;D762&amp;","&amp;M762&amp;","&amp;T762&amp;","&amp;U762&amp;","&amp;V762&amp;","&amp;W762&amp;","&amp;X762&amp;","&amp;IF(Y762&lt;&gt;"",VLOOKUP(Y762,'Vlookup''sRef'!$C$3:$D$6,2,FALSE),"")&amp;","&amp;IF(Z762&lt;&gt;"",VLOOKUP(Z762,'Vlookup''sRef'!$F$3:$G$4,2,FALSE),"")&amp;","&amp;AA762&amp;","&amp;AB762&amp;","&amp;AC762&amp;","&amp;AD762&amp;","&amp;AE762&amp;","&amp;AF762&amp;","&amp;AG762&amp;","&amp;AH762&amp;","&amp;IF(AI762&lt;&gt;"",VLOOKUP(AI762,'Vlookup''sRef'!$O$2:$P$101,2,FALSE),"")&amp;","&amp;IF(AJ762&lt;&gt;"",VLOOKUP(AJ762,RulesetRef!$A$2:$B$77,2,FALSE),"")&amp;","&amp;AK762&amp;","&amp;AL762)</f>
        <v/>
      </c>
    </row>
    <row r="763" spans="5:40" ht="15.6" customHeight="1">
      <c r="E763" s="15" t="str">
        <f>IF(AND(A763="",D763=""),"",IF(OR(AND(ISNUMBER(SEARCH("@",A763))*ISNUMBER(SEARCH(".",A763,SEARCH("@",A763))),ISBLANK(D763)),LEN(D763)&gt;=8),1,0))</f>
        <v/>
      </c>
      <c r="M763" s="15" t="str">
        <f t="shared" si="22"/>
        <v/>
      </c>
      <c r="T763" s="15" t="str">
        <f t="shared" si="23"/>
        <v/>
      </c>
      <c r="AM763" s="13" t="str">
        <f>IF(COUNTBLANK(A763:AL763)=30,"",IF(A763="","User Name Missing",IF(B763="","First Name Missing",IF(C763="","Last Name Missing",IF(E763=0,"Password Short(Min 8 Charcters)",IF(M763="","Group Missing",IF(U763="","Security Clearance Missing","Good")))))))</f>
        <v>User Name Missing</v>
      </c>
      <c r="AN763" s="45" t="str">
        <f>IF(AM763&lt;&gt;"Good","",A763&amp;","&amp;C763&amp;","&amp;B763&amp;","&amp;D763&amp;","&amp;M763&amp;","&amp;T763&amp;","&amp;U763&amp;","&amp;V763&amp;","&amp;W763&amp;","&amp;X763&amp;","&amp;IF(Y763&lt;&gt;"",VLOOKUP(Y763,'Vlookup''sRef'!$C$3:$D$6,2,FALSE),"")&amp;","&amp;IF(Z763&lt;&gt;"",VLOOKUP(Z763,'Vlookup''sRef'!$F$3:$G$4,2,FALSE),"")&amp;","&amp;AA763&amp;","&amp;AB763&amp;","&amp;AC763&amp;","&amp;AD763&amp;","&amp;AE763&amp;","&amp;AF763&amp;","&amp;AG763&amp;","&amp;AH763&amp;","&amp;IF(AI763&lt;&gt;"",VLOOKUP(AI763,'Vlookup''sRef'!$O$2:$P$101,2,FALSE),"")&amp;","&amp;IF(AJ763&lt;&gt;"",VLOOKUP(AJ763,RulesetRef!$A$2:$B$77,2,FALSE),"")&amp;","&amp;AK763&amp;","&amp;AL763)</f>
        <v/>
      </c>
    </row>
    <row r="764" spans="5:40" ht="15.6" customHeight="1">
      <c r="E764" s="15" t="str">
        <f>IF(AND(A764="",D764=""),"",IF(OR(AND(ISNUMBER(SEARCH("@",A764))*ISNUMBER(SEARCH(".",A764,SEARCH("@",A764))),ISBLANK(D764)),LEN(D764)&gt;=8),1,0))</f>
        <v/>
      </c>
      <c r="M764" s="15" t="str">
        <f t="shared" si="22"/>
        <v/>
      </c>
      <c r="T764" s="15" t="str">
        <f t="shared" si="23"/>
        <v/>
      </c>
      <c r="AM764" s="13" t="str">
        <f>IF(COUNTBLANK(A764:AL764)=30,"",IF(A764="","User Name Missing",IF(B764="","First Name Missing",IF(C764="","Last Name Missing",IF(E764=0,"Password Short(Min 8 Charcters)",IF(M764="","Group Missing",IF(U764="","Security Clearance Missing","Good")))))))</f>
        <v>User Name Missing</v>
      </c>
      <c r="AN764" s="45" t="str">
        <f>IF(AM764&lt;&gt;"Good","",A764&amp;","&amp;C764&amp;","&amp;B764&amp;","&amp;D764&amp;","&amp;M764&amp;","&amp;T764&amp;","&amp;U764&amp;","&amp;V764&amp;","&amp;W764&amp;","&amp;X764&amp;","&amp;IF(Y764&lt;&gt;"",VLOOKUP(Y764,'Vlookup''sRef'!$C$3:$D$6,2,FALSE),"")&amp;","&amp;IF(Z764&lt;&gt;"",VLOOKUP(Z764,'Vlookup''sRef'!$F$3:$G$4,2,FALSE),"")&amp;","&amp;AA764&amp;","&amp;AB764&amp;","&amp;AC764&amp;","&amp;AD764&amp;","&amp;AE764&amp;","&amp;AF764&amp;","&amp;AG764&amp;","&amp;AH764&amp;","&amp;IF(AI764&lt;&gt;"",VLOOKUP(AI764,'Vlookup''sRef'!$O$2:$P$101,2,FALSE),"")&amp;","&amp;IF(AJ764&lt;&gt;"",VLOOKUP(AJ764,RulesetRef!$A$2:$B$77,2,FALSE),"")&amp;","&amp;AK764&amp;","&amp;AL764)</f>
        <v/>
      </c>
    </row>
    <row r="765" spans="5:40" ht="15.6" customHeight="1">
      <c r="E765" s="15" t="str">
        <f>IF(AND(A765="",D765=""),"",IF(OR(AND(ISNUMBER(SEARCH("@",A765))*ISNUMBER(SEARCH(".",A765,SEARCH("@",A765))),ISBLANK(D765)),LEN(D765)&gt;=8),1,0))</f>
        <v/>
      </c>
      <c r="M765" s="15" t="str">
        <f t="shared" si="22"/>
        <v/>
      </c>
      <c r="T765" s="15" t="str">
        <f t="shared" si="23"/>
        <v/>
      </c>
      <c r="AM765" s="13" t="str">
        <f>IF(COUNTBLANK(A765:AL765)=30,"",IF(A765="","User Name Missing",IF(B765="","First Name Missing",IF(C765="","Last Name Missing",IF(E765=0,"Password Short(Min 8 Charcters)",IF(M765="","Group Missing",IF(U765="","Security Clearance Missing","Good")))))))</f>
        <v>User Name Missing</v>
      </c>
      <c r="AN765" s="45" t="str">
        <f>IF(AM765&lt;&gt;"Good","",A765&amp;","&amp;C765&amp;","&amp;B765&amp;","&amp;D765&amp;","&amp;M765&amp;","&amp;T765&amp;","&amp;U765&amp;","&amp;V765&amp;","&amp;W765&amp;","&amp;X765&amp;","&amp;IF(Y765&lt;&gt;"",VLOOKUP(Y765,'Vlookup''sRef'!$C$3:$D$6,2,FALSE),"")&amp;","&amp;IF(Z765&lt;&gt;"",VLOOKUP(Z765,'Vlookup''sRef'!$F$3:$G$4,2,FALSE),"")&amp;","&amp;AA765&amp;","&amp;AB765&amp;","&amp;AC765&amp;","&amp;AD765&amp;","&amp;AE765&amp;","&amp;AF765&amp;","&amp;AG765&amp;","&amp;AH765&amp;","&amp;IF(AI765&lt;&gt;"",VLOOKUP(AI765,'Vlookup''sRef'!$O$2:$P$101,2,FALSE),"")&amp;","&amp;IF(AJ765&lt;&gt;"",VLOOKUP(AJ765,RulesetRef!$A$2:$B$77,2,FALSE),"")&amp;","&amp;AK765&amp;","&amp;AL765)</f>
        <v/>
      </c>
    </row>
    <row r="766" spans="5:40" ht="15.6" customHeight="1">
      <c r="E766" s="15" t="str">
        <f>IF(AND(A766="",D766=""),"",IF(OR(AND(ISNUMBER(SEARCH("@",A766))*ISNUMBER(SEARCH(".",A766,SEARCH("@",A766))),ISBLANK(D766)),LEN(D766)&gt;=8),1,0))</f>
        <v/>
      </c>
      <c r="M766" s="15" t="str">
        <f t="shared" si="22"/>
        <v/>
      </c>
      <c r="T766" s="15" t="str">
        <f t="shared" si="23"/>
        <v/>
      </c>
      <c r="AM766" s="13" t="str">
        <f>IF(COUNTBLANK(A766:AL766)=30,"",IF(A766="","User Name Missing",IF(B766="","First Name Missing",IF(C766="","Last Name Missing",IF(E766=0,"Password Short(Min 8 Charcters)",IF(M766="","Group Missing",IF(U766="","Security Clearance Missing","Good")))))))</f>
        <v>User Name Missing</v>
      </c>
      <c r="AN766" s="45" t="str">
        <f>IF(AM766&lt;&gt;"Good","",A766&amp;","&amp;C766&amp;","&amp;B766&amp;","&amp;D766&amp;","&amp;M766&amp;","&amp;T766&amp;","&amp;U766&amp;","&amp;V766&amp;","&amp;W766&amp;","&amp;X766&amp;","&amp;IF(Y766&lt;&gt;"",VLOOKUP(Y766,'Vlookup''sRef'!$C$3:$D$6,2,FALSE),"")&amp;","&amp;IF(Z766&lt;&gt;"",VLOOKUP(Z766,'Vlookup''sRef'!$F$3:$G$4,2,FALSE),"")&amp;","&amp;AA766&amp;","&amp;AB766&amp;","&amp;AC766&amp;","&amp;AD766&amp;","&amp;AE766&amp;","&amp;AF766&amp;","&amp;AG766&amp;","&amp;AH766&amp;","&amp;IF(AI766&lt;&gt;"",VLOOKUP(AI766,'Vlookup''sRef'!$O$2:$P$101,2,FALSE),"")&amp;","&amp;IF(AJ766&lt;&gt;"",VLOOKUP(AJ766,RulesetRef!$A$2:$B$77,2,FALSE),"")&amp;","&amp;AK766&amp;","&amp;AL766)</f>
        <v/>
      </c>
    </row>
    <row r="767" spans="5:40" ht="15.6" customHeight="1">
      <c r="E767" s="15" t="str">
        <f>IF(AND(A767="",D767=""),"",IF(OR(AND(ISNUMBER(SEARCH("@",A767))*ISNUMBER(SEARCH(".",A767,SEARCH("@",A767))),ISBLANK(D767)),LEN(D767)&gt;=8),1,0))</f>
        <v/>
      </c>
      <c r="M767" s="15" t="str">
        <f t="shared" si="22"/>
        <v/>
      </c>
      <c r="T767" s="15" t="str">
        <f t="shared" si="23"/>
        <v/>
      </c>
      <c r="AM767" s="13" t="str">
        <f>IF(COUNTBLANK(A767:AL767)=30,"",IF(A767="","User Name Missing",IF(B767="","First Name Missing",IF(C767="","Last Name Missing",IF(E767=0,"Password Short(Min 8 Charcters)",IF(M767="","Group Missing",IF(U767="","Security Clearance Missing","Good")))))))</f>
        <v>User Name Missing</v>
      </c>
      <c r="AN767" s="45" t="str">
        <f>IF(AM767&lt;&gt;"Good","",A767&amp;","&amp;C767&amp;","&amp;B767&amp;","&amp;D767&amp;","&amp;M767&amp;","&amp;T767&amp;","&amp;U767&amp;","&amp;V767&amp;","&amp;W767&amp;","&amp;X767&amp;","&amp;IF(Y767&lt;&gt;"",VLOOKUP(Y767,'Vlookup''sRef'!$C$3:$D$6,2,FALSE),"")&amp;","&amp;IF(Z767&lt;&gt;"",VLOOKUP(Z767,'Vlookup''sRef'!$F$3:$G$4,2,FALSE),"")&amp;","&amp;AA767&amp;","&amp;AB767&amp;","&amp;AC767&amp;","&amp;AD767&amp;","&amp;AE767&amp;","&amp;AF767&amp;","&amp;AG767&amp;","&amp;AH767&amp;","&amp;IF(AI767&lt;&gt;"",VLOOKUP(AI767,'Vlookup''sRef'!$O$2:$P$101,2,FALSE),"")&amp;","&amp;IF(AJ767&lt;&gt;"",VLOOKUP(AJ767,RulesetRef!$A$2:$B$77,2,FALSE),"")&amp;","&amp;AK767&amp;","&amp;AL767)</f>
        <v/>
      </c>
    </row>
    <row r="768" spans="5:40" ht="15.6" customHeight="1">
      <c r="E768" s="15" t="str">
        <f>IF(AND(A768="",D768=""),"",IF(OR(AND(ISNUMBER(SEARCH("@",A768))*ISNUMBER(SEARCH(".",A768,SEARCH("@",A768))),ISBLANK(D768)),LEN(D768)&gt;=8),1,0))</f>
        <v/>
      </c>
      <c r="M768" s="15" t="str">
        <f t="shared" ref="M768:M831" si="24">IF(G768="","",G768&amp;IF(H768&lt;&gt;"","|"&amp;H768&amp;IF(I768&lt;&gt;"","|"&amp;I768&amp;IF(J768&lt;&gt;"","|"&amp;J768&amp;IF(K768&lt;&gt;"","|"&amp;K768&amp;IF(L768&lt;&gt;"","|"&amp;L768,""),""),""),""),""))</f>
        <v/>
      </c>
      <c r="T768" s="15" t="str">
        <f t="shared" ref="T768:T831" si="25">IF(N768="","",N768&amp;IF(O768&lt;&gt;"","|"&amp;O768&amp;IF(P768&lt;&gt;"","|"&amp;P768&amp;IF(Q768&lt;&gt;"","|"&amp;Q768&amp;IF(R768&lt;&gt;"","|"&amp;R768&amp;IF(S768&lt;&gt;"","|"&amp;S768,""),""),""),""),""))</f>
        <v/>
      </c>
      <c r="AM768" s="13" t="str">
        <f>IF(COUNTBLANK(A768:AL768)=30,"",IF(A768="","User Name Missing",IF(B768="","First Name Missing",IF(C768="","Last Name Missing",IF(E768=0,"Password Short(Min 8 Charcters)",IF(M768="","Group Missing",IF(U768="","Security Clearance Missing","Good")))))))</f>
        <v>User Name Missing</v>
      </c>
      <c r="AN768" s="45" t="str">
        <f>IF(AM768&lt;&gt;"Good","",A768&amp;","&amp;C768&amp;","&amp;B768&amp;","&amp;D768&amp;","&amp;M768&amp;","&amp;T768&amp;","&amp;U768&amp;","&amp;V768&amp;","&amp;W768&amp;","&amp;X768&amp;","&amp;IF(Y768&lt;&gt;"",VLOOKUP(Y768,'Vlookup''sRef'!$C$3:$D$6,2,FALSE),"")&amp;","&amp;IF(Z768&lt;&gt;"",VLOOKUP(Z768,'Vlookup''sRef'!$F$3:$G$4,2,FALSE),"")&amp;","&amp;AA768&amp;","&amp;AB768&amp;","&amp;AC768&amp;","&amp;AD768&amp;","&amp;AE768&amp;","&amp;AF768&amp;","&amp;AG768&amp;","&amp;AH768&amp;","&amp;IF(AI768&lt;&gt;"",VLOOKUP(AI768,'Vlookup''sRef'!$O$2:$P$101,2,FALSE),"")&amp;","&amp;IF(AJ768&lt;&gt;"",VLOOKUP(AJ768,RulesetRef!$A$2:$B$77,2,FALSE),"")&amp;","&amp;AK768&amp;","&amp;AL768)</f>
        <v/>
      </c>
    </row>
    <row r="769" spans="5:40" ht="15.6" customHeight="1">
      <c r="E769" s="15" t="str">
        <f>IF(AND(A769="",D769=""),"",IF(OR(AND(ISNUMBER(SEARCH("@",A769))*ISNUMBER(SEARCH(".",A769,SEARCH("@",A769))),ISBLANK(D769)),LEN(D769)&gt;=8),1,0))</f>
        <v/>
      </c>
      <c r="M769" s="15" t="str">
        <f t="shared" si="24"/>
        <v/>
      </c>
      <c r="T769" s="15" t="str">
        <f t="shared" si="25"/>
        <v/>
      </c>
      <c r="AM769" s="13" t="str">
        <f>IF(COUNTBLANK(A769:AL769)=30,"",IF(A769="","User Name Missing",IF(B769="","First Name Missing",IF(C769="","Last Name Missing",IF(E769=0,"Password Short(Min 8 Charcters)",IF(M769="","Group Missing",IF(U769="","Security Clearance Missing","Good")))))))</f>
        <v>User Name Missing</v>
      </c>
      <c r="AN769" s="45" t="str">
        <f>IF(AM769&lt;&gt;"Good","",A769&amp;","&amp;C769&amp;","&amp;B769&amp;","&amp;D769&amp;","&amp;M769&amp;","&amp;T769&amp;","&amp;U769&amp;","&amp;V769&amp;","&amp;W769&amp;","&amp;X769&amp;","&amp;IF(Y769&lt;&gt;"",VLOOKUP(Y769,'Vlookup''sRef'!$C$3:$D$6,2,FALSE),"")&amp;","&amp;IF(Z769&lt;&gt;"",VLOOKUP(Z769,'Vlookup''sRef'!$F$3:$G$4,2,FALSE),"")&amp;","&amp;AA769&amp;","&amp;AB769&amp;","&amp;AC769&amp;","&amp;AD769&amp;","&amp;AE769&amp;","&amp;AF769&amp;","&amp;AG769&amp;","&amp;AH769&amp;","&amp;IF(AI769&lt;&gt;"",VLOOKUP(AI769,'Vlookup''sRef'!$O$2:$P$101,2,FALSE),"")&amp;","&amp;IF(AJ769&lt;&gt;"",VLOOKUP(AJ769,RulesetRef!$A$2:$B$77,2,FALSE),"")&amp;","&amp;AK769&amp;","&amp;AL769)</f>
        <v/>
      </c>
    </row>
    <row r="770" spans="5:40" ht="15.6" customHeight="1">
      <c r="E770" s="15" t="str">
        <f>IF(AND(A770="",D770=""),"",IF(OR(AND(ISNUMBER(SEARCH("@",A770))*ISNUMBER(SEARCH(".",A770,SEARCH("@",A770))),ISBLANK(D770)),LEN(D770)&gt;=8),1,0))</f>
        <v/>
      </c>
      <c r="M770" s="15" t="str">
        <f t="shared" si="24"/>
        <v/>
      </c>
      <c r="T770" s="15" t="str">
        <f t="shared" si="25"/>
        <v/>
      </c>
      <c r="AM770" s="13" t="str">
        <f>IF(COUNTBLANK(A770:AL770)=30,"",IF(A770="","User Name Missing",IF(B770="","First Name Missing",IF(C770="","Last Name Missing",IF(E770=0,"Password Short(Min 8 Charcters)",IF(M770="","Group Missing",IF(U770="","Security Clearance Missing","Good")))))))</f>
        <v>User Name Missing</v>
      </c>
      <c r="AN770" s="45" t="str">
        <f>IF(AM770&lt;&gt;"Good","",A770&amp;","&amp;C770&amp;","&amp;B770&amp;","&amp;D770&amp;","&amp;M770&amp;","&amp;T770&amp;","&amp;U770&amp;","&amp;V770&amp;","&amp;W770&amp;","&amp;X770&amp;","&amp;IF(Y770&lt;&gt;"",VLOOKUP(Y770,'Vlookup''sRef'!$C$3:$D$6,2,FALSE),"")&amp;","&amp;IF(Z770&lt;&gt;"",VLOOKUP(Z770,'Vlookup''sRef'!$F$3:$G$4,2,FALSE),"")&amp;","&amp;AA770&amp;","&amp;AB770&amp;","&amp;AC770&amp;","&amp;AD770&amp;","&amp;AE770&amp;","&amp;AF770&amp;","&amp;AG770&amp;","&amp;AH770&amp;","&amp;IF(AI770&lt;&gt;"",VLOOKUP(AI770,'Vlookup''sRef'!$O$2:$P$101,2,FALSE),"")&amp;","&amp;IF(AJ770&lt;&gt;"",VLOOKUP(AJ770,RulesetRef!$A$2:$B$77,2,FALSE),"")&amp;","&amp;AK770&amp;","&amp;AL770)</f>
        <v/>
      </c>
    </row>
    <row r="771" spans="5:40" ht="15.6" customHeight="1">
      <c r="E771" s="15" t="str">
        <f>IF(AND(A771="",D771=""),"",IF(OR(AND(ISNUMBER(SEARCH("@",A771))*ISNUMBER(SEARCH(".",A771,SEARCH("@",A771))),ISBLANK(D771)),LEN(D771)&gt;=8),1,0))</f>
        <v/>
      </c>
      <c r="M771" s="15" t="str">
        <f t="shared" si="24"/>
        <v/>
      </c>
      <c r="T771" s="15" t="str">
        <f t="shared" si="25"/>
        <v/>
      </c>
      <c r="AM771" s="13" t="str">
        <f>IF(COUNTBLANK(A771:AL771)=30,"",IF(A771="","User Name Missing",IF(B771="","First Name Missing",IF(C771="","Last Name Missing",IF(E771=0,"Password Short(Min 8 Charcters)",IF(M771="","Group Missing",IF(U771="","Security Clearance Missing","Good")))))))</f>
        <v>User Name Missing</v>
      </c>
      <c r="AN771" s="45" t="str">
        <f>IF(AM771&lt;&gt;"Good","",A771&amp;","&amp;C771&amp;","&amp;B771&amp;","&amp;D771&amp;","&amp;M771&amp;","&amp;T771&amp;","&amp;U771&amp;","&amp;V771&amp;","&amp;W771&amp;","&amp;X771&amp;","&amp;IF(Y771&lt;&gt;"",VLOOKUP(Y771,'Vlookup''sRef'!$C$3:$D$6,2,FALSE),"")&amp;","&amp;IF(Z771&lt;&gt;"",VLOOKUP(Z771,'Vlookup''sRef'!$F$3:$G$4,2,FALSE),"")&amp;","&amp;AA771&amp;","&amp;AB771&amp;","&amp;AC771&amp;","&amp;AD771&amp;","&amp;AE771&amp;","&amp;AF771&amp;","&amp;AG771&amp;","&amp;AH771&amp;","&amp;IF(AI771&lt;&gt;"",VLOOKUP(AI771,'Vlookup''sRef'!$O$2:$P$101,2,FALSE),"")&amp;","&amp;IF(AJ771&lt;&gt;"",VLOOKUP(AJ771,RulesetRef!$A$2:$B$77,2,FALSE),"")&amp;","&amp;AK771&amp;","&amp;AL771)</f>
        <v/>
      </c>
    </row>
    <row r="772" spans="5:40" ht="15.6" customHeight="1">
      <c r="E772" s="15" t="str">
        <f>IF(AND(A772="",D772=""),"",IF(OR(AND(ISNUMBER(SEARCH("@",A772))*ISNUMBER(SEARCH(".",A772,SEARCH("@",A772))),ISBLANK(D772)),LEN(D772)&gt;=8),1,0))</f>
        <v/>
      </c>
      <c r="M772" s="15" t="str">
        <f t="shared" si="24"/>
        <v/>
      </c>
      <c r="T772" s="15" t="str">
        <f t="shared" si="25"/>
        <v/>
      </c>
      <c r="AM772" s="13" t="str">
        <f>IF(COUNTBLANK(A772:AL772)=30,"",IF(A772="","User Name Missing",IF(B772="","First Name Missing",IF(C772="","Last Name Missing",IF(E772=0,"Password Short(Min 8 Charcters)",IF(M772="","Group Missing",IF(U772="","Security Clearance Missing","Good")))))))</f>
        <v>User Name Missing</v>
      </c>
      <c r="AN772" s="45" t="str">
        <f>IF(AM772&lt;&gt;"Good","",A772&amp;","&amp;C772&amp;","&amp;B772&amp;","&amp;D772&amp;","&amp;M772&amp;","&amp;T772&amp;","&amp;U772&amp;","&amp;V772&amp;","&amp;W772&amp;","&amp;X772&amp;","&amp;IF(Y772&lt;&gt;"",VLOOKUP(Y772,'Vlookup''sRef'!$C$3:$D$6,2,FALSE),"")&amp;","&amp;IF(Z772&lt;&gt;"",VLOOKUP(Z772,'Vlookup''sRef'!$F$3:$G$4,2,FALSE),"")&amp;","&amp;AA772&amp;","&amp;AB772&amp;","&amp;AC772&amp;","&amp;AD772&amp;","&amp;AE772&amp;","&amp;AF772&amp;","&amp;AG772&amp;","&amp;AH772&amp;","&amp;IF(AI772&lt;&gt;"",VLOOKUP(AI772,'Vlookup''sRef'!$O$2:$P$101,2,FALSE),"")&amp;","&amp;IF(AJ772&lt;&gt;"",VLOOKUP(AJ772,RulesetRef!$A$2:$B$77,2,FALSE),"")&amp;","&amp;AK772&amp;","&amp;AL772)</f>
        <v/>
      </c>
    </row>
    <row r="773" spans="5:40" ht="15.6" customHeight="1">
      <c r="E773" s="15" t="str">
        <f>IF(AND(A773="",D773=""),"",IF(OR(AND(ISNUMBER(SEARCH("@",A773))*ISNUMBER(SEARCH(".",A773,SEARCH("@",A773))),ISBLANK(D773)),LEN(D773)&gt;=8),1,0))</f>
        <v/>
      </c>
      <c r="M773" s="15" t="str">
        <f t="shared" si="24"/>
        <v/>
      </c>
      <c r="T773" s="15" t="str">
        <f t="shared" si="25"/>
        <v/>
      </c>
      <c r="AM773" s="13" t="str">
        <f>IF(COUNTBLANK(A773:AL773)=30,"",IF(A773="","User Name Missing",IF(B773="","First Name Missing",IF(C773="","Last Name Missing",IF(E773=0,"Password Short(Min 8 Charcters)",IF(M773="","Group Missing",IF(U773="","Security Clearance Missing","Good")))))))</f>
        <v>User Name Missing</v>
      </c>
      <c r="AN773" s="45" t="str">
        <f>IF(AM773&lt;&gt;"Good","",A773&amp;","&amp;C773&amp;","&amp;B773&amp;","&amp;D773&amp;","&amp;M773&amp;","&amp;T773&amp;","&amp;U773&amp;","&amp;V773&amp;","&amp;W773&amp;","&amp;X773&amp;","&amp;IF(Y773&lt;&gt;"",VLOOKUP(Y773,'Vlookup''sRef'!$C$3:$D$6,2,FALSE),"")&amp;","&amp;IF(Z773&lt;&gt;"",VLOOKUP(Z773,'Vlookup''sRef'!$F$3:$G$4,2,FALSE),"")&amp;","&amp;AA773&amp;","&amp;AB773&amp;","&amp;AC773&amp;","&amp;AD773&amp;","&amp;AE773&amp;","&amp;AF773&amp;","&amp;AG773&amp;","&amp;AH773&amp;","&amp;IF(AI773&lt;&gt;"",VLOOKUP(AI773,'Vlookup''sRef'!$O$2:$P$101,2,FALSE),"")&amp;","&amp;IF(AJ773&lt;&gt;"",VLOOKUP(AJ773,RulesetRef!$A$2:$B$77,2,FALSE),"")&amp;","&amp;AK773&amp;","&amp;AL773)</f>
        <v/>
      </c>
    </row>
    <row r="774" spans="5:40" ht="15.6" customHeight="1">
      <c r="E774" s="15" t="str">
        <f>IF(AND(A774="",D774=""),"",IF(OR(AND(ISNUMBER(SEARCH("@",A774))*ISNUMBER(SEARCH(".",A774,SEARCH("@",A774))),ISBLANK(D774)),LEN(D774)&gt;=8),1,0))</f>
        <v/>
      </c>
      <c r="M774" s="15" t="str">
        <f t="shared" si="24"/>
        <v/>
      </c>
      <c r="T774" s="15" t="str">
        <f t="shared" si="25"/>
        <v/>
      </c>
      <c r="AM774" s="13" t="str">
        <f>IF(COUNTBLANK(A774:AL774)=30,"",IF(A774="","User Name Missing",IF(B774="","First Name Missing",IF(C774="","Last Name Missing",IF(E774=0,"Password Short(Min 8 Charcters)",IF(M774="","Group Missing",IF(U774="","Security Clearance Missing","Good")))))))</f>
        <v>User Name Missing</v>
      </c>
      <c r="AN774" s="45" t="str">
        <f>IF(AM774&lt;&gt;"Good","",A774&amp;","&amp;C774&amp;","&amp;B774&amp;","&amp;D774&amp;","&amp;M774&amp;","&amp;T774&amp;","&amp;U774&amp;","&amp;V774&amp;","&amp;W774&amp;","&amp;X774&amp;","&amp;IF(Y774&lt;&gt;"",VLOOKUP(Y774,'Vlookup''sRef'!$C$3:$D$6,2,FALSE),"")&amp;","&amp;IF(Z774&lt;&gt;"",VLOOKUP(Z774,'Vlookup''sRef'!$F$3:$G$4,2,FALSE),"")&amp;","&amp;AA774&amp;","&amp;AB774&amp;","&amp;AC774&amp;","&amp;AD774&amp;","&amp;AE774&amp;","&amp;AF774&amp;","&amp;AG774&amp;","&amp;AH774&amp;","&amp;IF(AI774&lt;&gt;"",VLOOKUP(AI774,'Vlookup''sRef'!$O$2:$P$101,2,FALSE),"")&amp;","&amp;IF(AJ774&lt;&gt;"",VLOOKUP(AJ774,RulesetRef!$A$2:$B$77,2,FALSE),"")&amp;","&amp;AK774&amp;","&amp;AL774)</f>
        <v/>
      </c>
    </row>
    <row r="775" spans="5:40" ht="15.6" customHeight="1">
      <c r="E775" s="15" t="str">
        <f>IF(AND(A775="",D775=""),"",IF(OR(AND(ISNUMBER(SEARCH("@",A775))*ISNUMBER(SEARCH(".",A775,SEARCH("@",A775))),ISBLANK(D775)),LEN(D775)&gt;=8),1,0))</f>
        <v/>
      </c>
      <c r="M775" s="15" t="str">
        <f t="shared" si="24"/>
        <v/>
      </c>
      <c r="T775" s="15" t="str">
        <f t="shared" si="25"/>
        <v/>
      </c>
      <c r="AM775" s="13" t="str">
        <f>IF(COUNTBLANK(A775:AL775)=30,"",IF(A775="","User Name Missing",IF(B775="","First Name Missing",IF(C775="","Last Name Missing",IF(E775=0,"Password Short(Min 8 Charcters)",IF(M775="","Group Missing",IF(U775="","Security Clearance Missing","Good")))))))</f>
        <v>User Name Missing</v>
      </c>
      <c r="AN775" s="45" t="str">
        <f>IF(AM775&lt;&gt;"Good","",A775&amp;","&amp;C775&amp;","&amp;B775&amp;","&amp;D775&amp;","&amp;M775&amp;","&amp;T775&amp;","&amp;U775&amp;","&amp;V775&amp;","&amp;W775&amp;","&amp;X775&amp;","&amp;IF(Y775&lt;&gt;"",VLOOKUP(Y775,'Vlookup''sRef'!$C$3:$D$6,2,FALSE),"")&amp;","&amp;IF(Z775&lt;&gt;"",VLOOKUP(Z775,'Vlookup''sRef'!$F$3:$G$4,2,FALSE),"")&amp;","&amp;AA775&amp;","&amp;AB775&amp;","&amp;AC775&amp;","&amp;AD775&amp;","&amp;AE775&amp;","&amp;AF775&amp;","&amp;AG775&amp;","&amp;AH775&amp;","&amp;IF(AI775&lt;&gt;"",VLOOKUP(AI775,'Vlookup''sRef'!$O$2:$P$101,2,FALSE),"")&amp;","&amp;IF(AJ775&lt;&gt;"",VLOOKUP(AJ775,RulesetRef!$A$2:$B$77,2,FALSE),"")&amp;","&amp;AK775&amp;","&amp;AL775)</f>
        <v/>
      </c>
    </row>
    <row r="776" spans="5:40" ht="15.6" customHeight="1">
      <c r="E776" s="15" t="str">
        <f>IF(AND(A776="",D776=""),"",IF(OR(AND(ISNUMBER(SEARCH("@",A776))*ISNUMBER(SEARCH(".",A776,SEARCH("@",A776))),ISBLANK(D776)),LEN(D776)&gt;=8),1,0))</f>
        <v/>
      </c>
      <c r="M776" s="15" t="str">
        <f t="shared" si="24"/>
        <v/>
      </c>
      <c r="T776" s="15" t="str">
        <f t="shared" si="25"/>
        <v/>
      </c>
      <c r="AM776" s="13" t="str">
        <f>IF(COUNTBLANK(A776:AL776)=30,"",IF(A776="","User Name Missing",IF(B776="","First Name Missing",IF(C776="","Last Name Missing",IF(E776=0,"Password Short(Min 8 Charcters)",IF(M776="","Group Missing",IF(U776="","Security Clearance Missing","Good")))))))</f>
        <v>User Name Missing</v>
      </c>
      <c r="AN776" s="45" t="str">
        <f>IF(AM776&lt;&gt;"Good","",A776&amp;","&amp;C776&amp;","&amp;B776&amp;","&amp;D776&amp;","&amp;M776&amp;","&amp;T776&amp;","&amp;U776&amp;","&amp;V776&amp;","&amp;W776&amp;","&amp;X776&amp;","&amp;IF(Y776&lt;&gt;"",VLOOKUP(Y776,'Vlookup''sRef'!$C$3:$D$6,2,FALSE),"")&amp;","&amp;IF(Z776&lt;&gt;"",VLOOKUP(Z776,'Vlookup''sRef'!$F$3:$G$4,2,FALSE),"")&amp;","&amp;AA776&amp;","&amp;AB776&amp;","&amp;AC776&amp;","&amp;AD776&amp;","&amp;AE776&amp;","&amp;AF776&amp;","&amp;AG776&amp;","&amp;AH776&amp;","&amp;IF(AI776&lt;&gt;"",VLOOKUP(AI776,'Vlookup''sRef'!$O$2:$P$101,2,FALSE),"")&amp;","&amp;IF(AJ776&lt;&gt;"",VLOOKUP(AJ776,RulesetRef!$A$2:$B$77,2,FALSE),"")&amp;","&amp;AK776&amp;","&amp;AL776)</f>
        <v/>
      </c>
    </row>
    <row r="777" spans="5:40" ht="15.6" customHeight="1">
      <c r="E777" s="15" t="str">
        <f>IF(AND(A777="",D777=""),"",IF(OR(AND(ISNUMBER(SEARCH("@",A777))*ISNUMBER(SEARCH(".",A777,SEARCH("@",A777))),ISBLANK(D777)),LEN(D777)&gt;=8),1,0))</f>
        <v/>
      </c>
      <c r="M777" s="15" t="str">
        <f t="shared" si="24"/>
        <v/>
      </c>
      <c r="T777" s="15" t="str">
        <f t="shared" si="25"/>
        <v/>
      </c>
      <c r="AM777" s="13" t="str">
        <f>IF(COUNTBLANK(A777:AL777)=30,"",IF(A777="","User Name Missing",IF(B777="","First Name Missing",IF(C777="","Last Name Missing",IF(E777=0,"Password Short(Min 8 Charcters)",IF(M777="","Group Missing",IF(U777="","Security Clearance Missing","Good")))))))</f>
        <v>User Name Missing</v>
      </c>
      <c r="AN777" s="45" t="str">
        <f>IF(AM777&lt;&gt;"Good","",A777&amp;","&amp;C777&amp;","&amp;B777&amp;","&amp;D777&amp;","&amp;M777&amp;","&amp;T777&amp;","&amp;U777&amp;","&amp;V777&amp;","&amp;W777&amp;","&amp;X777&amp;","&amp;IF(Y777&lt;&gt;"",VLOOKUP(Y777,'Vlookup''sRef'!$C$3:$D$6,2,FALSE),"")&amp;","&amp;IF(Z777&lt;&gt;"",VLOOKUP(Z777,'Vlookup''sRef'!$F$3:$G$4,2,FALSE),"")&amp;","&amp;AA777&amp;","&amp;AB777&amp;","&amp;AC777&amp;","&amp;AD777&amp;","&amp;AE777&amp;","&amp;AF777&amp;","&amp;AG777&amp;","&amp;AH777&amp;","&amp;IF(AI777&lt;&gt;"",VLOOKUP(AI777,'Vlookup''sRef'!$O$2:$P$101,2,FALSE),"")&amp;","&amp;IF(AJ777&lt;&gt;"",VLOOKUP(AJ777,RulesetRef!$A$2:$B$77,2,FALSE),"")&amp;","&amp;AK777&amp;","&amp;AL777)</f>
        <v/>
      </c>
    </row>
    <row r="778" spans="5:40" ht="15.6" customHeight="1">
      <c r="E778" s="15" t="str">
        <f>IF(AND(A778="",D778=""),"",IF(OR(AND(ISNUMBER(SEARCH("@",A778))*ISNUMBER(SEARCH(".",A778,SEARCH("@",A778))),ISBLANK(D778)),LEN(D778)&gt;=8),1,0))</f>
        <v/>
      </c>
      <c r="M778" s="15" t="str">
        <f t="shared" si="24"/>
        <v/>
      </c>
      <c r="T778" s="15" t="str">
        <f t="shared" si="25"/>
        <v/>
      </c>
      <c r="AM778" s="13" t="str">
        <f>IF(COUNTBLANK(A778:AL778)=30,"",IF(A778="","User Name Missing",IF(B778="","First Name Missing",IF(C778="","Last Name Missing",IF(E778=0,"Password Short(Min 8 Charcters)",IF(M778="","Group Missing",IF(U778="","Security Clearance Missing","Good")))))))</f>
        <v>User Name Missing</v>
      </c>
      <c r="AN778" s="45" t="str">
        <f>IF(AM778&lt;&gt;"Good","",A778&amp;","&amp;C778&amp;","&amp;B778&amp;","&amp;D778&amp;","&amp;M778&amp;","&amp;T778&amp;","&amp;U778&amp;","&amp;V778&amp;","&amp;W778&amp;","&amp;X778&amp;","&amp;IF(Y778&lt;&gt;"",VLOOKUP(Y778,'Vlookup''sRef'!$C$3:$D$6,2,FALSE),"")&amp;","&amp;IF(Z778&lt;&gt;"",VLOOKUP(Z778,'Vlookup''sRef'!$F$3:$G$4,2,FALSE),"")&amp;","&amp;AA778&amp;","&amp;AB778&amp;","&amp;AC778&amp;","&amp;AD778&amp;","&amp;AE778&amp;","&amp;AF778&amp;","&amp;AG778&amp;","&amp;AH778&amp;","&amp;IF(AI778&lt;&gt;"",VLOOKUP(AI778,'Vlookup''sRef'!$O$2:$P$101,2,FALSE),"")&amp;","&amp;IF(AJ778&lt;&gt;"",VLOOKUP(AJ778,RulesetRef!$A$2:$B$77,2,FALSE),"")&amp;","&amp;AK778&amp;","&amp;AL778)</f>
        <v/>
      </c>
    </row>
    <row r="779" spans="5:40" ht="15.6" customHeight="1">
      <c r="E779" s="15" t="str">
        <f>IF(AND(A779="",D779=""),"",IF(OR(AND(ISNUMBER(SEARCH("@",A779))*ISNUMBER(SEARCH(".",A779,SEARCH("@",A779))),ISBLANK(D779)),LEN(D779)&gt;=8),1,0))</f>
        <v/>
      </c>
      <c r="M779" s="15" t="str">
        <f t="shared" si="24"/>
        <v/>
      </c>
      <c r="T779" s="15" t="str">
        <f t="shared" si="25"/>
        <v/>
      </c>
      <c r="AM779" s="13" t="str">
        <f>IF(COUNTBLANK(A779:AL779)=30,"",IF(A779="","User Name Missing",IF(B779="","First Name Missing",IF(C779="","Last Name Missing",IF(E779=0,"Password Short(Min 8 Charcters)",IF(M779="","Group Missing",IF(U779="","Security Clearance Missing","Good")))))))</f>
        <v>User Name Missing</v>
      </c>
      <c r="AN779" s="45" t="str">
        <f>IF(AM779&lt;&gt;"Good","",A779&amp;","&amp;C779&amp;","&amp;B779&amp;","&amp;D779&amp;","&amp;M779&amp;","&amp;T779&amp;","&amp;U779&amp;","&amp;V779&amp;","&amp;W779&amp;","&amp;X779&amp;","&amp;IF(Y779&lt;&gt;"",VLOOKUP(Y779,'Vlookup''sRef'!$C$3:$D$6,2,FALSE),"")&amp;","&amp;IF(Z779&lt;&gt;"",VLOOKUP(Z779,'Vlookup''sRef'!$F$3:$G$4,2,FALSE),"")&amp;","&amp;AA779&amp;","&amp;AB779&amp;","&amp;AC779&amp;","&amp;AD779&amp;","&amp;AE779&amp;","&amp;AF779&amp;","&amp;AG779&amp;","&amp;AH779&amp;","&amp;IF(AI779&lt;&gt;"",VLOOKUP(AI779,'Vlookup''sRef'!$O$2:$P$101,2,FALSE),"")&amp;","&amp;IF(AJ779&lt;&gt;"",VLOOKUP(AJ779,RulesetRef!$A$2:$B$77,2,FALSE),"")&amp;","&amp;AK779&amp;","&amp;AL779)</f>
        <v/>
      </c>
    </row>
    <row r="780" spans="5:40" ht="15.6" customHeight="1">
      <c r="E780" s="15" t="str">
        <f>IF(AND(A780="",D780=""),"",IF(OR(AND(ISNUMBER(SEARCH("@",A780))*ISNUMBER(SEARCH(".",A780,SEARCH("@",A780))),ISBLANK(D780)),LEN(D780)&gt;=8),1,0))</f>
        <v/>
      </c>
      <c r="M780" s="15" t="str">
        <f t="shared" si="24"/>
        <v/>
      </c>
      <c r="T780" s="15" t="str">
        <f t="shared" si="25"/>
        <v/>
      </c>
      <c r="AM780" s="13" t="str">
        <f>IF(COUNTBLANK(A780:AL780)=30,"",IF(A780="","User Name Missing",IF(B780="","First Name Missing",IF(C780="","Last Name Missing",IF(E780=0,"Password Short(Min 8 Charcters)",IF(M780="","Group Missing",IF(U780="","Security Clearance Missing","Good")))))))</f>
        <v>User Name Missing</v>
      </c>
      <c r="AN780" s="45" t="str">
        <f>IF(AM780&lt;&gt;"Good","",A780&amp;","&amp;C780&amp;","&amp;B780&amp;","&amp;D780&amp;","&amp;M780&amp;","&amp;T780&amp;","&amp;U780&amp;","&amp;V780&amp;","&amp;W780&amp;","&amp;X780&amp;","&amp;IF(Y780&lt;&gt;"",VLOOKUP(Y780,'Vlookup''sRef'!$C$3:$D$6,2,FALSE),"")&amp;","&amp;IF(Z780&lt;&gt;"",VLOOKUP(Z780,'Vlookup''sRef'!$F$3:$G$4,2,FALSE),"")&amp;","&amp;AA780&amp;","&amp;AB780&amp;","&amp;AC780&amp;","&amp;AD780&amp;","&amp;AE780&amp;","&amp;AF780&amp;","&amp;AG780&amp;","&amp;AH780&amp;","&amp;IF(AI780&lt;&gt;"",VLOOKUP(AI780,'Vlookup''sRef'!$O$2:$P$101,2,FALSE),"")&amp;","&amp;IF(AJ780&lt;&gt;"",VLOOKUP(AJ780,RulesetRef!$A$2:$B$77,2,FALSE),"")&amp;","&amp;AK780&amp;","&amp;AL780)</f>
        <v/>
      </c>
    </row>
    <row r="781" spans="5:40" ht="15.6" customHeight="1">
      <c r="E781" s="15" t="str">
        <f>IF(AND(A781="",D781=""),"",IF(OR(AND(ISNUMBER(SEARCH("@",A781))*ISNUMBER(SEARCH(".",A781,SEARCH("@",A781))),ISBLANK(D781)),LEN(D781)&gt;=8),1,0))</f>
        <v/>
      </c>
      <c r="M781" s="15" t="str">
        <f t="shared" si="24"/>
        <v/>
      </c>
      <c r="T781" s="15" t="str">
        <f t="shared" si="25"/>
        <v/>
      </c>
      <c r="AM781" s="13" t="str">
        <f>IF(COUNTBLANK(A781:AL781)=30,"",IF(A781="","User Name Missing",IF(B781="","First Name Missing",IF(C781="","Last Name Missing",IF(E781=0,"Password Short(Min 8 Charcters)",IF(M781="","Group Missing",IF(U781="","Security Clearance Missing","Good")))))))</f>
        <v>User Name Missing</v>
      </c>
      <c r="AN781" s="45" t="str">
        <f>IF(AM781&lt;&gt;"Good","",A781&amp;","&amp;C781&amp;","&amp;B781&amp;","&amp;D781&amp;","&amp;M781&amp;","&amp;T781&amp;","&amp;U781&amp;","&amp;V781&amp;","&amp;W781&amp;","&amp;X781&amp;","&amp;IF(Y781&lt;&gt;"",VLOOKUP(Y781,'Vlookup''sRef'!$C$3:$D$6,2,FALSE),"")&amp;","&amp;IF(Z781&lt;&gt;"",VLOOKUP(Z781,'Vlookup''sRef'!$F$3:$G$4,2,FALSE),"")&amp;","&amp;AA781&amp;","&amp;AB781&amp;","&amp;AC781&amp;","&amp;AD781&amp;","&amp;AE781&amp;","&amp;AF781&amp;","&amp;AG781&amp;","&amp;AH781&amp;","&amp;IF(AI781&lt;&gt;"",VLOOKUP(AI781,'Vlookup''sRef'!$O$2:$P$101,2,FALSE),"")&amp;","&amp;IF(AJ781&lt;&gt;"",VLOOKUP(AJ781,RulesetRef!$A$2:$B$77,2,FALSE),"")&amp;","&amp;AK781&amp;","&amp;AL781)</f>
        <v/>
      </c>
    </row>
    <row r="782" spans="5:40" ht="15.6" customHeight="1">
      <c r="E782" s="15" t="str">
        <f>IF(AND(A782="",D782=""),"",IF(OR(AND(ISNUMBER(SEARCH("@",A782))*ISNUMBER(SEARCH(".",A782,SEARCH("@",A782))),ISBLANK(D782)),LEN(D782)&gt;=8),1,0))</f>
        <v/>
      </c>
      <c r="M782" s="15" t="str">
        <f t="shared" si="24"/>
        <v/>
      </c>
      <c r="T782" s="15" t="str">
        <f t="shared" si="25"/>
        <v/>
      </c>
      <c r="AM782" s="13" t="str">
        <f>IF(COUNTBLANK(A782:AL782)=30,"",IF(A782="","User Name Missing",IF(B782="","First Name Missing",IF(C782="","Last Name Missing",IF(E782=0,"Password Short(Min 8 Charcters)",IF(M782="","Group Missing",IF(U782="","Security Clearance Missing","Good")))))))</f>
        <v>User Name Missing</v>
      </c>
      <c r="AN782" s="45" t="str">
        <f>IF(AM782&lt;&gt;"Good","",A782&amp;","&amp;C782&amp;","&amp;B782&amp;","&amp;D782&amp;","&amp;M782&amp;","&amp;T782&amp;","&amp;U782&amp;","&amp;V782&amp;","&amp;W782&amp;","&amp;X782&amp;","&amp;IF(Y782&lt;&gt;"",VLOOKUP(Y782,'Vlookup''sRef'!$C$3:$D$6,2,FALSE),"")&amp;","&amp;IF(Z782&lt;&gt;"",VLOOKUP(Z782,'Vlookup''sRef'!$F$3:$G$4,2,FALSE),"")&amp;","&amp;AA782&amp;","&amp;AB782&amp;","&amp;AC782&amp;","&amp;AD782&amp;","&amp;AE782&amp;","&amp;AF782&amp;","&amp;AG782&amp;","&amp;AH782&amp;","&amp;IF(AI782&lt;&gt;"",VLOOKUP(AI782,'Vlookup''sRef'!$O$2:$P$101,2,FALSE),"")&amp;","&amp;IF(AJ782&lt;&gt;"",VLOOKUP(AJ782,RulesetRef!$A$2:$B$77,2,FALSE),"")&amp;","&amp;AK782&amp;","&amp;AL782)</f>
        <v/>
      </c>
    </row>
    <row r="783" spans="5:40" ht="15.6" customHeight="1">
      <c r="E783" s="15" t="str">
        <f>IF(AND(A783="",D783=""),"",IF(OR(AND(ISNUMBER(SEARCH("@",A783))*ISNUMBER(SEARCH(".",A783,SEARCH("@",A783))),ISBLANK(D783)),LEN(D783)&gt;=8),1,0))</f>
        <v/>
      </c>
      <c r="M783" s="15" t="str">
        <f t="shared" si="24"/>
        <v/>
      </c>
      <c r="T783" s="15" t="str">
        <f t="shared" si="25"/>
        <v/>
      </c>
      <c r="AM783" s="13" t="str">
        <f>IF(COUNTBLANK(A783:AL783)=30,"",IF(A783="","User Name Missing",IF(B783="","First Name Missing",IF(C783="","Last Name Missing",IF(E783=0,"Password Short(Min 8 Charcters)",IF(M783="","Group Missing",IF(U783="","Security Clearance Missing","Good")))))))</f>
        <v>User Name Missing</v>
      </c>
      <c r="AN783" s="45" t="str">
        <f>IF(AM783&lt;&gt;"Good","",A783&amp;","&amp;C783&amp;","&amp;B783&amp;","&amp;D783&amp;","&amp;M783&amp;","&amp;T783&amp;","&amp;U783&amp;","&amp;V783&amp;","&amp;W783&amp;","&amp;X783&amp;","&amp;IF(Y783&lt;&gt;"",VLOOKUP(Y783,'Vlookup''sRef'!$C$3:$D$6,2,FALSE),"")&amp;","&amp;IF(Z783&lt;&gt;"",VLOOKUP(Z783,'Vlookup''sRef'!$F$3:$G$4,2,FALSE),"")&amp;","&amp;AA783&amp;","&amp;AB783&amp;","&amp;AC783&amp;","&amp;AD783&amp;","&amp;AE783&amp;","&amp;AF783&amp;","&amp;AG783&amp;","&amp;AH783&amp;","&amp;IF(AI783&lt;&gt;"",VLOOKUP(AI783,'Vlookup''sRef'!$O$2:$P$101,2,FALSE),"")&amp;","&amp;IF(AJ783&lt;&gt;"",VLOOKUP(AJ783,RulesetRef!$A$2:$B$77,2,FALSE),"")&amp;","&amp;AK783&amp;","&amp;AL783)</f>
        <v/>
      </c>
    </row>
    <row r="784" spans="5:40" ht="15.6" customHeight="1">
      <c r="E784" s="15" t="str">
        <f>IF(AND(A784="",D784=""),"",IF(OR(AND(ISNUMBER(SEARCH("@",A784))*ISNUMBER(SEARCH(".",A784,SEARCH("@",A784))),ISBLANK(D784)),LEN(D784)&gt;=8),1,0))</f>
        <v/>
      </c>
      <c r="M784" s="15" t="str">
        <f t="shared" si="24"/>
        <v/>
      </c>
      <c r="T784" s="15" t="str">
        <f t="shared" si="25"/>
        <v/>
      </c>
      <c r="AM784" s="13" t="str">
        <f>IF(COUNTBLANK(A784:AL784)=30,"",IF(A784="","User Name Missing",IF(B784="","First Name Missing",IF(C784="","Last Name Missing",IF(E784=0,"Password Short(Min 8 Charcters)",IF(M784="","Group Missing",IF(U784="","Security Clearance Missing","Good")))))))</f>
        <v>User Name Missing</v>
      </c>
      <c r="AN784" s="45" t="str">
        <f>IF(AM784&lt;&gt;"Good","",A784&amp;","&amp;C784&amp;","&amp;B784&amp;","&amp;D784&amp;","&amp;M784&amp;","&amp;T784&amp;","&amp;U784&amp;","&amp;V784&amp;","&amp;W784&amp;","&amp;X784&amp;","&amp;IF(Y784&lt;&gt;"",VLOOKUP(Y784,'Vlookup''sRef'!$C$3:$D$6,2,FALSE),"")&amp;","&amp;IF(Z784&lt;&gt;"",VLOOKUP(Z784,'Vlookup''sRef'!$F$3:$G$4,2,FALSE),"")&amp;","&amp;AA784&amp;","&amp;AB784&amp;","&amp;AC784&amp;","&amp;AD784&amp;","&amp;AE784&amp;","&amp;AF784&amp;","&amp;AG784&amp;","&amp;AH784&amp;","&amp;IF(AI784&lt;&gt;"",VLOOKUP(AI784,'Vlookup''sRef'!$O$2:$P$101,2,FALSE),"")&amp;","&amp;IF(AJ784&lt;&gt;"",VLOOKUP(AJ784,RulesetRef!$A$2:$B$77,2,FALSE),"")&amp;","&amp;AK784&amp;","&amp;AL784)</f>
        <v/>
      </c>
    </row>
    <row r="785" spans="5:40" ht="15.6" customHeight="1">
      <c r="E785" s="15" t="str">
        <f>IF(AND(A785="",D785=""),"",IF(OR(AND(ISNUMBER(SEARCH("@",A785))*ISNUMBER(SEARCH(".",A785,SEARCH("@",A785))),ISBLANK(D785)),LEN(D785)&gt;=8),1,0))</f>
        <v/>
      </c>
      <c r="M785" s="15" t="str">
        <f t="shared" si="24"/>
        <v/>
      </c>
      <c r="T785" s="15" t="str">
        <f t="shared" si="25"/>
        <v/>
      </c>
      <c r="AM785" s="13" t="str">
        <f>IF(COUNTBLANK(A785:AL785)=30,"",IF(A785="","User Name Missing",IF(B785="","First Name Missing",IF(C785="","Last Name Missing",IF(E785=0,"Password Short(Min 8 Charcters)",IF(M785="","Group Missing",IF(U785="","Security Clearance Missing","Good")))))))</f>
        <v>User Name Missing</v>
      </c>
      <c r="AN785" s="45" t="str">
        <f>IF(AM785&lt;&gt;"Good","",A785&amp;","&amp;C785&amp;","&amp;B785&amp;","&amp;D785&amp;","&amp;M785&amp;","&amp;T785&amp;","&amp;U785&amp;","&amp;V785&amp;","&amp;W785&amp;","&amp;X785&amp;","&amp;IF(Y785&lt;&gt;"",VLOOKUP(Y785,'Vlookup''sRef'!$C$3:$D$6,2,FALSE),"")&amp;","&amp;IF(Z785&lt;&gt;"",VLOOKUP(Z785,'Vlookup''sRef'!$F$3:$G$4,2,FALSE),"")&amp;","&amp;AA785&amp;","&amp;AB785&amp;","&amp;AC785&amp;","&amp;AD785&amp;","&amp;AE785&amp;","&amp;AF785&amp;","&amp;AG785&amp;","&amp;AH785&amp;","&amp;IF(AI785&lt;&gt;"",VLOOKUP(AI785,'Vlookup''sRef'!$O$2:$P$101,2,FALSE),"")&amp;","&amp;IF(AJ785&lt;&gt;"",VLOOKUP(AJ785,RulesetRef!$A$2:$B$77,2,FALSE),"")&amp;","&amp;AK785&amp;","&amp;AL785)</f>
        <v/>
      </c>
    </row>
    <row r="786" spans="5:40" ht="15.6" customHeight="1">
      <c r="E786" s="15" t="str">
        <f>IF(AND(A786="",D786=""),"",IF(OR(AND(ISNUMBER(SEARCH("@",A786))*ISNUMBER(SEARCH(".",A786,SEARCH("@",A786))),ISBLANK(D786)),LEN(D786)&gt;=8),1,0))</f>
        <v/>
      </c>
      <c r="M786" s="15" t="str">
        <f t="shared" si="24"/>
        <v/>
      </c>
      <c r="T786" s="15" t="str">
        <f t="shared" si="25"/>
        <v/>
      </c>
      <c r="AM786" s="13" t="str">
        <f>IF(COUNTBLANK(A786:AL786)=30,"",IF(A786="","User Name Missing",IF(B786="","First Name Missing",IF(C786="","Last Name Missing",IF(E786=0,"Password Short(Min 8 Charcters)",IF(M786="","Group Missing",IF(U786="","Security Clearance Missing","Good")))))))</f>
        <v>User Name Missing</v>
      </c>
      <c r="AN786" s="45" t="str">
        <f>IF(AM786&lt;&gt;"Good","",A786&amp;","&amp;C786&amp;","&amp;B786&amp;","&amp;D786&amp;","&amp;M786&amp;","&amp;T786&amp;","&amp;U786&amp;","&amp;V786&amp;","&amp;W786&amp;","&amp;X786&amp;","&amp;IF(Y786&lt;&gt;"",VLOOKUP(Y786,'Vlookup''sRef'!$C$3:$D$6,2,FALSE),"")&amp;","&amp;IF(Z786&lt;&gt;"",VLOOKUP(Z786,'Vlookup''sRef'!$F$3:$G$4,2,FALSE),"")&amp;","&amp;AA786&amp;","&amp;AB786&amp;","&amp;AC786&amp;","&amp;AD786&amp;","&amp;AE786&amp;","&amp;AF786&amp;","&amp;AG786&amp;","&amp;AH786&amp;","&amp;IF(AI786&lt;&gt;"",VLOOKUP(AI786,'Vlookup''sRef'!$O$2:$P$101,2,FALSE),"")&amp;","&amp;IF(AJ786&lt;&gt;"",VLOOKUP(AJ786,RulesetRef!$A$2:$B$77,2,FALSE),"")&amp;","&amp;AK786&amp;","&amp;AL786)</f>
        <v/>
      </c>
    </row>
    <row r="787" spans="5:40" ht="15.6" customHeight="1">
      <c r="E787" s="15" t="str">
        <f>IF(AND(A787="",D787=""),"",IF(OR(AND(ISNUMBER(SEARCH("@",A787))*ISNUMBER(SEARCH(".",A787,SEARCH("@",A787))),ISBLANK(D787)),LEN(D787)&gt;=8),1,0))</f>
        <v/>
      </c>
      <c r="M787" s="15" t="str">
        <f t="shared" si="24"/>
        <v/>
      </c>
      <c r="T787" s="15" t="str">
        <f t="shared" si="25"/>
        <v/>
      </c>
      <c r="AM787" s="13" t="str">
        <f>IF(COUNTBLANK(A787:AL787)=30,"",IF(A787="","User Name Missing",IF(B787="","First Name Missing",IF(C787="","Last Name Missing",IF(E787=0,"Password Short(Min 8 Charcters)",IF(M787="","Group Missing",IF(U787="","Security Clearance Missing","Good")))))))</f>
        <v>User Name Missing</v>
      </c>
      <c r="AN787" s="45" t="str">
        <f>IF(AM787&lt;&gt;"Good","",A787&amp;","&amp;C787&amp;","&amp;B787&amp;","&amp;D787&amp;","&amp;M787&amp;","&amp;T787&amp;","&amp;U787&amp;","&amp;V787&amp;","&amp;W787&amp;","&amp;X787&amp;","&amp;IF(Y787&lt;&gt;"",VLOOKUP(Y787,'Vlookup''sRef'!$C$3:$D$6,2,FALSE),"")&amp;","&amp;IF(Z787&lt;&gt;"",VLOOKUP(Z787,'Vlookup''sRef'!$F$3:$G$4,2,FALSE),"")&amp;","&amp;AA787&amp;","&amp;AB787&amp;","&amp;AC787&amp;","&amp;AD787&amp;","&amp;AE787&amp;","&amp;AF787&amp;","&amp;AG787&amp;","&amp;AH787&amp;","&amp;IF(AI787&lt;&gt;"",VLOOKUP(AI787,'Vlookup''sRef'!$O$2:$P$101,2,FALSE),"")&amp;","&amp;IF(AJ787&lt;&gt;"",VLOOKUP(AJ787,RulesetRef!$A$2:$B$77,2,FALSE),"")&amp;","&amp;AK787&amp;","&amp;AL787)</f>
        <v/>
      </c>
    </row>
    <row r="788" spans="5:40" ht="15.6" customHeight="1">
      <c r="E788" s="15" t="str">
        <f>IF(AND(A788="",D788=""),"",IF(OR(AND(ISNUMBER(SEARCH("@",A788))*ISNUMBER(SEARCH(".",A788,SEARCH("@",A788))),ISBLANK(D788)),LEN(D788)&gt;=8),1,0))</f>
        <v/>
      </c>
      <c r="M788" s="15" t="str">
        <f t="shared" si="24"/>
        <v/>
      </c>
      <c r="T788" s="15" t="str">
        <f t="shared" si="25"/>
        <v/>
      </c>
      <c r="AM788" s="13" t="str">
        <f>IF(COUNTBLANK(A788:AL788)=30,"",IF(A788="","User Name Missing",IF(B788="","First Name Missing",IF(C788="","Last Name Missing",IF(E788=0,"Password Short(Min 8 Charcters)",IF(M788="","Group Missing",IF(U788="","Security Clearance Missing","Good")))))))</f>
        <v>User Name Missing</v>
      </c>
      <c r="AN788" s="45" t="str">
        <f>IF(AM788&lt;&gt;"Good","",A788&amp;","&amp;C788&amp;","&amp;B788&amp;","&amp;D788&amp;","&amp;M788&amp;","&amp;T788&amp;","&amp;U788&amp;","&amp;V788&amp;","&amp;W788&amp;","&amp;X788&amp;","&amp;IF(Y788&lt;&gt;"",VLOOKUP(Y788,'Vlookup''sRef'!$C$3:$D$6,2,FALSE),"")&amp;","&amp;IF(Z788&lt;&gt;"",VLOOKUP(Z788,'Vlookup''sRef'!$F$3:$G$4,2,FALSE),"")&amp;","&amp;AA788&amp;","&amp;AB788&amp;","&amp;AC788&amp;","&amp;AD788&amp;","&amp;AE788&amp;","&amp;AF788&amp;","&amp;AG788&amp;","&amp;AH788&amp;","&amp;IF(AI788&lt;&gt;"",VLOOKUP(AI788,'Vlookup''sRef'!$O$2:$P$101,2,FALSE),"")&amp;","&amp;IF(AJ788&lt;&gt;"",VLOOKUP(AJ788,RulesetRef!$A$2:$B$77,2,FALSE),"")&amp;","&amp;AK788&amp;","&amp;AL788)</f>
        <v/>
      </c>
    </row>
    <row r="789" spans="5:40" ht="15.6" customHeight="1">
      <c r="E789" s="15" t="str">
        <f>IF(AND(A789="",D789=""),"",IF(OR(AND(ISNUMBER(SEARCH("@",A789))*ISNUMBER(SEARCH(".",A789,SEARCH("@",A789))),ISBLANK(D789)),LEN(D789)&gt;=8),1,0))</f>
        <v/>
      </c>
      <c r="M789" s="15" t="str">
        <f t="shared" si="24"/>
        <v/>
      </c>
      <c r="T789" s="15" t="str">
        <f t="shared" si="25"/>
        <v/>
      </c>
      <c r="AM789" s="13" t="str">
        <f>IF(COUNTBLANK(A789:AL789)=30,"",IF(A789="","User Name Missing",IF(B789="","First Name Missing",IF(C789="","Last Name Missing",IF(E789=0,"Password Short(Min 8 Charcters)",IF(M789="","Group Missing",IF(U789="","Security Clearance Missing","Good")))))))</f>
        <v>User Name Missing</v>
      </c>
      <c r="AN789" s="45" t="str">
        <f>IF(AM789&lt;&gt;"Good","",A789&amp;","&amp;C789&amp;","&amp;B789&amp;","&amp;D789&amp;","&amp;M789&amp;","&amp;T789&amp;","&amp;U789&amp;","&amp;V789&amp;","&amp;W789&amp;","&amp;X789&amp;","&amp;IF(Y789&lt;&gt;"",VLOOKUP(Y789,'Vlookup''sRef'!$C$3:$D$6,2,FALSE),"")&amp;","&amp;IF(Z789&lt;&gt;"",VLOOKUP(Z789,'Vlookup''sRef'!$F$3:$G$4,2,FALSE),"")&amp;","&amp;AA789&amp;","&amp;AB789&amp;","&amp;AC789&amp;","&amp;AD789&amp;","&amp;AE789&amp;","&amp;AF789&amp;","&amp;AG789&amp;","&amp;AH789&amp;","&amp;IF(AI789&lt;&gt;"",VLOOKUP(AI789,'Vlookup''sRef'!$O$2:$P$101,2,FALSE),"")&amp;","&amp;IF(AJ789&lt;&gt;"",VLOOKUP(AJ789,RulesetRef!$A$2:$B$77,2,FALSE),"")&amp;","&amp;AK789&amp;","&amp;AL789)</f>
        <v/>
      </c>
    </row>
    <row r="790" spans="5:40" ht="15.6" customHeight="1">
      <c r="E790" s="15" t="str">
        <f>IF(AND(A790="",D790=""),"",IF(OR(AND(ISNUMBER(SEARCH("@",A790))*ISNUMBER(SEARCH(".",A790,SEARCH("@",A790))),ISBLANK(D790)),LEN(D790)&gt;=8),1,0))</f>
        <v/>
      </c>
      <c r="M790" s="15" t="str">
        <f t="shared" si="24"/>
        <v/>
      </c>
      <c r="T790" s="15" t="str">
        <f t="shared" si="25"/>
        <v/>
      </c>
      <c r="AM790" s="13" t="str">
        <f>IF(COUNTBLANK(A790:AL790)=30,"",IF(A790="","User Name Missing",IF(B790="","First Name Missing",IF(C790="","Last Name Missing",IF(E790=0,"Password Short(Min 8 Charcters)",IF(M790="","Group Missing",IF(U790="","Security Clearance Missing","Good")))))))</f>
        <v>User Name Missing</v>
      </c>
      <c r="AN790" s="45" t="str">
        <f>IF(AM790&lt;&gt;"Good","",A790&amp;","&amp;C790&amp;","&amp;B790&amp;","&amp;D790&amp;","&amp;M790&amp;","&amp;T790&amp;","&amp;U790&amp;","&amp;V790&amp;","&amp;W790&amp;","&amp;X790&amp;","&amp;IF(Y790&lt;&gt;"",VLOOKUP(Y790,'Vlookup''sRef'!$C$3:$D$6,2,FALSE),"")&amp;","&amp;IF(Z790&lt;&gt;"",VLOOKUP(Z790,'Vlookup''sRef'!$F$3:$G$4,2,FALSE),"")&amp;","&amp;AA790&amp;","&amp;AB790&amp;","&amp;AC790&amp;","&amp;AD790&amp;","&amp;AE790&amp;","&amp;AF790&amp;","&amp;AG790&amp;","&amp;AH790&amp;","&amp;IF(AI790&lt;&gt;"",VLOOKUP(AI790,'Vlookup''sRef'!$O$2:$P$101,2,FALSE),"")&amp;","&amp;IF(AJ790&lt;&gt;"",VLOOKUP(AJ790,RulesetRef!$A$2:$B$77,2,FALSE),"")&amp;","&amp;AK790&amp;","&amp;AL790)</f>
        <v/>
      </c>
    </row>
    <row r="791" spans="5:40" ht="15.6" customHeight="1">
      <c r="E791" s="15" t="str">
        <f>IF(AND(A791="",D791=""),"",IF(OR(AND(ISNUMBER(SEARCH("@",A791))*ISNUMBER(SEARCH(".",A791,SEARCH("@",A791))),ISBLANK(D791)),LEN(D791)&gt;=8),1,0))</f>
        <v/>
      </c>
      <c r="M791" s="15" t="str">
        <f t="shared" si="24"/>
        <v/>
      </c>
      <c r="T791" s="15" t="str">
        <f t="shared" si="25"/>
        <v/>
      </c>
      <c r="AM791" s="13" t="str">
        <f>IF(COUNTBLANK(A791:AL791)=30,"",IF(A791="","User Name Missing",IF(B791="","First Name Missing",IF(C791="","Last Name Missing",IF(E791=0,"Password Short(Min 8 Charcters)",IF(M791="","Group Missing",IF(U791="","Security Clearance Missing","Good")))))))</f>
        <v>User Name Missing</v>
      </c>
      <c r="AN791" s="45" t="str">
        <f>IF(AM791&lt;&gt;"Good","",A791&amp;","&amp;C791&amp;","&amp;B791&amp;","&amp;D791&amp;","&amp;M791&amp;","&amp;T791&amp;","&amp;U791&amp;","&amp;V791&amp;","&amp;W791&amp;","&amp;X791&amp;","&amp;IF(Y791&lt;&gt;"",VLOOKUP(Y791,'Vlookup''sRef'!$C$3:$D$6,2,FALSE),"")&amp;","&amp;IF(Z791&lt;&gt;"",VLOOKUP(Z791,'Vlookup''sRef'!$F$3:$G$4,2,FALSE),"")&amp;","&amp;AA791&amp;","&amp;AB791&amp;","&amp;AC791&amp;","&amp;AD791&amp;","&amp;AE791&amp;","&amp;AF791&amp;","&amp;AG791&amp;","&amp;AH791&amp;","&amp;IF(AI791&lt;&gt;"",VLOOKUP(AI791,'Vlookup''sRef'!$O$2:$P$101,2,FALSE),"")&amp;","&amp;IF(AJ791&lt;&gt;"",VLOOKUP(AJ791,RulesetRef!$A$2:$B$77,2,FALSE),"")&amp;","&amp;AK791&amp;","&amp;AL791)</f>
        <v/>
      </c>
    </row>
    <row r="792" spans="5:40" ht="15.6" customHeight="1">
      <c r="E792" s="15" t="str">
        <f>IF(AND(A792="",D792=""),"",IF(OR(AND(ISNUMBER(SEARCH("@",A792))*ISNUMBER(SEARCH(".",A792,SEARCH("@",A792))),ISBLANK(D792)),LEN(D792)&gt;=8),1,0))</f>
        <v/>
      </c>
      <c r="M792" s="15" t="str">
        <f t="shared" si="24"/>
        <v/>
      </c>
      <c r="T792" s="15" t="str">
        <f t="shared" si="25"/>
        <v/>
      </c>
      <c r="AM792" s="13" t="str">
        <f>IF(COUNTBLANK(A792:AL792)=30,"",IF(A792="","User Name Missing",IF(B792="","First Name Missing",IF(C792="","Last Name Missing",IF(E792=0,"Password Short(Min 8 Charcters)",IF(M792="","Group Missing",IF(U792="","Security Clearance Missing","Good")))))))</f>
        <v>User Name Missing</v>
      </c>
      <c r="AN792" s="45" t="str">
        <f>IF(AM792&lt;&gt;"Good","",A792&amp;","&amp;C792&amp;","&amp;B792&amp;","&amp;D792&amp;","&amp;M792&amp;","&amp;T792&amp;","&amp;U792&amp;","&amp;V792&amp;","&amp;W792&amp;","&amp;X792&amp;","&amp;IF(Y792&lt;&gt;"",VLOOKUP(Y792,'Vlookup''sRef'!$C$3:$D$6,2,FALSE),"")&amp;","&amp;IF(Z792&lt;&gt;"",VLOOKUP(Z792,'Vlookup''sRef'!$F$3:$G$4,2,FALSE),"")&amp;","&amp;AA792&amp;","&amp;AB792&amp;","&amp;AC792&amp;","&amp;AD792&amp;","&amp;AE792&amp;","&amp;AF792&amp;","&amp;AG792&amp;","&amp;AH792&amp;","&amp;IF(AI792&lt;&gt;"",VLOOKUP(AI792,'Vlookup''sRef'!$O$2:$P$101,2,FALSE),"")&amp;","&amp;IF(AJ792&lt;&gt;"",VLOOKUP(AJ792,RulesetRef!$A$2:$B$77,2,FALSE),"")&amp;","&amp;AK792&amp;","&amp;AL792)</f>
        <v/>
      </c>
    </row>
    <row r="793" spans="5:40" ht="15.6" customHeight="1">
      <c r="E793" s="15" t="str">
        <f>IF(AND(A793="",D793=""),"",IF(OR(AND(ISNUMBER(SEARCH("@",A793))*ISNUMBER(SEARCH(".",A793,SEARCH("@",A793))),ISBLANK(D793)),LEN(D793)&gt;=8),1,0))</f>
        <v/>
      </c>
      <c r="M793" s="15" t="str">
        <f t="shared" si="24"/>
        <v/>
      </c>
      <c r="T793" s="15" t="str">
        <f t="shared" si="25"/>
        <v/>
      </c>
      <c r="AM793" s="13" t="str">
        <f>IF(COUNTBLANK(A793:AL793)=30,"",IF(A793="","User Name Missing",IF(B793="","First Name Missing",IF(C793="","Last Name Missing",IF(E793=0,"Password Short(Min 8 Charcters)",IF(M793="","Group Missing",IF(U793="","Security Clearance Missing","Good")))))))</f>
        <v>User Name Missing</v>
      </c>
      <c r="AN793" s="45" t="str">
        <f>IF(AM793&lt;&gt;"Good","",A793&amp;","&amp;C793&amp;","&amp;B793&amp;","&amp;D793&amp;","&amp;M793&amp;","&amp;T793&amp;","&amp;U793&amp;","&amp;V793&amp;","&amp;W793&amp;","&amp;X793&amp;","&amp;IF(Y793&lt;&gt;"",VLOOKUP(Y793,'Vlookup''sRef'!$C$3:$D$6,2,FALSE),"")&amp;","&amp;IF(Z793&lt;&gt;"",VLOOKUP(Z793,'Vlookup''sRef'!$F$3:$G$4,2,FALSE),"")&amp;","&amp;AA793&amp;","&amp;AB793&amp;","&amp;AC793&amp;","&amp;AD793&amp;","&amp;AE793&amp;","&amp;AF793&amp;","&amp;AG793&amp;","&amp;AH793&amp;","&amp;IF(AI793&lt;&gt;"",VLOOKUP(AI793,'Vlookup''sRef'!$O$2:$P$101,2,FALSE),"")&amp;","&amp;IF(AJ793&lt;&gt;"",VLOOKUP(AJ793,RulesetRef!$A$2:$B$77,2,FALSE),"")&amp;","&amp;AK793&amp;","&amp;AL793)</f>
        <v/>
      </c>
    </row>
    <row r="794" spans="5:40" ht="15.6" customHeight="1">
      <c r="E794" s="15" t="str">
        <f>IF(AND(A794="",D794=""),"",IF(OR(AND(ISNUMBER(SEARCH("@",A794))*ISNUMBER(SEARCH(".",A794,SEARCH("@",A794))),ISBLANK(D794)),LEN(D794)&gt;=8),1,0))</f>
        <v/>
      </c>
      <c r="M794" s="15" t="str">
        <f t="shared" si="24"/>
        <v/>
      </c>
      <c r="T794" s="15" t="str">
        <f t="shared" si="25"/>
        <v/>
      </c>
      <c r="AM794" s="13" t="str">
        <f>IF(COUNTBLANK(A794:AL794)=30,"",IF(A794="","User Name Missing",IF(B794="","First Name Missing",IF(C794="","Last Name Missing",IF(E794=0,"Password Short(Min 8 Charcters)",IF(M794="","Group Missing",IF(U794="","Security Clearance Missing","Good")))))))</f>
        <v>User Name Missing</v>
      </c>
      <c r="AN794" s="45" t="str">
        <f>IF(AM794&lt;&gt;"Good","",A794&amp;","&amp;C794&amp;","&amp;B794&amp;","&amp;D794&amp;","&amp;M794&amp;","&amp;T794&amp;","&amp;U794&amp;","&amp;V794&amp;","&amp;W794&amp;","&amp;X794&amp;","&amp;IF(Y794&lt;&gt;"",VLOOKUP(Y794,'Vlookup''sRef'!$C$3:$D$6,2,FALSE),"")&amp;","&amp;IF(Z794&lt;&gt;"",VLOOKUP(Z794,'Vlookup''sRef'!$F$3:$G$4,2,FALSE),"")&amp;","&amp;AA794&amp;","&amp;AB794&amp;","&amp;AC794&amp;","&amp;AD794&amp;","&amp;AE794&amp;","&amp;AF794&amp;","&amp;AG794&amp;","&amp;AH794&amp;","&amp;IF(AI794&lt;&gt;"",VLOOKUP(AI794,'Vlookup''sRef'!$O$2:$P$101,2,FALSE),"")&amp;","&amp;IF(AJ794&lt;&gt;"",VLOOKUP(AJ794,RulesetRef!$A$2:$B$77,2,FALSE),"")&amp;","&amp;AK794&amp;","&amp;AL794)</f>
        <v/>
      </c>
    </row>
    <row r="795" spans="5:40" ht="15.6" customHeight="1">
      <c r="E795" s="15" t="str">
        <f>IF(AND(A795="",D795=""),"",IF(OR(AND(ISNUMBER(SEARCH("@",A795))*ISNUMBER(SEARCH(".",A795,SEARCH("@",A795))),ISBLANK(D795)),LEN(D795)&gt;=8),1,0))</f>
        <v/>
      </c>
      <c r="M795" s="15" t="str">
        <f t="shared" si="24"/>
        <v/>
      </c>
      <c r="T795" s="15" t="str">
        <f t="shared" si="25"/>
        <v/>
      </c>
      <c r="AM795" s="13" t="str">
        <f>IF(COUNTBLANK(A795:AL795)=30,"",IF(A795="","User Name Missing",IF(B795="","First Name Missing",IF(C795="","Last Name Missing",IF(E795=0,"Password Short(Min 8 Charcters)",IF(M795="","Group Missing",IF(U795="","Security Clearance Missing","Good")))))))</f>
        <v>User Name Missing</v>
      </c>
      <c r="AN795" s="45" t="str">
        <f>IF(AM795&lt;&gt;"Good","",A795&amp;","&amp;C795&amp;","&amp;B795&amp;","&amp;D795&amp;","&amp;M795&amp;","&amp;T795&amp;","&amp;U795&amp;","&amp;V795&amp;","&amp;W795&amp;","&amp;X795&amp;","&amp;IF(Y795&lt;&gt;"",VLOOKUP(Y795,'Vlookup''sRef'!$C$3:$D$6,2,FALSE),"")&amp;","&amp;IF(Z795&lt;&gt;"",VLOOKUP(Z795,'Vlookup''sRef'!$F$3:$G$4,2,FALSE),"")&amp;","&amp;AA795&amp;","&amp;AB795&amp;","&amp;AC795&amp;","&amp;AD795&amp;","&amp;AE795&amp;","&amp;AF795&amp;","&amp;AG795&amp;","&amp;AH795&amp;","&amp;IF(AI795&lt;&gt;"",VLOOKUP(AI795,'Vlookup''sRef'!$O$2:$P$101,2,FALSE),"")&amp;","&amp;IF(AJ795&lt;&gt;"",VLOOKUP(AJ795,RulesetRef!$A$2:$B$77,2,FALSE),"")&amp;","&amp;AK795&amp;","&amp;AL795)</f>
        <v/>
      </c>
    </row>
    <row r="796" spans="5:40" ht="15.6" customHeight="1">
      <c r="E796" s="15" t="str">
        <f>IF(AND(A796="",D796=""),"",IF(OR(AND(ISNUMBER(SEARCH("@",A796))*ISNUMBER(SEARCH(".",A796,SEARCH("@",A796))),ISBLANK(D796)),LEN(D796)&gt;=8),1,0))</f>
        <v/>
      </c>
      <c r="M796" s="15" t="str">
        <f t="shared" si="24"/>
        <v/>
      </c>
      <c r="T796" s="15" t="str">
        <f t="shared" si="25"/>
        <v/>
      </c>
      <c r="AM796" s="13" t="str">
        <f>IF(COUNTBLANK(A796:AL796)=30,"",IF(A796="","User Name Missing",IF(B796="","First Name Missing",IF(C796="","Last Name Missing",IF(E796=0,"Password Short(Min 8 Charcters)",IF(M796="","Group Missing",IF(U796="","Security Clearance Missing","Good")))))))</f>
        <v>User Name Missing</v>
      </c>
      <c r="AN796" s="45" t="str">
        <f>IF(AM796&lt;&gt;"Good","",A796&amp;","&amp;C796&amp;","&amp;B796&amp;","&amp;D796&amp;","&amp;M796&amp;","&amp;T796&amp;","&amp;U796&amp;","&amp;V796&amp;","&amp;W796&amp;","&amp;X796&amp;","&amp;IF(Y796&lt;&gt;"",VLOOKUP(Y796,'Vlookup''sRef'!$C$3:$D$6,2,FALSE),"")&amp;","&amp;IF(Z796&lt;&gt;"",VLOOKUP(Z796,'Vlookup''sRef'!$F$3:$G$4,2,FALSE),"")&amp;","&amp;AA796&amp;","&amp;AB796&amp;","&amp;AC796&amp;","&amp;AD796&amp;","&amp;AE796&amp;","&amp;AF796&amp;","&amp;AG796&amp;","&amp;AH796&amp;","&amp;IF(AI796&lt;&gt;"",VLOOKUP(AI796,'Vlookup''sRef'!$O$2:$P$101,2,FALSE),"")&amp;","&amp;IF(AJ796&lt;&gt;"",VLOOKUP(AJ796,RulesetRef!$A$2:$B$77,2,FALSE),"")&amp;","&amp;AK796&amp;","&amp;AL796)</f>
        <v/>
      </c>
    </row>
    <row r="797" spans="5:40" ht="15.6" customHeight="1">
      <c r="E797" s="15" t="str">
        <f>IF(AND(A797="",D797=""),"",IF(OR(AND(ISNUMBER(SEARCH("@",A797))*ISNUMBER(SEARCH(".",A797,SEARCH("@",A797))),ISBLANK(D797)),LEN(D797)&gt;=8),1,0))</f>
        <v/>
      </c>
      <c r="M797" s="15" t="str">
        <f t="shared" si="24"/>
        <v/>
      </c>
      <c r="T797" s="15" t="str">
        <f t="shared" si="25"/>
        <v/>
      </c>
      <c r="AM797" s="13" t="str">
        <f>IF(COUNTBLANK(A797:AL797)=30,"",IF(A797="","User Name Missing",IF(B797="","First Name Missing",IF(C797="","Last Name Missing",IF(E797=0,"Password Short(Min 8 Charcters)",IF(M797="","Group Missing",IF(U797="","Security Clearance Missing","Good")))))))</f>
        <v>User Name Missing</v>
      </c>
      <c r="AN797" s="45" t="str">
        <f>IF(AM797&lt;&gt;"Good","",A797&amp;","&amp;C797&amp;","&amp;B797&amp;","&amp;D797&amp;","&amp;M797&amp;","&amp;T797&amp;","&amp;U797&amp;","&amp;V797&amp;","&amp;W797&amp;","&amp;X797&amp;","&amp;IF(Y797&lt;&gt;"",VLOOKUP(Y797,'Vlookup''sRef'!$C$3:$D$6,2,FALSE),"")&amp;","&amp;IF(Z797&lt;&gt;"",VLOOKUP(Z797,'Vlookup''sRef'!$F$3:$G$4,2,FALSE),"")&amp;","&amp;AA797&amp;","&amp;AB797&amp;","&amp;AC797&amp;","&amp;AD797&amp;","&amp;AE797&amp;","&amp;AF797&amp;","&amp;AG797&amp;","&amp;AH797&amp;","&amp;IF(AI797&lt;&gt;"",VLOOKUP(AI797,'Vlookup''sRef'!$O$2:$P$101,2,FALSE),"")&amp;","&amp;IF(AJ797&lt;&gt;"",VLOOKUP(AJ797,RulesetRef!$A$2:$B$77,2,FALSE),"")&amp;","&amp;AK797&amp;","&amp;AL797)</f>
        <v/>
      </c>
    </row>
    <row r="798" spans="5:40" ht="15.6" customHeight="1">
      <c r="E798" s="15" t="str">
        <f>IF(AND(A798="",D798=""),"",IF(OR(AND(ISNUMBER(SEARCH("@",A798))*ISNUMBER(SEARCH(".",A798,SEARCH("@",A798))),ISBLANK(D798)),LEN(D798)&gt;=8),1,0))</f>
        <v/>
      </c>
      <c r="M798" s="15" t="str">
        <f t="shared" si="24"/>
        <v/>
      </c>
      <c r="T798" s="15" t="str">
        <f t="shared" si="25"/>
        <v/>
      </c>
      <c r="AM798" s="13" t="str">
        <f>IF(COUNTBLANK(A798:AL798)=30,"",IF(A798="","User Name Missing",IF(B798="","First Name Missing",IF(C798="","Last Name Missing",IF(E798=0,"Password Short(Min 8 Charcters)",IF(M798="","Group Missing",IF(U798="","Security Clearance Missing","Good")))))))</f>
        <v>User Name Missing</v>
      </c>
      <c r="AN798" s="45" t="str">
        <f>IF(AM798&lt;&gt;"Good","",A798&amp;","&amp;C798&amp;","&amp;B798&amp;","&amp;D798&amp;","&amp;M798&amp;","&amp;T798&amp;","&amp;U798&amp;","&amp;V798&amp;","&amp;W798&amp;","&amp;X798&amp;","&amp;IF(Y798&lt;&gt;"",VLOOKUP(Y798,'Vlookup''sRef'!$C$3:$D$6,2,FALSE),"")&amp;","&amp;IF(Z798&lt;&gt;"",VLOOKUP(Z798,'Vlookup''sRef'!$F$3:$G$4,2,FALSE),"")&amp;","&amp;AA798&amp;","&amp;AB798&amp;","&amp;AC798&amp;","&amp;AD798&amp;","&amp;AE798&amp;","&amp;AF798&amp;","&amp;AG798&amp;","&amp;AH798&amp;","&amp;IF(AI798&lt;&gt;"",VLOOKUP(AI798,'Vlookup''sRef'!$O$2:$P$101,2,FALSE),"")&amp;","&amp;IF(AJ798&lt;&gt;"",VLOOKUP(AJ798,RulesetRef!$A$2:$B$77,2,FALSE),"")&amp;","&amp;AK798&amp;","&amp;AL798)</f>
        <v/>
      </c>
    </row>
    <row r="799" spans="5:40" ht="15.6" customHeight="1">
      <c r="E799" s="15" t="str">
        <f>IF(AND(A799="",D799=""),"",IF(OR(AND(ISNUMBER(SEARCH("@",A799))*ISNUMBER(SEARCH(".",A799,SEARCH("@",A799))),ISBLANK(D799)),LEN(D799)&gt;=8),1,0))</f>
        <v/>
      </c>
      <c r="M799" s="15" t="str">
        <f t="shared" si="24"/>
        <v/>
      </c>
      <c r="T799" s="15" t="str">
        <f t="shared" si="25"/>
        <v/>
      </c>
      <c r="AM799" s="13" t="str">
        <f>IF(COUNTBLANK(A799:AL799)=30,"",IF(A799="","User Name Missing",IF(B799="","First Name Missing",IF(C799="","Last Name Missing",IF(E799=0,"Password Short(Min 8 Charcters)",IF(M799="","Group Missing",IF(U799="","Security Clearance Missing","Good")))))))</f>
        <v>User Name Missing</v>
      </c>
      <c r="AN799" s="45" t="str">
        <f>IF(AM799&lt;&gt;"Good","",A799&amp;","&amp;C799&amp;","&amp;B799&amp;","&amp;D799&amp;","&amp;M799&amp;","&amp;T799&amp;","&amp;U799&amp;","&amp;V799&amp;","&amp;W799&amp;","&amp;X799&amp;","&amp;IF(Y799&lt;&gt;"",VLOOKUP(Y799,'Vlookup''sRef'!$C$3:$D$6,2,FALSE),"")&amp;","&amp;IF(Z799&lt;&gt;"",VLOOKUP(Z799,'Vlookup''sRef'!$F$3:$G$4,2,FALSE),"")&amp;","&amp;AA799&amp;","&amp;AB799&amp;","&amp;AC799&amp;","&amp;AD799&amp;","&amp;AE799&amp;","&amp;AF799&amp;","&amp;AG799&amp;","&amp;AH799&amp;","&amp;IF(AI799&lt;&gt;"",VLOOKUP(AI799,'Vlookup''sRef'!$O$2:$P$101,2,FALSE),"")&amp;","&amp;IF(AJ799&lt;&gt;"",VLOOKUP(AJ799,RulesetRef!$A$2:$B$77,2,FALSE),"")&amp;","&amp;AK799&amp;","&amp;AL799)</f>
        <v/>
      </c>
    </row>
    <row r="800" spans="5:40" ht="15.6" customHeight="1">
      <c r="E800" s="15" t="str">
        <f>IF(AND(A800="",D800=""),"",IF(OR(AND(ISNUMBER(SEARCH("@",A800))*ISNUMBER(SEARCH(".",A800,SEARCH("@",A800))),ISBLANK(D800)),LEN(D800)&gt;=8),1,0))</f>
        <v/>
      </c>
      <c r="M800" s="15" t="str">
        <f t="shared" si="24"/>
        <v/>
      </c>
      <c r="T800" s="15" t="str">
        <f t="shared" si="25"/>
        <v/>
      </c>
      <c r="AM800" s="13" t="str">
        <f>IF(COUNTBLANK(A800:AL800)=30,"",IF(A800="","User Name Missing",IF(B800="","First Name Missing",IF(C800="","Last Name Missing",IF(E800=0,"Password Short(Min 8 Charcters)",IF(M800="","Group Missing",IF(U800="","Security Clearance Missing","Good")))))))</f>
        <v>User Name Missing</v>
      </c>
      <c r="AN800" s="45" t="str">
        <f>IF(AM800&lt;&gt;"Good","",A800&amp;","&amp;C800&amp;","&amp;B800&amp;","&amp;D800&amp;","&amp;M800&amp;","&amp;T800&amp;","&amp;U800&amp;","&amp;V800&amp;","&amp;W800&amp;","&amp;X800&amp;","&amp;IF(Y800&lt;&gt;"",VLOOKUP(Y800,'Vlookup''sRef'!$C$3:$D$6,2,FALSE),"")&amp;","&amp;IF(Z800&lt;&gt;"",VLOOKUP(Z800,'Vlookup''sRef'!$F$3:$G$4,2,FALSE),"")&amp;","&amp;AA800&amp;","&amp;AB800&amp;","&amp;AC800&amp;","&amp;AD800&amp;","&amp;AE800&amp;","&amp;AF800&amp;","&amp;AG800&amp;","&amp;AH800&amp;","&amp;IF(AI800&lt;&gt;"",VLOOKUP(AI800,'Vlookup''sRef'!$O$2:$P$101,2,FALSE),"")&amp;","&amp;IF(AJ800&lt;&gt;"",VLOOKUP(AJ800,RulesetRef!$A$2:$B$77,2,FALSE),"")&amp;","&amp;AK800&amp;","&amp;AL800)</f>
        <v/>
      </c>
    </row>
    <row r="801" spans="5:40" ht="15.6" customHeight="1">
      <c r="E801" s="15" t="str">
        <f>IF(AND(A801="",D801=""),"",IF(OR(AND(ISNUMBER(SEARCH("@",A801))*ISNUMBER(SEARCH(".",A801,SEARCH("@",A801))),ISBLANK(D801)),LEN(D801)&gt;=8),1,0))</f>
        <v/>
      </c>
      <c r="M801" s="15" t="str">
        <f t="shared" si="24"/>
        <v/>
      </c>
      <c r="T801" s="15" t="str">
        <f t="shared" si="25"/>
        <v/>
      </c>
      <c r="AM801" s="13" t="str">
        <f>IF(COUNTBLANK(A801:AL801)=30,"",IF(A801="","User Name Missing",IF(B801="","First Name Missing",IF(C801="","Last Name Missing",IF(E801=0,"Password Short(Min 8 Charcters)",IF(M801="","Group Missing",IF(U801="","Security Clearance Missing","Good")))))))</f>
        <v>User Name Missing</v>
      </c>
      <c r="AN801" s="45" t="str">
        <f>IF(AM801&lt;&gt;"Good","",A801&amp;","&amp;C801&amp;","&amp;B801&amp;","&amp;D801&amp;","&amp;M801&amp;","&amp;T801&amp;","&amp;U801&amp;","&amp;V801&amp;","&amp;W801&amp;","&amp;X801&amp;","&amp;IF(Y801&lt;&gt;"",VLOOKUP(Y801,'Vlookup''sRef'!$C$3:$D$6,2,FALSE),"")&amp;","&amp;IF(Z801&lt;&gt;"",VLOOKUP(Z801,'Vlookup''sRef'!$F$3:$G$4,2,FALSE),"")&amp;","&amp;AA801&amp;","&amp;AB801&amp;","&amp;AC801&amp;","&amp;AD801&amp;","&amp;AE801&amp;","&amp;AF801&amp;","&amp;AG801&amp;","&amp;AH801&amp;","&amp;IF(AI801&lt;&gt;"",VLOOKUP(AI801,'Vlookup''sRef'!$O$2:$P$101,2,FALSE),"")&amp;","&amp;IF(AJ801&lt;&gt;"",VLOOKUP(AJ801,RulesetRef!$A$2:$B$77,2,FALSE),"")&amp;","&amp;AK801&amp;","&amp;AL801)</f>
        <v/>
      </c>
    </row>
    <row r="802" spans="5:40" ht="15.6" customHeight="1">
      <c r="E802" s="15" t="str">
        <f>IF(AND(A802="",D802=""),"",IF(OR(AND(ISNUMBER(SEARCH("@",A802))*ISNUMBER(SEARCH(".",A802,SEARCH("@",A802))),ISBLANK(D802)),LEN(D802)&gt;=8),1,0))</f>
        <v/>
      </c>
      <c r="M802" s="15" t="str">
        <f t="shared" si="24"/>
        <v/>
      </c>
      <c r="T802" s="15" t="str">
        <f t="shared" si="25"/>
        <v/>
      </c>
      <c r="AM802" s="13" t="str">
        <f>IF(COUNTBLANK(A802:AL802)=30,"",IF(A802="","User Name Missing",IF(B802="","First Name Missing",IF(C802="","Last Name Missing",IF(E802=0,"Password Short(Min 8 Charcters)",IF(M802="","Group Missing",IF(U802="","Security Clearance Missing","Good")))))))</f>
        <v>User Name Missing</v>
      </c>
      <c r="AN802" s="45" t="str">
        <f>IF(AM802&lt;&gt;"Good","",A802&amp;","&amp;C802&amp;","&amp;B802&amp;","&amp;D802&amp;","&amp;M802&amp;","&amp;T802&amp;","&amp;U802&amp;","&amp;V802&amp;","&amp;W802&amp;","&amp;X802&amp;","&amp;IF(Y802&lt;&gt;"",VLOOKUP(Y802,'Vlookup''sRef'!$C$3:$D$6,2,FALSE),"")&amp;","&amp;IF(Z802&lt;&gt;"",VLOOKUP(Z802,'Vlookup''sRef'!$F$3:$G$4,2,FALSE),"")&amp;","&amp;AA802&amp;","&amp;AB802&amp;","&amp;AC802&amp;","&amp;AD802&amp;","&amp;AE802&amp;","&amp;AF802&amp;","&amp;AG802&amp;","&amp;AH802&amp;","&amp;IF(AI802&lt;&gt;"",VLOOKUP(AI802,'Vlookup''sRef'!$O$2:$P$101,2,FALSE),"")&amp;","&amp;IF(AJ802&lt;&gt;"",VLOOKUP(AJ802,RulesetRef!$A$2:$B$77,2,FALSE),"")&amp;","&amp;AK802&amp;","&amp;AL802)</f>
        <v/>
      </c>
    </row>
    <row r="803" spans="5:40" ht="15.6" customHeight="1">
      <c r="E803" s="15" t="str">
        <f>IF(AND(A803="",D803=""),"",IF(OR(AND(ISNUMBER(SEARCH("@",A803))*ISNUMBER(SEARCH(".",A803,SEARCH("@",A803))),ISBLANK(D803)),LEN(D803)&gt;=8),1,0))</f>
        <v/>
      </c>
      <c r="M803" s="15" t="str">
        <f t="shared" si="24"/>
        <v/>
      </c>
      <c r="T803" s="15" t="str">
        <f t="shared" si="25"/>
        <v/>
      </c>
      <c r="AM803" s="13" t="str">
        <f>IF(COUNTBLANK(A803:AL803)=30,"",IF(A803="","User Name Missing",IF(B803="","First Name Missing",IF(C803="","Last Name Missing",IF(E803=0,"Password Short(Min 8 Charcters)",IF(M803="","Group Missing",IF(U803="","Security Clearance Missing","Good")))))))</f>
        <v>User Name Missing</v>
      </c>
      <c r="AN803" s="45" t="str">
        <f>IF(AM803&lt;&gt;"Good","",A803&amp;","&amp;C803&amp;","&amp;B803&amp;","&amp;D803&amp;","&amp;M803&amp;","&amp;T803&amp;","&amp;U803&amp;","&amp;V803&amp;","&amp;W803&amp;","&amp;X803&amp;","&amp;IF(Y803&lt;&gt;"",VLOOKUP(Y803,'Vlookup''sRef'!$C$3:$D$6,2,FALSE),"")&amp;","&amp;IF(Z803&lt;&gt;"",VLOOKUP(Z803,'Vlookup''sRef'!$F$3:$G$4,2,FALSE),"")&amp;","&amp;AA803&amp;","&amp;AB803&amp;","&amp;AC803&amp;","&amp;AD803&amp;","&amp;AE803&amp;","&amp;AF803&amp;","&amp;AG803&amp;","&amp;AH803&amp;","&amp;IF(AI803&lt;&gt;"",VLOOKUP(AI803,'Vlookup''sRef'!$O$2:$P$101,2,FALSE),"")&amp;","&amp;IF(AJ803&lt;&gt;"",VLOOKUP(AJ803,RulesetRef!$A$2:$B$77,2,FALSE),"")&amp;","&amp;AK803&amp;","&amp;AL803)</f>
        <v/>
      </c>
    </row>
    <row r="804" spans="5:40" ht="15.6" customHeight="1">
      <c r="E804" s="15" t="str">
        <f>IF(AND(A804="",D804=""),"",IF(OR(AND(ISNUMBER(SEARCH("@",A804))*ISNUMBER(SEARCH(".",A804,SEARCH("@",A804))),ISBLANK(D804)),LEN(D804)&gt;=8),1,0))</f>
        <v/>
      </c>
      <c r="M804" s="15" t="str">
        <f t="shared" si="24"/>
        <v/>
      </c>
      <c r="T804" s="15" t="str">
        <f t="shared" si="25"/>
        <v/>
      </c>
      <c r="AM804" s="13" t="str">
        <f>IF(COUNTBLANK(A804:AL804)=30,"",IF(A804="","User Name Missing",IF(B804="","First Name Missing",IF(C804="","Last Name Missing",IF(E804=0,"Password Short(Min 8 Charcters)",IF(M804="","Group Missing",IF(U804="","Security Clearance Missing","Good")))))))</f>
        <v>User Name Missing</v>
      </c>
      <c r="AN804" s="45" t="str">
        <f>IF(AM804&lt;&gt;"Good","",A804&amp;","&amp;C804&amp;","&amp;B804&amp;","&amp;D804&amp;","&amp;M804&amp;","&amp;T804&amp;","&amp;U804&amp;","&amp;V804&amp;","&amp;W804&amp;","&amp;X804&amp;","&amp;IF(Y804&lt;&gt;"",VLOOKUP(Y804,'Vlookup''sRef'!$C$3:$D$6,2,FALSE),"")&amp;","&amp;IF(Z804&lt;&gt;"",VLOOKUP(Z804,'Vlookup''sRef'!$F$3:$G$4,2,FALSE),"")&amp;","&amp;AA804&amp;","&amp;AB804&amp;","&amp;AC804&amp;","&amp;AD804&amp;","&amp;AE804&amp;","&amp;AF804&amp;","&amp;AG804&amp;","&amp;AH804&amp;","&amp;IF(AI804&lt;&gt;"",VLOOKUP(AI804,'Vlookup''sRef'!$O$2:$P$101,2,FALSE),"")&amp;","&amp;IF(AJ804&lt;&gt;"",VLOOKUP(AJ804,RulesetRef!$A$2:$B$77,2,FALSE),"")&amp;","&amp;AK804&amp;","&amp;AL804)</f>
        <v/>
      </c>
    </row>
    <row r="805" spans="5:40" ht="15.6" customHeight="1">
      <c r="E805" s="15" t="str">
        <f>IF(AND(A805="",D805=""),"",IF(OR(AND(ISNUMBER(SEARCH("@",A805))*ISNUMBER(SEARCH(".",A805,SEARCH("@",A805))),ISBLANK(D805)),LEN(D805)&gt;=8),1,0))</f>
        <v/>
      </c>
      <c r="M805" s="15" t="str">
        <f t="shared" si="24"/>
        <v/>
      </c>
      <c r="T805" s="15" t="str">
        <f t="shared" si="25"/>
        <v/>
      </c>
      <c r="AM805" s="13" t="str">
        <f>IF(COUNTBLANK(A805:AL805)=30,"",IF(A805="","User Name Missing",IF(B805="","First Name Missing",IF(C805="","Last Name Missing",IF(E805=0,"Password Short(Min 8 Charcters)",IF(M805="","Group Missing",IF(U805="","Security Clearance Missing","Good")))))))</f>
        <v>User Name Missing</v>
      </c>
      <c r="AN805" s="45" t="str">
        <f>IF(AM805&lt;&gt;"Good","",A805&amp;","&amp;C805&amp;","&amp;B805&amp;","&amp;D805&amp;","&amp;M805&amp;","&amp;T805&amp;","&amp;U805&amp;","&amp;V805&amp;","&amp;W805&amp;","&amp;X805&amp;","&amp;IF(Y805&lt;&gt;"",VLOOKUP(Y805,'Vlookup''sRef'!$C$3:$D$6,2,FALSE),"")&amp;","&amp;IF(Z805&lt;&gt;"",VLOOKUP(Z805,'Vlookup''sRef'!$F$3:$G$4,2,FALSE),"")&amp;","&amp;AA805&amp;","&amp;AB805&amp;","&amp;AC805&amp;","&amp;AD805&amp;","&amp;AE805&amp;","&amp;AF805&amp;","&amp;AG805&amp;","&amp;AH805&amp;","&amp;IF(AI805&lt;&gt;"",VLOOKUP(AI805,'Vlookup''sRef'!$O$2:$P$101,2,FALSE),"")&amp;","&amp;IF(AJ805&lt;&gt;"",VLOOKUP(AJ805,RulesetRef!$A$2:$B$77,2,FALSE),"")&amp;","&amp;AK805&amp;","&amp;AL805)</f>
        <v/>
      </c>
    </row>
    <row r="806" spans="5:40" ht="15.6" customHeight="1">
      <c r="E806" s="15" t="str">
        <f>IF(AND(A806="",D806=""),"",IF(OR(AND(ISNUMBER(SEARCH("@",A806))*ISNUMBER(SEARCH(".",A806,SEARCH("@",A806))),ISBLANK(D806)),LEN(D806)&gt;=8),1,0))</f>
        <v/>
      </c>
      <c r="M806" s="15" t="str">
        <f t="shared" si="24"/>
        <v/>
      </c>
      <c r="T806" s="15" t="str">
        <f t="shared" si="25"/>
        <v/>
      </c>
      <c r="AM806" s="13" t="str">
        <f>IF(COUNTBLANK(A806:AL806)=30,"",IF(A806="","User Name Missing",IF(B806="","First Name Missing",IF(C806="","Last Name Missing",IF(E806=0,"Password Short(Min 8 Charcters)",IF(M806="","Group Missing",IF(U806="","Security Clearance Missing","Good")))))))</f>
        <v>User Name Missing</v>
      </c>
      <c r="AN806" s="45" t="str">
        <f>IF(AM806&lt;&gt;"Good","",A806&amp;","&amp;C806&amp;","&amp;B806&amp;","&amp;D806&amp;","&amp;M806&amp;","&amp;T806&amp;","&amp;U806&amp;","&amp;V806&amp;","&amp;W806&amp;","&amp;X806&amp;","&amp;IF(Y806&lt;&gt;"",VLOOKUP(Y806,'Vlookup''sRef'!$C$3:$D$6,2,FALSE),"")&amp;","&amp;IF(Z806&lt;&gt;"",VLOOKUP(Z806,'Vlookup''sRef'!$F$3:$G$4,2,FALSE),"")&amp;","&amp;AA806&amp;","&amp;AB806&amp;","&amp;AC806&amp;","&amp;AD806&amp;","&amp;AE806&amp;","&amp;AF806&amp;","&amp;AG806&amp;","&amp;AH806&amp;","&amp;IF(AI806&lt;&gt;"",VLOOKUP(AI806,'Vlookup''sRef'!$O$2:$P$101,2,FALSE),"")&amp;","&amp;IF(AJ806&lt;&gt;"",VLOOKUP(AJ806,RulesetRef!$A$2:$B$77,2,FALSE),"")&amp;","&amp;AK806&amp;","&amp;AL806)</f>
        <v/>
      </c>
    </row>
    <row r="807" spans="5:40" ht="15.6" customHeight="1">
      <c r="E807" s="15" t="str">
        <f>IF(AND(A807="",D807=""),"",IF(OR(AND(ISNUMBER(SEARCH("@",A807))*ISNUMBER(SEARCH(".",A807,SEARCH("@",A807))),ISBLANK(D807)),LEN(D807)&gt;=8),1,0))</f>
        <v/>
      </c>
      <c r="M807" s="15" t="str">
        <f t="shared" si="24"/>
        <v/>
      </c>
      <c r="T807" s="15" t="str">
        <f t="shared" si="25"/>
        <v/>
      </c>
      <c r="AM807" s="13" t="str">
        <f>IF(COUNTBLANK(A807:AL807)=30,"",IF(A807="","User Name Missing",IF(B807="","First Name Missing",IF(C807="","Last Name Missing",IF(E807=0,"Password Short(Min 8 Charcters)",IF(M807="","Group Missing",IF(U807="","Security Clearance Missing","Good")))))))</f>
        <v>User Name Missing</v>
      </c>
      <c r="AN807" s="45" t="str">
        <f>IF(AM807&lt;&gt;"Good","",A807&amp;","&amp;C807&amp;","&amp;B807&amp;","&amp;D807&amp;","&amp;M807&amp;","&amp;T807&amp;","&amp;U807&amp;","&amp;V807&amp;","&amp;W807&amp;","&amp;X807&amp;","&amp;IF(Y807&lt;&gt;"",VLOOKUP(Y807,'Vlookup''sRef'!$C$3:$D$6,2,FALSE),"")&amp;","&amp;IF(Z807&lt;&gt;"",VLOOKUP(Z807,'Vlookup''sRef'!$F$3:$G$4,2,FALSE),"")&amp;","&amp;AA807&amp;","&amp;AB807&amp;","&amp;AC807&amp;","&amp;AD807&amp;","&amp;AE807&amp;","&amp;AF807&amp;","&amp;AG807&amp;","&amp;AH807&amp;","&amp;IF(AI807&lt;&gt;"",VLOOKUP(AI807,'Vlookup''sRef'!$O$2:$P$101,2,FALSE),"")&amp;","&amp;IF(AJ807&lt;&gt;"",VLOOKUP(AJ807,RulesetRef!$A$2:$B$77,2,FALSE),"")&amp;","&amp;AK807&amp;","&amp;AL807)</f>
        <v/>
      </c>
    </row>
    <row r="808" spans="5:40" ht="15.6" customHeight="1">
      <c r="E808" s="15" t="str">
        <f>IF(AND(A808="",D808=""),"",IF(OR(AND(ISNUMBER(SEARCH("@",A808))*ISNUMBER(SEARCH(".",A808,SEARCH("@",A808))),ISBLANK(D808)),LEN(D808)&gt;=8),1,0))</f>
        <v/>
      </c>
      <c r="M808" s="15" t="str">
        <f t="shared" si="24"/>
        <v/>
      </c>
      <c r="T808" s="15" t="str">
        <f t="shared" si="25"/>
        <v/>
      </c>
      <c r="AM808" s="13" t="str">
        <f>IF(COUNTBLANK(A808:AL808)=30,"",IF(A808="","User Name Missing",IF(B808="","First Name Missing",IF(C808="","Last Name Missing",IF(E808=0,"Password Short(Min 8 Charcters)",IF(M808="","Group Missing",IF(U808="","Security Clearance Missing","Good")))))))</f>
        <v>User Name Missing</v>
      </c>
      <c r="AN808" s="45" t="str">
        <f>IF(AM808&lt;&gt;"Good","",A808&amp;","&amp;C808&amp;","&amp;B808&amp;","&amp;D808&amp;","&amp;M808&amp;","&amp;T808&amp;","&amp;U808&amp;","&amp;V808&amp;","&amp;W808&amp;","&amp;X808&amp;","&amp;IF(Y808&lt;&gt;"",VLOOKUP(Y808,'Vlookup''sRef'!$C$3:$D$6,2,FALSE),"")&amp;","&amp;IF(Z808&lt;&gt;"",VLOOKUP(Z808,'Vlookup''sRef'!$F$3:$G$4,2,FALSE),"")&amp;","&amp;AA808&amp;","&amp;AB808&amp;","&amp;AC808&amp;","&amp;AD808&amp;","&amp;AE808&amp;","&amp;AF808&amp;","&amp;AG808&amp;","&amp;AH808&amp;","&amp;IF(AI808&lt;&gt;"",VLOOKUP(AI808,'Vlookup''sRef'!$O$2:$P$101,2,FALSE),"")&amp;","&amp;IF(AJ808&lt;&gt;"",VLOOKUP(AJ808,RulesetRef!$A$2:$B$77,2,FALSE),"")&amp;","&amp;AK808&amp;","&amp;AL808)</f>
        <v/>
      </c>
    </row>
    <row r="809" spans="5:40" ht="15.6" customHeight="1">
      <c r="E809" s="15" t="str">
        <f>IF(AND(A809="",D809=""),"",IF(OR(AND(ISNUMBER(SEARCH("@",A809))*ISNUMBER(SEARCH(".",A809,SEARCH("@",A809))),ISBLANK(D809)),LEN(D809)&gt;=8),1,0))</f>
        <v/>
      </c>
      <c r="M809" s="15" t="str">
        <f t="shared" si="24"/>
        <v/>
      </c>
      <c r="T809" s="15" t="str">
        <f t="shared" si="25"/>
        <v/>
      </c>
      <c r="AM809" s="13" t="str">
        <f>IF(COUNTBLANK(A809:AL809)=30,"",IF(A809="","User Name Missing",IF(B809="","First Name Missing",IF(C809="","Last Name Missing",IF(E809=0,"Password Short(Min 8 Charcters)",IF(M809="","Group Missing",IF(U809="","Security Clearance Missing","Good")))))))</f>
        <v>User Name Missing</v>
      </c>
      <c r="AN809" s="45" t="str">
        <f>IF(AM809&lt;&gt;"Good","",A809&amp;","&amp;C809&amp;","&amp;B809&amp;","&amp;D809&amp;","&amp;M809&amp;","&amp;T809&amp;","&amp;U809&amp;","&amp;V809&amp;","&amp;W809&amp;","&amp;X809&amp;","&amp;IF(Y809&lt;&gt;"",VLOOKUP(Y809,'Vlookup''sRef'!$C$3:$D$6,2,FALSE),"")&amp;","&amp;IF(Z809&lt;&gt;"",VLOOKUP(Z809,'Vlookup''sRef'!$F$3:$G$4,2,FALSE),"")&amp;","&amp;AA809&amp;","&amp;AB809&amp;","&amp;AC809&amp;","&amp;AD809&amp;","&amp;AE809&amp;","&amp;AF809&amp;","&amp;AG809&amp;","&amp;AH809&amp;","&amp;IF(AI809&lt;&gt;"",VLOOKUP(AI809,'Vlookup''sRef'!$O$2:$P$101,2,FALSE),"")&amp;","&amp;IF(AJ809&lt;&gt;"",VLOOKUP(AJ809,RulesetRef!$A$2:$B$77,2,FALSE),"")&amp;","&amp;AK809&amp;","&amp;AL809)</f>
        <v/>
      </c>
    </row>
    <row r="810" spans="5:40" ht="15.6" customHeight="1">
      <c r="E810" s="15" t="str">
        <f>IF(AND(A810="",D810=""),"",IF(OR(AND(ISNUMBER(SEARCH("@",A810))*ISNUMBER(SEARCH(".",A810,SEARCH("@",A810))),ISBLANK(D810)),LEN(D810)&gt;=8),1,0))</f>
        <v/>
      </c>
      <c r="M810" s="15" t="str">
        <f t="shared" si="24"/>
        <v/>
      </c>
      <c r="T810" s="15" t="str">
        <f t="shared" si="25"/>
        <v/>
      </c>
      <c r="AM810" s="13" t="str">
        <f>IF(COUNTBLANK(A810:AL810)=30,"",IF(A810="","User Name Missing",IF(B810="","First Name Missing",IF(C810="","Last Name Missing",IF(E810=0,"Password Short(Min 8 Charcters)",IF(M810="","Group Missing",IF(U810="","Security Clearance Missing","Good")))))))</f>
        <v>User Name Missing</v>
      </c>
      <c r="AN810" s="45" t="str">
        <f>IF(AM810&lt;&gt;"Good","",A810&amp;","&amp;C810&amp;","&amp;B810&amp;","&amp;D810&amp;","&amp;M810&amp;","&amp;T810&amp;","&amp;U810&amp;","&amp;V810&amp;","&amp;W810&amp;","&amp;X810&amp;","&amp;IF(Y810&lt;&gt;"",VLOOKUP(Y810,'Vlookup''sRef'!$C$3:$D$6,2,FALSE),"")&amp;","&amp;IF(Z810&lt;&gt;"",VLOOKUP(Z810,'Vlookup''sRef'!$F$3:$G$4,2,FALSE),"")&amp;","&amp;AA810&amp;","&amp;AB810&amp;","&amp;AC810&amp;","&amp;AD810&amp;","&amp;AE810&amp;","&amp;AF810&amp;","&amp;AG810&amp;","&amp;AH810&amp;","&amp;IF(AI810&lt;&gt;"",VLOOKUP(AI810,'Vlookup''sRef'!$O$2:$P$101,2,FALSE),"")&amp;","&amp;IF(AJ810&lt;&gt;"",VLOOKUP(AJ810,RulesetRef!$A$2:$B$77,2,FALSE),"")&amp;","&amp;AK810&amp;","&amp;AL810)</f>
        <v/>
      </c>
    </row>
    <row r="811" spans="5:40" ht="15.6" customHeight="1">
      <c r="E811" s="15" t="str">
        <f>IF(AND(A811="",D811=""),"",IF(OR(AND(ISNUMBER(SEARCH("@",A811))*ISNUMBER(SEARCH(".",A811,SEARCH("@",A811))),ISBLANK(D811)),LEN(D811)&gt;=8),1,0))</f>
        <v/>
      </c>
      <c r="M811" s="15" t="str">
        <f t="shared" si="24"/>
        <v/>
      </c>
      <c r="T811" s="15" t="str">
        <f t="shared" si="25"/>
        <v/>
      </c>
      <c r="AM811" s="13" t="str">
        <f>IF(COUNTBLANK(A811:AL811)=30,"",IF(A811="","User Name Missing",IF(B811="","First Name Missing",IF(C811="","Last Name Missing",IF(E811=0,"Password Short(Min 8 Charcters)",IF(M811="","Group Missing",IF(U811="","Security Clearance Missing","Good")))))))</f>
        <v>User Name Missing</v>
      </c>
      <c r="AN811" s="45" t="str">
        <f>IF(AM811&lt;&gt;"Good","",A811&amp;","&amp;C811&amp;","&amp;B811&amp;","&amp;D811&amp;","&amp;M811&amp;","&amp;T811&amp;","&amp;U811&amp;","&amp;V811&amp;","&amp;W811&amp;","&amp;X811&amp;","&amp;IF(Y811&lt;&gt;"",VLOOKUP(Y811,'Vlookup''sRef'!$C$3:$D$6,2,FALSE),"")&amp;","&amp;IF(Z811&lt;&gt;"",VLOOKUP(Z811,'Vlookup''sRef'!$F$3:$G$4,2,FALSE),"")&amp;","&amp;AA811&amp;","&amp;AB811&amp;","&amp;AC811&amp;","&amp;AD811&amp;","&amp;AE811&amp;","&amp;AF811&amp;","&amp;AG811&amp;","&amp;AH811&amp;","&amp;IF(AI811&lt;&gt;"",VLOOKUP(AI811,'Vlookup''sRef'!$O$2:$P$101,2,FALSE),"")&amp;","&amp;IF(AJ811&lt;&gt;"",VLOOKUP(AJ811,RulesetRef!$A$2:$B$77,2,FALSE),"")&amp;","&amp;AK811&amp;","&amp;AL811)</f>
        <v/>
      </c>
    </row>
    <row r="812" spans="5:40" ht="15.6" customHeight="1">
      <c r="E812" s="15" t="str">
        <f>IF(AND(A812="",D812=""),"",IF(OR(AND(ISNUMBER(SEARCH("@",A812))*ISNUMBER(SEARCH(".",A812,SEARCH("@",A812))),ISBLANK(D812)),LEN(D812)&gt;=8),1,0))</f>
        <v/>
      </c>
      <c r="M812" s="15" t="str">
        <f t="shared" si="24"/>
        <v/>
      </c>
      <c r="T812" s="15" t="str">
        <f t="shared" si="25"/>
        <v/>
      </c>
      <c r="AM812" s="13" t="str">
        <f>IF(COUNTBLANK(A812:AL812)=30,"",IF(A812="","User Name Missing",IF(B812="","First Name Missing",IF(C812="","Last Name Missing",IF(E812=0,"Password Short(Min 8 Charcters)",IF(M812="","Group Missing",IF(U812="","Security Clearance Missing","Good")))))))</f>
        <v>User Name Missing</v>
      </c>
      <c r="AN812" s="45" t="str">
        <f>IF(AM812&lt;&gt;"Good","",A812&amp;","&amp;C812&amp;","&amp;B812&amp;","&amp;D812&amp;","&amp;M812&amp;","&amp;T812&amp;","&amp;U812&amp;","&amp;V812&amp;","&amp;W812&amp;","&amp;X812&amp;","&amp;IF(Y812&lt;&gt;"",VLOOKUP(Y812,'Vlookup''sRef'!$C$3:$D$6,2,FALSE),"")&amp;","&amp;IF(Z812&lt;&gt;"",VLOOKUP(Z812,'Vlookup''sRef'!$F$3:$G$4,2,FALSE),"")&amp;","&amp;AA812&amp;","&amp;AB812&amp;","&amp;AC812&amp;","&amp;AD812&amp;","&amp;AE812&amp;","&amp;AF812&amp;","&amp;AG812&amp;","&amp;AH812&amp;","&amp;IF(AI812&lt;&gt;"",VLOOKUP(AI812,'Vlookup''sRef'!$O$2:$P$101,2,FALSE),"")&amp;","&amp;IF(AJ812&lt;&gt;"",VLOOKUP(AJ812,RulesetRef!$A$2:$B$77,2,FALSE),"")&amp;","&amp;AK812&amp;","&amp;AL812)</f>
        <v/>
      </c>
    </row>
    <row r="813" spans="5:40" ht="15.6" customHeight="1">
      <c r="E813" s="15" t="str">
        <f>IF(AND(A813="",D813=""),"",IF(OR(AND(ISNUMBER(SEARCH("@",A813))*ISNUMBER(SEARCH(".",A813,SEARCH("@",A813))),ISBLANK(D813)),LEN(D813)&gt;=8),1,0))</f>
        <v/>
      </c>
      <c r="M813" s="15" t="str">
        <f t="shared" si="24"/>
        <v/>
      </c>
      <c r="T813" s="15" t="str">
        <f t="shared" si="25"/>
        <v/>
      </c>
      <c r="AM813" s="13" t="str">
        <f>IF(COUNTBLANK(A813:AL813)=30,"",IF(A813="","User Name Missing",IF(B813="","First Name Missing",IF(C813="","Last Name Missing",IF(E813=0,"Password Short(Min 8 Charcters)",IF(M813="","Group Missing",IF(U813="","Security Clearance Missing","Good")))))))</f>
        <v>User Name Missing</v>
      </c>
      <c r="AN813" s="45" t="str">
        <f>IF(AM813&lt;&gt;"Good","",A813&amp;","&amp;C813&amp;","&amp;B813&amp;","&amp;D813&amp;","&amp;M813&amp;","&amp;T813&amp;","&amp;U813&amp;","&amp;V813&amp;","&amp;W813&amp;","&amp;X813&amp;","&amp;IF(Y813&lt;&gt;"",VLOOKUP(Y813,'Vlookup''sRef'!$C$3:$D$6,2,FALSE),"")&amp;","&amp;IF(Z813&lt;&gt;"",VLOOKUP(Z813,'Vlookup''sRef'!$F$3:$G$4,2,FALSE),"")&amp;","&amp;AA813&amp;","&amp;AB813&amp;","&amp;AC813&amp;","&amp;AD813&amp;","&amp;AE813&amp;","&amp;AF813&amp;","&amp;AG813&amp;","&amp;AH813&amp;","&amp;IF(AI813&lt;&gt;"",VLOOKUP(AI813,'Vlookup''sRef'!$O$2:$P$101,2,FALSE),"")&amp;","&amp;IF(AJ813&lt;&gt;"",VLOOKUP(AJ813,RulesetRef!$A$2:$B$77,2,FALSE),"")&amp;","&amp;AK813&amp;","&amp;AL813)</f>
        <v/>
      </c>
    </row>
    <row r="814" spans="5:40" ht="15.6" customHeight="1">
      <c r="E814" s="15" t="str">
        <f>IF(AND(A814="",D814=""),"",IF(OR(AND(ISNUMBER(SEARCH("@",A814))*ISNUMBER(SEARCH(".",A814,SEARCH("@",A814))),ISBLANK(D814)),LEN(D814)&gt;=8),1,0))</f>
        <v/>
      </c>
      <c r="M814" s="15" t="str">
        <f t="shared" si="24"/>
        <v/>
      </c>
      <c r="T814" s="15" t="str">
        <f t="shared" si="25"/>
        <v/>
      </c>
      <c r="AM814" s="13" t="str">
        <f>IF(COUNTBLANK(A814:AL814)=30,"",IF(A814="","User Name Missing",IF(B814="","First Name Missing",IF(C814="","Last Name Missing",IF(E814=0,"Password Short(Min 8 Charcters)",IF(M814="","Group Missing",IF(U814="","Security Clearance Missing","Good")))))))</f>
        <v>User Name Missing</v>
      </c>
      <c r="AN814" s="45" t="str">
        <f>IF(AM814&lt;&gt;"Good","",A814&amp;","&amp;C814&amp;","&amp;B814&amp;","&amp;D814&amp;","&amp;M814&amp;","&amp;T814&amp;","&amp;U814&amp;","&amp;V814&amp;","&amp;W814&amp;","&amp;X814&amp;","&amp;IF(Y814&lt;&gt;"",VLOOKUP(Y814,'Vlookup''sRef'!$C$3:$D$6,2,FALSE),"")&amp;","&amp;IF(Z814&lt;&gt;"",VLOOKUP(Z814,'Vlookup''sRef'!$F$3:$G$4,2,FALSE),"")&amp;","&amp;AA814&amp;","&amp;AB814&amp;","&amp;AC814&amp;","&amp;AD814&amp;","&amp;AE814&amp;","&amp;AF814&amp;","&amp;AG814&amp;","&amp;AH814&amp;","&amp;IF(AI814&lt;&gt;"",VLOOKUP(AI814,'Vlookup''sRef'!$O$2:$P$101,2,FALSE),"")&amp;","&amp;IF(AJ814&lt;&gt;"",VLOOKUP(AJ814,RulesetRef!$A$2:$B$77,2,FALSE),"")&amp;","&amp;AK814&amp;","&amp;AL814)</f>
        <v/>
      </c>
    </row>
    <row r="815" spans="5:40" ht="15.6" customHeight="1">
      <c r="E815" s="15" t="str">
        <f>IF(AND(A815="",D815=""),"",IF(OR(AND(ISNUMBER(SEARCH("@",A815))*ISNUMBER(SEARCH(".",A815,SEARCH("@",A815))),ISBLANK(D815)),LEN(D815)&gt;=8),1,0))</f>
        <v/>
      </c>
      <c r="M815" s="15" t="str">
        <f t="shared" si="24"/>
        <v/>
      </c>
      <c r="T815" s="15" t="str">
        <f t="shared" si="25"/>
        <v/>
      </c>
      <c r="AM815" s="13" t="str">
        <f>IF(COUNTBLANK(A815:AL815)=30,"",IF(A815="","User Name Missing",IF(B815="","First Name Missing",IF(C815="","Last Name Missing",IF(E815=0,"Password Short(Min 8 Charcters)",IF(M815="","Group Missing",IF(U815="","Security Clearance Missing","Good")))))))</f>
        <v>User Name Missing</v>
      </c>
      <c r="AN815" s="45" t="str">
        <f>IF(AM815&lt;&gt;"Good","",A815&amp;","&amp;C815&amp;","&amp;B815&amp;","&amp;D815&amp;","&amp;M815&amp;","&amp;T815&amp;","&amp;U815&amp;","&amp;V815&amp;","&amp;W815&amp;","&amp;X815&amp;","&amp;IF(Y815&lt;&gt;"",VLOOKUP(Y815,'Vlookup''sRef'!$C$3:$D$6,2,FALSE),"")&amp;","&amp;IF(Z815&lt;&gt;"",VLOOKUP(Z815,'Vlookup''sRef'!$F$3:$G$4,2,FALSE),"")&amp;","&amp;AA815&amp;","&amp;AB815&amp;","&amp;AC815&amp;","&amp;AD815&amp;","&amp;AE815&amp;","&amp;AF815&amp;","&amp;AG815&amp;","&amp;AH815&amp;","&amp;IF(AI815&lt;&gt;"",VLOOKUP(AI815,'Vlookup''sRef'!$O$2:$P$101,2,FALSE),"")&amp;","&amp;IF(AJ815&lt;&gt;"",VLOOKUP(AJ815,RulesetRef!$A$2:$B$77,2,FALSE),"")&amp;","&amp;AK815&amp;","&amp;AL815)</f>
        <v/>
      </c>
    </row>
    <row r="816" spans="5:40" ht="15.6" customHeight="1">
      <c r="E816" s="15" t="str">
        <f>IF(AND(A816="",D816=""),"",IF(OR(AND(ISNUMBER(SEARCH("@",A816))*ISNUMBER(SEARCH(".",A816,SEARCH("@",A816))),ISBLANK(D816)),LEN(D816)&gt;=8),1,0))</f>
        <v/>
      </c>
      <c r="M816" s="15" t="str">
        <f t="shared" si="24"/>
        <v/>
      </c>
      <c r="T816" s="15" t="str">
        <f t="shared" si="25"/>
        <v/>
      </c>
      <c r="AM816" s="13" t="str">
        <f>IF(COUNTBLANK(A816:AL816)=30,"",IF(A816="","User Name Missing",IF(B816="","First Name Missing",IF(C816="","Last Name Missing",IF(E816=0,"Password Short(Min 8 Charcters)",IF(M816="","Group Missing",IF(U816="","Security Clearance Missing","Good")))))))</f>
        <v>User Name Missing</v>
      </c>
      <c r="AN816" s="45" t="str">
        <f>IF(AM816&lt;&gt;"Good","",A816&amp;","&amp;C816&amp;","&amp;B816&amp;","&amp;D816&amp;","&amp;M816&amp;","&amp;T816&amp;","&amp;U816&amp;","&amp;V816&amp;","&amp;W816&amp;","&amp;X816&amp;","&amp;IF(Y816&lt;&gt;"",VLOOKUP(Y816,'Vlookup''sRef'!$C$3:$D$6,2,FALSE),"")&amp;","&amp;IF(Z816&lt;&gt;"",VLOOKUP(Z816,'Vlookup''sRef'!$F$3:$G$4,2,FALSE),"")&amp;","&amp;AA816&amp;","&amp;AB816&amp;","&amp;AC816&amp;","&amp;AD816&amp;","&amp;AE816&amp;","&amp;AF816&amp;","&amp;AG816&amp;","&amp;AH816&amp;","&amp;IF(AI816&lt;&gt;"",VLOOKUP(AI816,'Vlookup''sRef'!$O$2:$P$101,2,FALSE),"")&amp;","&amp;IF(AJ816&lt;&gt;"",VLOOKUP(AJ816,RulesetRef!$A$2:$B$77,2,FALSE),"")&amp;","&amp;AK816&amp;","&amp;AL816)</f>
        <v/>
      </c>
    </row>
    <row r="817" spans="5:40" ht="15.6" customHeight="1">
      <c r="E817" s="15" t="str">
        <f>IF(AND(A817="",D817=""),"",IF(OR(AND(ISNUMBER(SEARCH("@",A817))*ISNUMBER(SEARCH(".",A817,SEARCH("@",A817))),ISBLANK(D817)),LEN(D817)&gt;=8),1,0))</f>
        <v/>
      </c>
      <c r="M817" s="15" t="str">
        <f t="shared" si="24"/>
        <v/>
      </c>
      <c r="T817" s="15" t="str">
        <f t="shared" si="25"/>
        <v/>
      </c>
      <c r="AM817" s="13" t="str">
        <f>IF(COUNTBLANK(A817:AL817)=30,"",IF(A817="","User Name Missing",IF(B817="","First Name Missing",IF(C817="","Last Name Missing",IF(E817=0,"Password Short(Min 8 Charcters)",IF(M817="","Group Missing",IF(U817="","Security Clearance Missing","Good")))))))</f>
        <v>User Name Missing</v>
      </c>
      <c r="AN817" s="45" t="str">
        <f>IF(AM817&lt;&gt;"Good","",A817&amp;","&amp;C817&amp;","&amp;B817&amp;","&amp;D817&amp;","&amp;M817&amp;","&amp;T817&amp;","&amp;U817&amp;","&amp;V817&amp;","&amp;W817&amp;","&amp;X817&amp;","&amp;IF(Y817&lt;&gt;"",VLOOKUP(Y817,'Vlookup''sRef'!$C$3:$D$6,2,FALSE),"")&amp;","&amp;IF(Z817&lt;&gt;"",VLOOKUP(Z817,'Vlookup''sRef'!$F$3:$G$4,2,FALSE),"")&amp;","&amp;AA817&amp;","&amp;AB817&amp;","&amp;AC817&amp;","&amp;AD817&amp;","&amp;AE817&amp;","&amp;AF817&amp;","&amp;AG817&amp;","&amp;AH817&amp;","&amp;IF(AI817&lt;&gt;"",VLOOKUP(AI817,'Vlookup''sRef'!$O$2:$P$101,2,FALSE),"")&amp;","&amp;IF(AJ817&lt;&gt;"",VLOOKUP(AJ817,RulesetRef!$A$2:$B$77,2,FALSE),"")&amp;","&amp;AK817&amp;","&amp;AL817)</f>
        <v/>
      </c>
    </row>
    <row r="818" spans="5:40" ht="15.6" customHeight="1">
      <c r="E818" s="15" t="str">
        <f>IF(AND(A818="",D818=""),"",IF(OR(AND(ISNUMBER(SEARCH("@",A818))*ISNUMBER(SEARCH(".",A818,SEARCH("@",A818))),ISBLANK(D818)),LEN(D818)&gt;=8),1,0))</f>
        <v/>
      </c>
      <c r="M818" s="15" t="str">
        <f t="shared" si="24"/>
        <v/>
      </c>
      <c r="T818" s="15" t="str">
        <f t="shared" si="25"/>
        <v/>
      </c>
      <c r="AM818" s="13" t="str">
        <f>IF(COUNTBLANK(A818:AL818)=30,"",IF(A818="","User Name Missing",IF(B818="","First Name Missing",IF(C818="","Last Name Missing",IF(E818=0,"Password Short(Min 8 Charcters)",IF(M818="","Group Missing",IF(U818="","Security Clearance Missing","Good")))))))</f>
        <v>User Name Missing</v>
      </c>
      <c r="AN818" s="45" t="str">
        <f>IF(AM818&lt;&gt;"Good","",A818&amp;","&amp;C818&amp;","&amp;B818&amp;","&amp;D818&amp;","&amp;M818&amp;","&amp;T818&amp;","&amp;U818&amp;","&amp;V818&amp;","&amp;W818&amp;","&amp;X818&amp;","&amp;IF(Y818&lt;&gt;"",VLOOKUP(Y818,'Vlookup''sRef'!$C$3:$D$6,2,FALSE),"")&amp;","&amp;IF(Z818&lt;&gt;"",VLOOKUP(Z818,'Vlookup''sRef'!$F$3:$G$4,2,FALSE),"")&amp;","&amp;AA818&amp;","&amp;AB818&amp;","&amp;AC818&amp;","&amp;AD818&amp;","&amp;AE818&amp;","&amp;AF818&amp;","&amp;AG818&amp;","&amp;AH818&amp;","&amp;IF(AI818&lt;&gt;"",VLOOKUP(AI818,'Vlookup''sRef'!$O$2:$P$101,2,FALSE),"")&amp;","&amp;IF(AJ818&lt;&gt;"",VLOOKUP(AJ818,RulesetRef!$A$2:$B$77,2,FALSE),"")&amp;","&amp;AK818&amp;","&amp;AL818)</f>
        <v/>
      </c>
    </row>
    <row r="819" spans="5:40" ht="15.6" customHeight="1">
      <c r="E819" s="15" t="str">
        <f>IF(AND(A819="",D819=""),"",IF(OR(AND(ISNUMBER(SEARCH("@",A819))*ISNUMBER(SEARCH(".",A819,SEARCH("@",A819))),ISBLANK(D819)),LEN(D819)&gt;=8),1,0))</f>
        <v/>
      </c>
      <c r="M819" s="15" t="str">
        <f t="shared" si="24"/>
        <v/>
      </c>
      <c r="T819" s="15" t="str">
        <f t="shared" si="25"/>
        <v/>
      </c>
      <c r="AM819" s="13" t="str">
        <f>IF(COUNTBLANK(A819:AL819)=30,"",IF(A819="","User Name Missing",IF(B819="","First Name Missing",IF(C819="","Last Name Missing",IF(E819=0,"Password Short(Min 8 Charcters)",IF(M819="","Group Missing",IF(U819="","Security Clearance Missing","Good")))))))</f>
        <v>User Name Missing</v>
      </c>
      <c r="AN819" s="45" t="str">
        <f>IF(AM819&lt;&gt;"Good","",A819&amp;","&amp;C819&amp;","&amp;B819&amp;","&amp;D819&amp;","&amp;M819&amp;","&amp;T819&amp;","&amp;U819&amp;","&amp;V819&amp;","&amp;W819&amp;","&amp;X819&amp;","&amp;IF(Y819&lt;&gt;"",VLOOKUP(Y819,'Vlookup''sRef'!$C$3:$D$6,2,FALSE),"")&amp;","&amp;IF(Z819&lt;&gt;"",VLOOKUP(Z819,'Vlookup''sRef'!$F$3:$G$4,2,FALSE),"")&amp;","&amp;AA819&amp;","&amp;AB819&amp;","&amp;AC819&amp;","&amp;AD819&amp;","&amp;AE819&amp;","&amp;AF819&amp;","&amp;AG819&amp;","&amp;AH819&amp;","&amp;IF(AI819&lt;&gt;"",VLOOKUP(AI819,'Vlookup''sRef'!$O$2:$P$101,2,FALSE),"")&amp;","&amp;IF(AJ819&lt;&gt;"",VLOOKUP(AJ819,RulesetRef!$A$2:$B$77,2,FALSE),"")&amp;","&amp;AK819&amp;","&amp;AL819)</f>
        <v/>
      </c>
    </row>
    <row r="820" spans="5:40" ht="15.6" customHeight="1">
      <c r="E820" s="15" t="str">
        <f>IF(AND(A820="",D820=""),"",IF(OR(AND(ISNUMBER(SEARCH("@",A820))*ISNUMBER(SEARCH(".",A820,SEARCH("@",A820))),ISBLANK(D820)),LEN(D820)&gt;=8),1,0))</f>
        <v/>
      </c>
      <c r="M820" s="15" t="str">
        <f t="shared" si="24"/>
        <v/>
      </c>
      <c r="T820" s="15" t="str">
        <f t="shared" si="25"/>
        <v/>
      </c>
      <c r="AM820" s="13" t="str">
        <f>IF(COUNTBLANK(A820:AL820)=30,"",IF(A820="","User Name Missing",IF(B820="","First Name Missing",IF(C820="","Last Name Missing",IF(E820=0,"Password Short(Min 8 Charcters)",IF(M820="","Group Missing",IF(U820="","Security Clearance Missing","Good")))))))</f>
        <v>User Name Missing</v>
      </c>
      <c r="AN820" s="45" t="str">
        <f>IF(AM820&lt;&gt;"Good","",A820&amp;","&amp;C820&amp;","&amp;B820&amp;","&amp;D820&amp;","&amp;M820&amp;","&amp;T820&amp;","&amp;U820&amp;","&amp;V820&amp;","&amp;W820&amp;","&amp;X820&amp;","&amp;IF(Y820&lt;&gt;"",VLOOKUP(Y820,'Vlookup''sRef'!$C$3:$D$6,2,FALSE),"")&amp;","&amp;IF(Z820&lt;&gt;"",VLOOKUP(Z820,'Vlookup''sRef'!$F$3:$G$4,2,FALSE),"")&amp;","&amp;AA820&amp;","&amp;AB820&amp;","&amp;AC820&amp;","&amp;AD820&amp;","&amp;AE820&amp;","&amp;AF820&amp;","&amp;AG820&amp;","&amp;AH820&amp;","&amp;IF(AI820&lt;&gt;"",VLOOKUP(AI820,'Vlookup''sRef'!$O$2:$P$101,2,FALSE),"")&amp;","&amp;IF(AJ820&lt;&gt;"",VLOOKUP(AJ820,RulesetRef!$A$2:$B$77,2,FALSE),"")&amp;","&amp;AK820&amp;","&amp;AL820)</f>
        <v/>
      </c>
    </row>
    <row r="821" spans="5:40" ht="15.6" customHeight="1">
      <c r="E821" s="15" t="str">
        <f>IF(AND(A821="",D821=""),"",IF(OR(AND(ISNUMBER(SEARCH("@",A821))*ISNUMBER(SEARCH(".",A821,SEARCH("@",A821))),ISBLANK(D821)),LEN(D821)&gt;=8),1,0))</f>
        <v/>
      </c>
      <c r="M821" s="15" t="str">
        <f t="shared" si="24"/>
        <v/>
      </c>
      <c r="T821" s="15" t="str">
        <f t="shared" si="25"/>
        <v/>
      </c>
      <c r="AM821" s="13" t="str">
        <f>IF(COUNTBLANK(A821:AL821)=30,"",IF(A821="","User Name Missing",IF(B821="","First Name Missing",IF(C821="","Last Name Missing",IF(E821=0,"Password Short(Min 8 Charcters)",IF(M821="","Group Missing",IF(U821="","Security Clearance Missing","Good")))))))</f>
        <v>User Name Missing</v>
      </c>
      <c r="AN821" s="45" t="str">
        <f>IF(AM821&lt;&gt;"Good","",A821&amp;","&amp;C821&amp;","&amp;B821&amp;","&amp;D821&amp;","&amp;M821&amp;","&amp;T821&amp;","&amp;U821&amp;","&amp;V821&amp;","&amp;W821&amp;","&amp;X821&amp;","&amp;IF(Y821&lt;&gt;"",VLOOKUP(Y821,'Vlookup''sRef'!$C$3:$D$6,2,FALSE),"")&amp;","&amp;IF(Z821&lt;&gt;"",VLOOKUP(Z821,'Vlookup''sRef'!$F$3:$G$4,2,FALSE),"")&amp;","&amp;AA821&amp;","&amp;AB821&amp;","&amp;AC821&amp;","&amp;AD821&amp;","&amp;AE821&amp;","&amp;AF821&amp;","&amp;AG821&amp;","&amp;AH821&amp;","&amp;IF(AI821&lt;&gt;"",VLOOKUP(AI821,'Vlookup''sRef'!$O$2:$P$101,2,FALSE),"")&amp;","&amp;IF(AJ821&lt;&gt;"",VLOOKUP(AJ821,RulesetRef!$A$2:$B$77,2,FALSE),"")&amp;","&amp;AK821&amp;","&amp;AL821)</f>
        <v/>
      </c>
    </row>
    <row r="822" spans="5:40" ht="15.6" customHeight="1">
      <c r="E822" s="15" t="str">
        <f>IF(AND(A822="",D822=""),"",IF(OR(AND(ISNUMBER(SEARCH("@",A822))*ISNUMBER(SEARCH(".",A822,SEARCH("@",A822))),ISBLANK(D822)),LEN(D822)&gt;=8),1,0))</f>
        <v/>
      </c>
      <c r="M822" s="15" t="str">
        <f t="shared" si="24"/>
        <v/>
      </c>
      <c r="T822" s="15" t="str">
        <f t="shared" si="25"/>
        <v/>
      </c>
      <c r="AM822" s="13" t="str">
        <f>IF(COUNTBLANK(A822:AL822)=30,"",IF(A822="","User Name Missing",IF(B822="","First Name Missing",IF(C822="","Last Name Missing",IF(E822=0,"Password Short(Min 8 Charcters)",IF(M822="","Group Missing",IF(U822="","Security Clearance Missing","Good")))))))</f>
        <v>User Name Missing</v>
      </c>
      <c r="AN822" s="45" t="str">
        <f>IF(AM822&lt;&gt;"Good","",A822&amp;","&amp;C822&amp;","&amp;B822&amp;","&amp;D822&amp;","&amp;M822&amp;","&amp;T822&amp;","&amp;U822&amp;","&amp;V822&amp;","&amp;W822&amp;","&amp;X822&amp;","&amp;IF(Y822&lt;&gt;"",VLOOKUP(Y822,'Vlookup''sRef'!$C$3:$D$6,2,FALSE),"")&amp;","&amp;IF(Z822&lt;&gt;"",VLOOKUP(Z822,'Vlookup''sRef'!$F$3:$G$4,2,FALSE),"")&amp;","&amp;AA822&amp;","&amp;AB822&amp;","&amp;AC822&amp;","&amp;AD822&amp;","&amp;AE822&amp;","&amp;AF822&amp;","&amp;AG822&amp;","&amp;AH822&amp;","&amp;IF(AI822&lt;&gt;"",VLOOKUP(AI822,'Vlookup''sRef'!$O$2:$P$101,2,FALSE),"")&amp;","&amp;IF(AJ822&lt;&gt;"",VLOOKUP(AJ822,RulesetRef!$A$2:$B$77,2,FALSE),"")&amp;","&amp;AK822&amp;","&amp;AL822)</f>
        <v/>
      </c>
    </row>
    <row r="823" spans="5:40" ht="15.6" customHeight="1">
      <c r="E823" s="15" t="str">
        <f>IF(AND(A823="",D823=""),"",IF(OR(AND(ISNUMBER(SEARCH("@",A823))*ISNUMBER(SEARCH(".",A823,SEARCH("@",A823))),ISBLANK(D823)),LEN(D823)&gt;=8),1,0))</f>
        <v/>
      </c>
      <c r="M823" s="15" t="str">
        <f t="shared" si="24"/>
        <v/>
      </c>
      <c r="T823" s="15" t="str">
        <f t="shared" si="25"/>
        <v/>
      </c>
      <c r="AM823" s="13" t="str">
        <f>IF(COUNTBLANK(A823:AL823)=30,"",IF(A823="","User Name Missing",IF(B823="","First Name Missing",IF(C823="","Last Name Missing",IF(E823=0,"Password Short(Min 8 Charcters)",IF(M823="","Group Missing",IF(U823="","Security Clearance Missing","Good")))))))</f>
        <v>User Name Missing</v>
      </c>
      <c r="AN823" s="45" t="str">
        <f>IF(AM823&lt;&gt;"Good","",A823&amp;","&amp;C823&amp;","&amp;B823&amp;","&amp;D823&amp;","&amp;M823&amp;","&amp;T823&amp;","&amp;U823&amp;","&amp;V823&amp;","&amp;W823&amp;","&amp;X823&amp;","&amp;IF(Y823&lt;&gt;"",VLOOKUP(Y823,'Vlookup''sRef'!$C$3:$D$6,2,FALSE),"")&amp;","&amp;IF(Z823&lt;&gt;"",VLOOKUP(Z823,'Vlookup''sRef'!$F$3:$G$4,2,FALSE),"")&amp;","&amp;AA823&amp;","&amp;AB823&amp;","&amp;AC823&amp;","&amp;AD823&amp;","&amp;AE823&amp;","&amp;AF823&amp;","&amp;AG823&amp;","&amp;AH823&amp;","&amp;IF(AI823&lt;&gt;"",VLOOKUP(AI823,'Vlookup''sRef'!$O$2:$P$101,2,FALSE),"")&amp;","&amp;IF(AJ823&lt;&gt;"",VLOOKUP(AJ823,RulesetRef!$A$2:$B$77,2,FALSE),"")&amp;","&amp;AK823&amp;","&amp;AL823)</f>
        <v/>
      </c>
    </row>
    <row r="824" spans="5:40" ht="15.6" customHeight="1">
      <c r="E824" s="15" t="str">
        <f>IF(AND(A824="",D824=""),"",IF(OR(AND(ISNUMBER(SEARCH("@",A824))*ISNUMBER(SEARCH(".",A824,SEARCH("@",A824))),ISBLANK(D824)),LEN(D824)&gt;=8),1,0))</f>
        <v/>
      </c>
      <c r="M824" s="15" t="str">
        <f t="shared" si="24"/>
        <v/>
      </c>
      <c r="T824" s="15" t="str">
        <f t="shared" si="25"/>
        <v/>
      </c>
      <c r="AM824" s="13" t="str">
        <f>IF(COUNTBLANK(A824:AL824)=30,"",IF(A824="","User Name Missing",IF(B824="","First Name Missing",IF(C824="","Last Name Missing",IF(E824=0,"Password Short(Min 8 Charcters)",IF(M824="","Group Missing",IF(U824="","Security Clearance Missing","Good")))))))</f>
        <v>User Name Missing</v>
      </c>
      <c r="AN824" s="45" t="str">
        <f>IF(AM824&lt;&gt;"Good","",A824&amp;","&amp;C824&amp;","&amp;B824&amp;","&amp;D824&amp;","&amp;M824&amp;","&amp;T824&amp;","&amp;U824&amp;","&amp;V824&amp;","&amp;W824&amp;","&amp;X824&amp;","&amp;IF(Y824&lt;&gt;"",VLOOKUP(Y824,'Vlookup''sRef'!$C$3:$D$6,2,FALSE),"")&amp;","&amp;IF(Z824&lt;&gt;"",VLOOKUP(Z824,'Vlookup''sRef'!$F$3:$G$4,2,FALSE),"")&amp;","&amp;AA824&amp;","&amp;AB824&amp;","&amp;AC824&amp;","&amp;AD824&amp;","&amp;AE824&amp;","&amp;AF824&amp;","&amp;AG824&amp;","&amp;AH824&amp;","&amp;IF(AI824&lt;&gt;"",VLOOKUP(AI824,'Vlookup''sRef'!$O$2:$P$101,2,FALSE),"")&amp;","&amp;IF(AJ824&lt;&gt;"",VLOOKUP(AJ824,RulesetRef!$A$2:$B$77,2,FALSE),"")&amp;","&amp;AK824&amp;","&amp;AL824)</f>
        <v/>
      </c>
    </row>
    <row r="825" spans="5:40" ht="15.6" customHeight="1">
      <c r="E825" s="15" t="str">
        <f>IF(AND(A825="",D825=""),"",IF(OR(AND(ISNUMBER(SEARCH("@",A825))*ISNUMBER(SEARCH(".",A825,SEARCH("@",A825))),ISBLANK(D825)),LEN(D825)&gt;=8),1,0))</f>
        <v/>
      </c>
      <c r="M825" s="15" t="str">
        <f t="shared" si="24"/>
        <v/>
      </c>
      <c r="T825" s="15" t="str">
        <f t="shared" si="25"/>
        <v/>
      </c>
      <c r="AM825" s="13" t="str">
        <f>IF(COUNTBLANK(A825:AL825)=30,"",IF(A825="","User Name Missing",IF(B825="","First Name Missing",IF(C825="","Last Name Missing",IF(E825=0,"Password Short(Min 8 Charcters)",IF(M825="","Group Missing",IF(U825="","Security Clearance Missing","Good")))))))</f>
        <v>User Name Missing</v>
      </c>
      <c r="AN825" s="45" t="str">
        <f>IF(AM825&lt;&gt;"Good","",A825&amp;","&amp;C825&amp;","&amp;B825&amp;","&amp;D825&amp;","&amp;M825&amp;","&amp;T825&amp;","&amp;U825&amp;","&amp;V825&amp;","&amp;W825&amp;","&amp;X825&amp;","&amp;IF(Y825&lt;&gt;"",VLOOKUP(Y825,'Vlookup''sRef'!$C$3:$D$6,2,FALSE),"")&amp;","&amp;IF(Z825&lt;&gt;"",VLOOKUP(Z825,'Vlookup''sRef'!$F$3:$G$4,2,FALSE),"")&amp;","&amp;AA825&amp;","&amp;AB825&amp;","&amp;AC825&amp;","&amp;AD825&amp;","&amp;AE825&amp;","&amp;AF825&amp;","&amp;AG825&amp;","&amp;AH825&amp;","&amp;IF(AI825&lt;&gt;"",VLOOKUP(AI825,'Vlookup''sRef'!$O$2:$P$101,2,FALSE),"")&amp;","&amp;IF(AJ825&lt;&gt;"",VLOOKUP(AJ825,RulesetRef!$A$2:$B$77,2,FALSE),"")&amp;","&amp;AK825&amp;","&amp;AL825)</f>
        <v/>
      </c>
    </row>
    <row r="826" spans="5:40" ht="15.6" customHeight="1">
      <c r="E826" s="15" t="str">
        <f>IF(AND(A826="",D826=""),"",IF(OR(AND(ISNUMBER(SEARCH("@",A826))*ISNUMBER(SEARCH(".",A826,SEARCH("@",A826))),ISBLANK(D826)),LEN(D826)&gt;=8),1,0))</f>
        <v/>
      </c>
      <c r="M826" s="15" t="str">
        <f t="shared" si="24"/>
        <v/>
      </c>
      <c r="T826" s="15" t="str">
        <f t="shared" si="25"/>
        <v/>
      </c>
      <c r="AM826" s="13" t="str">
        <f>IF(COUNTBLANK(A826:AL826)=30,"",IF(A826="","User Name Missing",IF(B826="","First Name Missing",IF(C826="","Last Name Missing",IF(E826=0,"Password Short(Min 8 Charcters)",IF(M826="","Group Missing",IF(U826="","Security Clearance Missing","Good")))))))</f>
        <v>User Name Missing</v>
      </c>
      <c r="AN826" s="45" t="str">
        <f>IF(AM826&lt;&gt;"Good","",A826&amp;","&amp;C826&amp;","&amp;B826&amp;","&amp;D826&amp;","&amp;M826&amp;","&amp;T826&amp;","&amp;U826&amp;","&amp;V826&amp;","&amp;W826&amp;","&amp;X826&amp;","&amp;IF(Y826&lt;&gt;"",VLOOKUP(Y826,'Vlookup''sRef'!$C$3:$D$6,2,FALSE),"")&amp;","&amp;IF(Z826&lt;&gt;"",VLOOKUP(Z826,'Vlookup''sRef'!$F$3:$G$4,2,FALSE),"")&amp;","&amp;AA826&amp;","&amp;AB826&amp;","&amp;AC826&amp;","&amp;AD826&amp;","&amp;AE826&amp;","&amp;AF826&amp;","&amp;AG826&amp;","&amp;AH826&amp;","&amp;IF(AI826&lt;&gt;"",VLOOKUP(AI826,'Vlookup''sRef'!$O$2:$P$101,2,FALSE),"")&amp;","&amp;IF(AJ826&lt;&gt;"",VLOOKUP(AJ826,RulesetRef!$A$2:$B$77,2,FALSE),"")&amp;","&amp;AK826&amp;","&amp;AL826)</f>
        <v/>
      </c>
    </row>
    <row r="827" spans="5:40" ht="15.6" customHeight="1">
      <c r="E827" s="15" t="str">
        <f>IF(AND(A827="",D827=""),"",IF(OR(AND(ISNUMBER(SEARCH("@",A827))*ISNUMBER(SEARCH(".",A827,SEARCH("@",A827))),ISBLANK(D827)),LEN(D827)&gt;=8),1,0))</f>
        <v/>
      </c>
      <c r="M827" s="15" t="str">
        <f t="shared" si="24"/>
        <v/>
      </c>
      <c r="T827" s="15" t="str">
        <f t="shared" si="25"/>
        <v/>
      </c>
      <c r="AM827" s="13" t="str">
        <f>IF(COUNTBLANK(A827:AL827)=30,"",IF(A827="","User Name Missing",IF(B827="","First Name Missing",IF(C827="","Last Name Missing",IF(E827=0,"Password Short(Min 8 Charcters)",IF(M827="","Group Missing",IF(U827="","Security Clearance Missing","Good")))))))</f>
        <v>User Name Missing</v>
      </c>
      <c r="AN827" s="45" t="str">
        <f>IF(AM827&lt;&gt;"Good","",A827&amp;","&amp;C827&amp;","&amp;B827&amp;","&amp;D827&amp;","&amp;M827&amp;","&amp;T827&amp;","&amp;U827&amp;","&amp;V827&amp;","&amp;W827&amp;","&amp;X827&amp;","&amp;IF(Y827&lt;&gt;"",VLOOKUP(Y827,'Vlookup''sRef'!$C$3:$D$6,2,FALSE),"")&amp;","&amp;IF(Z827&lt;&gt;"",VLOOKUP(Z827,'Vlookup''sRef'!$F$3:$G$4,2,FALSE),"")&amp;","&amp;AA827&amp;","&amp;AB827&amp;","&amp;AC827&amp;","&amp;AD827&amp;","&amp;AE827&amp;","&amp;AF827&amp;","&amp;AG827&amp;","&amp;AH827&amp;","&amp;IF(AI827&lt;&gt;"",VLOOKUP(AI827,'Vlookup''sRef'!$O$2:$P$101,2,FALSE),"")&amp;","&amp;IF(AJ827&lt;&gt;"",VLOOKUP(AJ827,RulesetRef!$A$2:$B$77,2,FALSE),"")&amp;","&amp;AK827&amp;","&amp;AL827)</f>
        <v/>
      </c>
    </row>
    <row r="828" spans="5:40" ht="15.6" customHeight="1">
      <c r="E828" s="15" t="str">
        <f>IF(AND(A828="",D828=""),"",IF(OR(AND(ISNUMBER(SEARCH("@",A828))*ISNUMBER(SEARCH(".",A828,SEARCH("@",A828))),ISBLANK(D828)),LEN(D828)&gt;=8),1,0))</f>
        <v/>
      </c>
      <c r="M828" s="15" t="str">
        <f t="shared" si="24"/>
        <v/>
      </c>
      <c r="T828" s="15" t="str">
        <f t="shared" si="25"/>
        <v/>
      </c>
      <c r="AM828" s="13" t="str">
        <f>IF(COUNTBLANK(A828:AL828)=30,"",IF(A828="","User Name Missing",IF(B828="","First Name Missing",IF(C828="","Last Name Missing",IF(E828=0,"Password Short(Min 8 Charcters)",IF(M828="","Group Missing",IF(U828="","Security Clearance Missing","Good")))))))</f>
        <v>User Name Missing</v>
      </c>
      <c r="AN828" s="45" t="str">
        <f>IF(AM828&lt;&gt;"Good","",A828&amp;","&amp;C828&amp;","&amp;B828&amp;","&amp;D828&amp;","&amp;M828&amp;","&amp;T828&amp;","&amp;U828&amp;","&amp;V828&amp;","&amp;W828&amp;","&amp;X828&amp;","&amp;IF(Y828&lt;&gt;"",VLOOKUP(Y828,'Vlookup''sRef'!$C$3:$D$6,2,FALSE),"")&amp;","&amp;IF(Z828&lt;&gt;"",VLOOKUP(Z828,'Vlookup''sRef'!$F$3:$G$4,2,FALSE),"")&amp;","&amp;AA828&amp;","&amp;AB828&amp;","&amp;AC828&amp;","&amp;AD828&amp;","&amp;AE828&amp;","&amp;AF828&amp;","&amp;AG828&amp;","&amp;AH828&amp;","&amp;IF(AI828&lt;&gt;"",VLOOKUP(AI828,'Vlookup''sRef'!$O$2:$P$101,2,FALSE),"")&amp;","&amp;IF(AJ828&lt;&gt;"",VLOOKUP(AJ828,RulesetRef!$A$2:$B$77,2,FALSE),"")&amp;","&amp;AK828&amp;","&amp;AL828)</f>
        <v/>
      </c>
    </row>
    <row r="829" spans="5:40" ht="15.6" customHeight="1">
      <c r="E829" s="15" t="str">
        <f>IF(AND(A829="",D829=""),"",IF(OR(AND(ISNUMBER(SEARCH("@",A829))*ISNUMBER(SEARCH(".",A829,SEARCH("@",A829))),ISBLANK(D829)),LEN(D829)&gt;=8),1,0))</f>
        <v/>
      </c>
      <c r="M829" s="15" t="str">
        <f t="shared" si="24"/>
        <v/>
      </c>
      <c r="T829" s="15" t="str">
        <f t="shared" si="25"/>
        <v/>
      </c>
      <c r="AM829" s="13" t="str">
        <f>IF(COUNTBLANK(A829:AL829)=30,"",IF(A829="","User Name Missing",IF(B829="","First Name Missing",IF(C829="","Last Name Missing",IF(E829=0,"Password Short(Min 8 Charcters)",IF(M829="","Group Missing",IF(U829="","Security Clearance Missing","Good")))))))</f>
        <v>User Name Missing</v>
      </c>
      <c r="AN829" s="45" t="str">
        <f>IF(AM829&lt;&gt;"Good","",A829&amp;","&amp;C829&amp;","&amp;B829&amp;","&amp;D829&amp;","&amp;M829&amp;","&amp;T829&amp;","&amp;U829&amp;","&amp;V829&amp;","&amp;W829&amp;","&amp;X829&amp;","&amp;IF(Y829&lt;&gt;"",VLOOKUP(Y829,'Vlookup''sRef'!$C$3:$D$6,2,FALSE),"")&amp;","&amp;IF(Z829&lt;&gt;"",VLOOKUP(Z829,'Vlookup''sRef'!$F$3:$G$4,2,FALSE),"")&amp;","&amp;AA829&amp;","&amp;AB829&amp;","&amp;AC829&amp;","&amp;AD829&amp;","&amp;AE829&amp;","&amp;AF829&amp;","&amp;AG829&amp;","&amp;AH829&amp;","&amp;IF(AI829&lt;&gt;"",VLOOKUP(AI829,'Vlookup''sRef'!$O$2:$P$101,2,FALSE),"")&amp;","&amp;IF(AJ829&lt;&gt;"",VLOOKUP(AJ829,RulesetRef!$A$2:$B$77,2,FALSE),"")&amp;","&amp;AK829&amp;","&amp;AL829)</f>
        <v/>
      </c>
    </row>
    <row r="830" spans="5:40" ht="15.6" customHeight="1">
      <c r="E830" s="15" t="str">
        <f>IF(AND(A830="",D830=""),"",IF(OR(AND(ISNUMBER(SEARCH("@",A830))*ISNUMBER(SEARCH(".",A830,SEARCH("@",A830))),ISBLANK(D830)),LEN(D830)&gt;=8),1,0))</f>
        <v/>
      </c>
      <c r="M830" s="15" t="str">
        <f t="shared" si="24"/>
        <v/>
      </c>
      <c r="T830" s="15" t="str">
        <f t="shared" si="25"/>
        <v/>
      </c>
      <c r="AM830" s="13" t="str">
        <f>IF(COUNTBLANK(A830:AL830)=30,"",IF(A830="","User Name Missing",IF(B830="","First Name Missing",IF(C830="","Last Name Missing",IF(E830=0,"Password Short(Min 8 Charcters)",IF(M830="","Group Missing",IF(U830="","Security Clearance Missing","Good")))))))</f>
        <v>User Name Missing</v>
      </c>
      <c r="AN830" s="45" t="str">
        <f>IF(AM830&lt;&gt;"Good","",A830&amp;","&amp;C830&amp;","&amp;B830&amp;","&amp;D830&amp;","&amp;M830&amp;","&amp;T830&amp;","&amp;U830&amp;","&amp;V830&amp;","&amp;W830&amp;","&amp;X830&amp;","&amp;IF(Y830&lt;&gt;"",VLOOKUP(Y830,'Vlookup''sRef'!$C$3:$D$6,2,FALSE),"")&amp;","&amp;IF(Z830&lt;&gt;"",VLOOKUP(Z830,'Vlookup''sRef'!$F$3:$G$4,2,FALSE),"")&amp;","&amp;AA830&amp;","&amp;AB830&amp;","&amp;AC830&amp;","&amp;AD830&amp;","&amp;AE830&amp;","&amp;AF830&amp;","&amp;AG830&amp;","&amp;AH830&amp;","&amp;IF(AI830&lt;&gt;"",VLOOKUP(AI830,'Vlookup''sRef'!$O$2:$P$101,2,FALSE),"")&amp;","&amp;IF(AJ830&lt;&gt;"",VLOOKUP(AJ830,RulesetRef!$A$2:$B$77,2,FALSE),"")&amp;","&amp;AK830&amp;","&amp;AL830)</f>
        <v/>
      </c>
    </row>
    <row r="831" spans="5:40" ht="15.6" customHeight="1">
      <c r="E831" s="15" t="str">
        <f>IF(AND(A831="",D831=""),"",IF(OR(AND(ISNUMBER(SEARCH("@",A831))*ISNUMBER(SEARCH(".",A831,SEARCH("@",A831))),ISBLANK(D831)),LEN(D831)&gt;=8),1,0))</f>
        <v/>
      </c>
      <c r="M831" s="15" t="str">
        <f t="shared" si="24"/>
        <v/>
      </c>
      <c r="T831" s="15" t="str">
        <f t="shared" si="25"/>
        <v/>
      </c>
      <c r="AM831" s="13" t="str">
        <f>IF(COUNTBLANK(A831:AL831)=30,"",IF(A831="","User Name Missing",IF(B831="","First Name Missing",IF(C831="","Last Name Missing",IF(E831=0,"Password Short(Min 8 Charcters)",IF(M831="","Group Missing",IF(U831="","Security Clearance Missing","Good")))))))</f>
        <v>User Name Missing</v>
      </c>
      <c r="AN831" s="45" t="str">
        <f>IF(AM831&lt;&gt;"Good","",A831&amp;","&amp;C831&amp;","&amp;B831&amp;","&amp;D831&amp;","&amp;M831&amp;","&amp;T831&amp;","&amp;U831&amp;","&amp;V831&amp;","&amp;W831&amp;","&amp;X831&amp;","&amp;IF(Y831&lt;&gt;"",VLOOKUP(Y831,'Vlookup''sRef'!$C$3:$D$6,2,FALSE),"")&amp;","&amp;IF(Z831&lt;&gt;"",VLOOKUP(Z831,'Vlookup''sRef'!$F$3:$G$4,2,FALSE),"")&amp;","&amp;AA831&amp;","&amp;AB831&amp;","&amp;AC831&amp;","&amp;AD831&amp;","&amp;AE831&amp;","&amp;AF831&amp;","&amp;AG831&amp;","&amp;AH831&amp;","&amp;IF(AI831&lt;&gt;"",VLOOKUP(AI831,'Vlookup''sRef'!$O$2:$P$101,2,FALSE),"")&amp;","&amp;IF(AJ831&lt;&gt;"",VLOOKUP(AJ831,RulesetRef!$A$2:$B$77,2,FALSE),"")&amp;","&amp;AK831&amp;","&amp;AL831)</f>
        <v/>
      </c>
    </row>
    <row r="832" spans="5:40" ht="15.6" customHeight="1">
      <c r="E832" s="15" t="str">
        <f>IF(AND(A832="",D832=""),"",IF(OR(AND(ISNUMBER(SEARCH("@",A832))*ISNUMBER(SEARCH(".",A832,SEARCH("@",A832))),ISBLANK(D832)),LEN(D832)&gt;=8),1,0))</f>
        <v/>
      </c>
      <c r="M832" s="15" t="str">
        <f t="shared" ref="M832:M895" si="26">IF(G832="","",G832&amp;IF(H832&lt;&gt;"","|"&amp;H832&amp;IF(I832&lt;&gt;"","|"&amp;I832&amp;IF(J832&lt;&gt;"","|"&amp;J832&amp;IF(K832&lt;&gt;"","|"&amp;K832&amp;IF(L832&lt;&gt;"","|"&amp;L832,""),""),""),""),""))</f>
        <v/>
      </c>
      <c r="T832" s="15" t="str">
        <f t="shared" ref="T832:T895" si="27">IF(N832="","",N832&amp;IF(O832&lt;&gt;"","|"&amp;O832&amp;IF(P832&lt;&gt;"","|"&amp;P832&amp;IF(Q832&lt;&gt;"","|"&amp;Q832&amp;IF(R832&lt;&gt;"","|"&amp;R832&amp;IF(S832&lt;&gt;"","|"&amp;S832,""),""),""),""),""))</f>
        <v/>
      </c>
      <c r="AM832" s="13" t="str">
        <f>IF(COUNTBLANK(A832:AL832)=30,"",IF(A832="","User Name Missing",IF(B832="","First Name Missing",IF(C832="","Last Name Missing",IF(E832=0,"Password Short(Min 8 Charcters)",IF(M832="","Group Missing",IF(U832="","Security Clearance Missing","Good")))))))</f>
        <v>User Name Missing</v>
      </c>
      <c r="AN832" s="45" t="str">
        <f>IF(AM832&lt;&gt;"Good","",A832&amp;","&amp;C832&amp;","&amp;B832&amp;","&amp;D832&amp;","&amp;M832&amp;","&amp;T832&amp;","&amp;U832&amp;","&amp;V832&amp;","&amp;W832&amp;","&amp;X832&amp;","&amp;IF(Y832&lt;&gt;"",VLOOKUP(Y832,'Vlookup''sRef'!$C$3:$D$6,2,FALSE),"")&amp;","&amp;IF(Z832&lt;&gt;"",VLOOKUP(Z832,'Vlookup''sRef'!$F$3:$G$4,2,FALSE),"")&amp;","&amp;AA832&amp;","&amp;AB832&amp;","&amp;AC832&amp;","&amp;AD832&amp;","&amp;AE832&amp;","&amp;AF832&amp;","&amp;AG832&amp;","&amp;AH832&amp;","&amp;IF(AI832&lt;&gt;"",VLOOKUP(AI832,'Vlookup''sRef'!$O$2:$P$101,2,FALSE),"")&amp;","&amp;IF(AJ832&lt;&gt;"",VLOOKUP(AJ832,RulesetRef!$A$2:$B$77,2,FALSE),"")&amp;","&amp;AK832&amp;","&amp;AL832)</f>
        <v/>
      </c>
    </row>
    <row r="833" spans="5:40" ht="15.6" customHeight="1">
      <c r="E833" s="15" t="str">
        <f>IF(AND(A833="",D833=""),"",IF(OR(AND(ISNUMBER(SEARCH("@",A833))*ISNUMBER(SEARCH(".",A833,SEARCH("@",A833))),ISBLANK(D833)),LEN(D833)&gt;=8),1,0))</f>
        <v/>
      </c>
      <c r="M833" s="15" t="str">
        <f t="shared" si="26"/>
        <v/>
      </c>
      <c r="T833" s="15" t="str">
        <f t="shared" si="27"/>
        <v/>
      </c>
      <c r="AM833" s="13" t="str">
        <f>IF(COUNTBLANK(A833:AL833)=30,"",IF(A833="","User Name Missing",IF(B833="","First Name Missing",IF(C833="","Last Name Missing",IF(E833=0,"Password Short(Min 8 Charcters)",IF(M833="","Group Missing",IF(U833="","Security Clearance Missing","Good")))))))</f>
        <v>User Name Missing</v>
      </c>
      <c r="AN833" s="45" t="str">
        <f>IF(AM833&lt;&gt;"Good","",A833&amp;","&amp;C833&amp;","&amp;B833&amp;","&amp;D833&amp;","&amp;M833&amp;","&amp;T833&amp;","&amp;U833&amp;","&amp;V833&amp;","&amp;W833&amp;","&amp;X833&amp;","&amp;IF(Y833&lt;&gt;"",VLOOKUP(Y833,'Vlookup''sRef'!$C$3:$D$6,2,FALSE),"")&amp;","&amp;IF(Z833&lt;&gt;"",VLOOKUP(Z833,'Vlookup''sRef'!$F$3:$G$4,2,FALSE),"")&amp;","&amp;AA833&amp;","&amp;AB833&amp;","&amp;AC833&amp;","&amp;AD833&amp;","&amp;AE833&amp;","&amp;AF833&amp;","&amp;AG833&amp;","&amp;AH833&amp;","&amp;IF(AI833&lt;&gt;"",VLOOKUP(AI833,'Vlookup''sRef'!$O$2:$P$101,2,FALSE),"")&amp;","&amp;IF(AJ833&lt;&gt;"",VLOOKUP(AJ833,RulesetRef!$A$2:$B$77,2,FALSE),"")&amp;","&amp;AK833&amp;","&amp;AL833)</f>
        <v/>
      </c>
    </row>
    <row r="834" spans="5:40" ht="15.6" customHeight="1">
      <c r="E834" s="15" t="str">
        <f>IF(AND(A834="",D834=""),"",IF(OR(AND(ISNUMBER(SEARCH("@",A834))*ISNUMBER(SEARCH(".",A834,SEARCH("@",A834))),ISBLANK(D834)),LEN(D834)&gt;=8),1,0))</f>
        <v/>
      </c>
      <c r="M834" s="15" t="str">
        <f t="shared" si="26"/>
        <v/>
      </c>
      <c r="T834" s="15" t="str">
        <f t="shared" si="27"/>
        <v/>
      </c>
      <c r="AM834" s="13" t="str">
        <f>IF(COUNTBLANK(A834:AL834)=30,"",IF(A834="","User Name Missing",IF(B834="","First Name Missing",IF(C834="","Last Name Missing",IF(E834=0,"Password Short(Min 8 Charcters)",IF(M834="","Group Missing",IF(U834="","Security Clearance Missing","Good")))))))</f>
        <v>User Name Missing</v>
      </c>
      <c r="AN834" s="45" t="str">
        <f>IF(AM834&lt;&gt;"Good","",A834&amp;","&amp;C834&amp;","&amp;B834&amp;","&amp;D834&amp;","&amp;M834&amp;","&amp;T834&amp;","&amp;U834&amp;","&amp;V834&amp;","&amp;W834&amp;","&amp;X834&amp;","&amp;IF(Y834&lt;&gt;"",VLOOKUP(Y834,'Vlookup''sRef'!$C$3:$D$6,2,FALSE),"")&amp;","&amp;IF(Z834&lt;&gt;"",VLOOKUP(Z834,'Vlookup''sRef'!$F$3:$G$4,2,FALSE),"")&amp;","&amp;AA834&amp;","&amp;AB834&amp;","&amp;AC834&amp;","&amp;AD834&amp;","&amp;AE834&amp;","&amp;AF834&amp;","&amp;AG834&amp;","&amp;AH834&amp;","&amp;IF(AI834&lt;&gt;"",VLOOKUP(AI834,'Vlookup''sRef'!$O$2:$P$101,2,FALSE),"")&amp;","&amp;IF(AJ834&lt;&gt;"",VLOOKUP(AJ834,RulesetRef!$A$2:$B$77,2,FALSE),"")&amp;","&amp;AK834&amp;","&amp;AL834)</f>
        <v/>
      </c>
    </row>
    <row r="835" spans="5:40" ht="15.6" customHeight="1">
      <c r="E835" s="15" t="str">
        <f>IF(AND(A835="",D835=""),"",IF(OR(AND(ISNUMBER(SEARCH("@",A835))*ISNUMBER(SEARCH(".",A835,SEARCH("@",A835))),ISBLANK(D835)),LEN(D835)&gt;=8),1,0))</f>
        <v/>
      </c>
      <c r="M835" s="15" t="str">
        <f t="shared" si="26"/>
        <v/>
      </c>
      <c r="T835" s="15" t="str">
        <f t="shared" si="27"/>
        <v/>
      </c>
      <c r="AM835" s="13" t="str">
        <f>IF(COUNTBLANK(A835:AL835)=30,"",IF(A835="","User Name Missing",IF(B835="","First Name Missing",IF(C835="","Last Name Missing",IF(E835=0,"Password Short(Min 8 Charcters)",IF(M835="","Group Missing",IF(U835="","Security Clearance Missing","Good")))))))</f>
        <v>User Name Missing</v>
      </c>
      <c r="AN835" s="45" t="str">
        <f>IF(AM835&lt;&gt;"Good","",A835&amp;","&amp;C835&amp;","&amp;B835&amp;","&amp;D835&amp;","&amp;M835&amp;","&amp;T835&amp;","&amp;U835&amp;","&amp;V835&amp;","&amp;W835&amp;","&amp;X835&amp;","&amp;IF(Y835&lt;&gt;"",VLOOKUP(Y835,'Vlookup''sRef'!$C$3:$D$6,2,FALSE),"")&amp;","&amp;IF(Z835&lt;&gt;"",VLOOKUP(Z835,'Vlookup''sRef'!$F$3:$G$4,2,FALSE),"")&amp;","&amp;AA835&amp;","&amp;AB835&amp;","&amp;AC835&amp;","&amp;AD835&amp;","&amp;AE835&amp;","&amp;AF835&amp;","&amp;AG835&amp;","&amp;AH835&amp;","&amp;IF(AI835&lt;&gt;"",VLOOKUP(AI835,'Vlookup''sRef'!$O$2:$P$101,2,FALSE),"")&amp;","&amp;IF(AJ835&lt;&gt;"",VLOOKUP(AJ835,RulesetRef!$A$2:$B$77,2,FALSE),"")&amp;","&amp;AK835&amp;","&amp;AL835)</f>
        <v/>
      </c>
    </row>
    <row r="836" spans="5:40" ht="15.6" customHeight="1">
      <c r="E836" s="15" t="str">
        <f>IF(AND(A836="",D836=""),"",IF(OR(AND(ISNUMBER(SEARCH("@",A836))*ISNUMBER(SEARCH(".",A836,SEARCH("@",A836))),ISBLANK(D836)),LEN(D836)&gt;=8),1,0))</f>
        <v/>
      </c>
      <c r="M836" s="15" t="str">
        <f t="shared" si="26"/>
        <v/>
      </c>
      <c r="T836" s="15" t="str">
        <f t="shared" si="27"/>
        <v/>
      </c>
      <c r="AM836" s="13" t="str">
        <f>IF(COUNTBLANK(A836:AL836)=30,"",IF(A836="","User Name Missing",IF(B836="","First Name Missing",IF(C836="","Last Name Missing",IF(E836=0,"Password Short(Min 8 Charcters)",IF(M836="","Group Missing",IF(U836="","Security Clearance Missing","Good")))))))</f>
        <v>User Name Missing</v>
      </c>
      <c r="AN836" s="45" t="str">
        <f>IF(AM836&lt;&gt;"Good","",A836&amp;","&amp;C836&amp;","&amp;B836&amp;","&amp;D836&amp;","&amp;M836&amp;","&amp;T836&amp;","&amp;U836&amp;","&amp;V836&amp;","&amp;W836&amp;","&amp;X836&amp;","&amp;IF(Y836&lt;&gt;"",VLOOKUP(Y836,'Vlookup''sRef'!$C$3:$D$6,2,FALSE),"")&amp;","&amp;IF(Z836&lt;&gt;"",VLOOKUP(Z836,'Vlookup''sRef'!$F$3:$G$4,2,FALSE),"")&amp;","&amp;AA836&amp;","&amp;AB836&amp;","&amp;AC836&amp;","&amp;AD836&amp;","&amp;AE836&amp;","&amp;AF836&amp;","&amp;AG836&amp;","&amp;AH836&amp;","&amp;IF(AI836&lt;&gt;"",VLOOKUP(AI836,'Vlookup''sRef'!$O$2:$P$101,2,FALSE),"")&amp;","&amp;IF(AJ836&lt;&gt;"",VLOOKUP(AJ836,RulesetRef!$A$2:$B$77,2,FALSE),"")&amp;","&amp;AK836&amp;","&amp;AL836)</f>
        <v/>
      </c>
    </row>
    <row r="837" spans="5:40" ht="15.6" customHeight="1">
      <c r="E837" s="15" t="str">
        <f>IF(AND(A837="",D837=""),"",IF(OR(AND(ISNUMBER(SEARCH("@",A837))*ISNUMBER(SEARCH(".",A837,SEARCH("@",A837))),ISBLANK(D837)),LEN(D837)&gt;=8),1,0))</f>
        <v/>
      </c>
      <c r="M837" s="15" t="str">
        <f t="shared" si="26"/>
        <v/>
      </c>
      <c r="T837" s="15" t="str">
        <f t="shared" si="27"/>
        <v/>
      </c>
      <c r="AM837" s="13" t="str">
        <f>IF(COUNTBLANK(A837:AL837)=30,"",IF(A837="","User Name Missing",IF(B837="","First Name Missing",IF(C837="","Last Name Missing",IF(E837=0,"Password Short(Min 8 Charcters)",IF(M837="","Group Missing",IF(U837="","Security Clearance Missing","Good")))))))</f>
        <v>User Name Missing</v>
      </c>
      <c r="AN837" s="45" t="str">
        <f>IF(AM837&lt;&gt;"Good","",A837&amp;","&amp;C837&amp;","&amp;B837&amp;","&amp;D837&amp;","&amp;M837&amp;","&amp;T837&amp;","&amp;U837&amp;","&amp;V837&amp;","&amp;W837&amp;","&amp;X837&amp;","&amp;IF(Y837&lt;&gt;"",VLOOKUP(Y837,'Vlookup''sRef'!$C$3:$D$6,2,FALSE),"")&amp;","&amp;IF(Z837&lt;&gt;"",VLOOKUP(Z837,'Vlookup''sRef'!$F$3:$G$4,2,FALSE),"")&amp;","&amp;AA837&amp;","&amp;AB837&amp;","&amp;AC837&amp;","&amp;AD837&amp;","&amp;AE837&amp;","&amp;AF837&amp;","&amp;AG837&amp;","&amp;AH837&amp;","&amp;IF(AI837&lt;&gt;"",VLOOKUP(AI837,'Vlookup''sRef'!$O$2:$P$101,2,FALSE),"")&amp;","&amp;IF(AJ837&lt;&gt;"",VLOOKUP(AJ837,RulesetRef!$A$2:$B$77,2,FALSE),"")&amp;","&amp;AK837&amp;","&amp;AL837)</f>
        <v/>
      </c>
    </row>
    <row r="838" spans="5:40" ht="15.6" customHeight="1">
      <c r="E838" s="15" t="str">
        <f>IF(AND(A838="",D838=""),"",IF(OR(AND(ISNUMBER(SEARCH("@",A838))*ISNUMBER(SEARCH(".",A838,SEARCH("@",A838))),ISBLANK(D838)),LEN(D838)&gt;=8),1,0))</f>
        <v/>
      </c>
      <c r="M838" s="15" t="str">
        <f t="shared" si="26"/>
        <v/>
      </c>
      <c r="T838" s="15" t="str">
        <f t="shared" si="27"/>
        <v/>
      </c>
      <c r="AM838" s="13" t="str">
        <f>IF(COUNTBLANK(A838:AL838)=30,"",IF(A838="","User Name Missing",IF(B838="","First Name Missing",IF(C838="","Last Name Missing",IF(E838=0,"Password Short(Min 8 Charcters)",IF(M838="","Group Missing",IF(U838="","Security Clearance Missing","Good")))))))</f>
        <v>User Name Missing</v>
      </c>
      <c r="AN838" s="45" t="str">
        <f>IF(AM838&lt;&gt;"Good","",A838&amp;","&amp;C838&amp;","&amp;B838&amp;","&amp;D838&amp;","&amp;M838&amp;","&amp;T838&amp;","&amp;U838&amp;","&amp;V838&amp;","&amp;W838&amp;","&amp;X838&amp;","&amp;IF(Y838&lt;&gt;"",VLOOKUP(Y838,'Vlookup''sRef'!$C$3:$D$6,2,FALSE),"")&amp;","&amp;IF(Z838&lt;&gt;"",VLOOKUP(Z838,'Vlookup''sRef'!$F$3:$G$4,2,FALSE),"")&amp;","&amp;AA838&amp;","&amp;AB838&amp;","&amp;AC838&amp;","&amp;AD838&amp;","&amp;AE838&amp;","&amp;AF838&amp;","&amp;AG838&amp;","&amp;AH838&amp;","&amp;IF(AI838&lt;&gt;"",VLOOKUP(AI838,'Vlookup''sRef'!$O$2:$P$101,2,FALSE),"")&amp;","&amp;IF(AJ838&lt;&gt;"",VLOOKUP(AJ838,RulesetRef!$A$2:$B$77,2,FALSE),"")&amp;","&amp;AK838&amp;","&amp;AL838)</f>
        <v/>
      </c>
    </row>
    <row r="839" spans="5:40" ht="15.6" customHeight="1">
      <c r="E839" s="15" t="str">
        <f>IF(AND(A839="",D839=""),"",IF(OR(AND(ISNUMBER(SEARCH("@",A839))*ISNUMBER(SEARCH(".",A839,SEARCH("@",A839))),ISBLANK(D839)),LEN(D839)&gt;=8),1,0))</f>
        <v/>
      </c>
      <c r="M839" s="15" t="str">
        <f t="shared" si="26"/>
        <v/>
      </c>
      <c r="T839" s="15" t="str">
        <f t="shared" si="27"/>
        <v/>
      </c>
      <c r="AM839" s="13" t="str">
        <f>IF(COUNTBLANK(A839:AL839)=30,"",IF(A839="","User Name Missing",IF(B839="","First Name Missing",IF(C839="","Last Name Missing",IF(E839=0,"Password Short(Min 8 Charcters)",IF(M839="","Group Missing",IF(U839="","Security Clearance Missing","Good")))))))</f>
        <v>User Name Missing</v>
      </c>
      <c r="AN839" s="45" t="str">
        <f>IF(AM839&lt;&gt;"Good","",A839&amp;","&amp;C839&amp;","&amp;B839&amp;","&amp;D839&amp;","&amp;M839&amp;","&amp;T839&amp;","&amp;U839&amp;","&amp;V839&amp;","&amp;W839&amp;","&amp;X839&amp;","&amp;IF(Y839&lt;&gt;"",VLOOKUP(Y839,'Vlookup''sRef'!$C$3:$D$6,2,FALSE),"")&amp;","&amp;IF(Z839&lt;&gt;"",VLOOKUP(Z839,'Vlookup''sRef'!$F$3:$G$4,2,FALSE),"")&amp;","&amp;AA839&amp;","&amp;AB839&amp;","&amp;AC839&amp;","&amp;AD839&amp;","&amp;AE839&amp;","&amp;AF839&amp;","&amp;AG839&amp;","&amp;AH839&amp;","&amp;IF(AI839&lt;&gt;"",VLOOKUP(AI839,'Vlookup''sRef'!$O$2:$P$101,2,FALSE),"")&amp;","&amp;IF(AJ839&lt;&gt;"",VLOOKUP(AJ839,RulesetRef!$A$2:$B$77,2,FALSE),"")&amp;","&amp;AK839&amp;","&amp;AL839)</f>
        <v/>
      </c>
    </row>
    <row r="840" spans="5:40" ht="15.6" customHeight="1">
      <c r="E840" s="15" t="str">
        <f>IF(AND(A840="",D840=""),"",IF(OR(AND(ISNUMBER(SEARCH("@",A840))*ISNUMBER(SEARCH(".",A840,SEARCH("@",A840))),ISBLANK(D840)),LEN(D840)&gt;=8),1,0))</f>
        <v/>
      </c>
      <c r="M840" s="15" t="str">
        <f t="shared" si="26"/>
        <v/>
      </c>
      <c r="T840" s="15" t="str">
        <f t="shared" si="27"/>
        <v/>
      </c>
      <c r="AM840" s="13" t="str">
        <f>IF(COUNTBLANK(A840:AL840)=30,"",IF(A840="","User Name Missing",IF(B840="","First Name Missing",IF(C840="","Last Name Missing",IF(E840=0,"Password Short(Min 8 Charcters)",IF(M840="","Group Missing",IF(U840="","Security Clearance Missing","Good")))))))</f>
        <v>User Name Missing</v>
      </c>
      <c r="AN840" s="45" t="str">
        <f>IF(AM840&lt;&gt;"Good","",A840&amp;","&amp;C840&amp;","&amp;B840&amp;","&amp;D840&amp;","&amp;M840&amp;","&amp;T840&amp;","&amp;U840&amp;","&amp;V840&amp;","&amp;W840&amp;","&amp;X840&amp;","&amp;IF(Y840&lt;&gt;"",VLOOKUP(Y840,'Vlookup''sRef'!$C$3:$D$6,2,FALSE),"")&amp;","&amp;IF(Z840&lt;&gt;"",VLOOKUP(Z840,'Vlookup''sRef'!$F$3:$G$4,2,FALSE),"")&amp;","&amp;AA840&amp;","&amp;AB840&amp;","&amp;AC840&amp;","&amp;AD840&amp;","&amp;AE840&amp;","&amp;AF840&amp;","&amp;AG840&amp;","&amp;AH840&amp;","&amp;IF(AI840&lt;&gt;"",VLOOKUP(AI840,'Vlookup''sRef'!$O$2:$P$101,2,FALSE),"")&amp;","&amp;IF(AJ840&lt;&gt;"",VLOOKUP(AJ840,RulesetRef!$A$2:$B$77,2,FALSE),"")&amp;","&amp;AK840&amp;","&amp;AL840)</f>
        <v/>
      </c>
    </row>
    <row r="841" spans="5:40" ht="15.6" customHeight="1">
      <c r="E841" s="15" t="str">
        <f>IF(AND(A841="",D841=""),"",IF(OR(AND(ISNUMBER(SEARCH("@",A841))*ISNUMBER(SEARCH(".",A841,SEARCH("@",A841))),ISBLANK(D841)),LEN(D841)&gt;=8),1,0))</f>
        <v/>
      </c>
      <c r="M841" s="15" t="str">
        <f t="shared" si="26"/>
        <v/>
      </c>
      <c r="T841" s="15" t="str">
        <f t="shared" si="27"/>
        <v/>
      </c>
      <c r="AM841" s="13" t="str">
        <f>IF(COUNTBLANK(A841:AL841)=30,"",IF(A841="","User Name Missing",IF(B841="","First Name Missing",IF(C841="","Last Name Missing",IF(E841=0,"Password Short(Min 8 Charcters)",IF(M841="","Group Missing",IF(U841="","Security Clearance Missing","Good")))))))</f>
        <v>User Name Missing</v>
      </c>
      <c r="AN841" s="45" t="str">
        <f>IF(AM841&lt;&gt;"Good","",A841&amp;","&amp;C841&amp;","&amp;B841&amp;","&amp;D841&amp;","&amp;M841&amp;","&amp;T841&amp;","&amp;U841&amp;","&amp;V841&amp;","&amp;W841&amp;","&amp;X841&amp;","&amp;IF(Y841&lt;&gt;"",VLOOKUP(Y841,'Vlookup''sRef'!$C$3:$D$6,2,FALSE),"")&amp;","&amp;IF(Z841&lt;&gt;"",VLOOKUP(Z841,'Vlookup''sRef'!$F$3:$G$4,2,FALSE),"")&amp;","&amp;AA841&amp;","&amp;AB841&amp;","&amp;AC841&amp;","&amp;AD841&amp;","&amp;AE841&amp;","&amp;AF841&amp;","&amp;AG841&amp;","&amp;AH841&amp;","&amp;IF(AI841&lt;&gt;"",VLOOKUP(AI841,'Vlookup''sRef'!$O$2:$P$101,2,FALSE),"")&amp;","&amp;IF(AJ841&lt;&gt;"",VLOOKUP(AJ841,RulesetRef!$A$2:$B$77,2,FALSE),"")&amp;","&amp;AK841&amp;","&amp;AL841)</f>
        <v/>
      </c>
    </row>
    <row r="842" spans="5:40" ht="15.6" customHeight="1">
      <c r="E842" s="15" t="str">
        <f>IF(AND(A842="",D842=""),"",IF(OR(AND(ISNUMBER(SEARCH("@",A842))*ISNUMBER(SEARCH(".",A842,SEARCH("@",A842))),ISBLANK(D842)),LEN(D842)&gt;=8),1,0))</f>
        <v/>
      </c>
      <c r="M842" s="15" t="str">
        <f t="shared" si="26"/>
        <v/>
      </c>
      <c r="T842" s="15" t="str">
        <f t="shared" si="27"/>
        <v/>
      </c>
      <c r="AM842" s="13" t="str">
        <f>IF(COUNTBLANK(A842:AL842)=30,"",IF(A842="","User Name Missing",IF(B842="","First Name Missing",IF(C842="","Last Name Missing",IF(E842=0,"Password Short(Min 8 Charcters)",IF(M842="","Group Missing",IF(U842="","Security Clearance Missing","Good")))))))</f>
        <v>User Name Missing</v>
      </c>
      <c r="AN842" s="45" t="str">
        <f>IF(AM842&lt;&gt;"Good","",A842&amp;","&amp;C842&amp;","&amp;B842&amp;","&amp;D842&amp;","&amp;M842&amp;","&amp;T842&amp;","&amp;U842&amp;","&amp;V842&amp;","&amp;W842&amp;","&amp;X842&amp;","&amp;IF(Y842&lt;&gt;"",VLOOKUP(Y842,'Vlookup''sRef'!$C$3:$D$6,2,FALSE),"")&amp;","&amp;IF(Z842&lt;&gt;"",VLOOKUP(Z842,'Vlookup''sRef'!$F$3:$G$4,2,FALSE),"")&amp;","&amp;AA842&amp;","&amp;AB842&amp;","&amp;AC842&amp;","&amp;AD842&amp;","&amp;AE842&amp;","&amp;AF842&amp;","&amp;AG842&amp;","&amp;AH842&amp;","&amp;IF(AI842&lt;&gt;"",VLOOKUP(AI842,'Vlookup''sRef'!$O$2:$P$101,2,FALSE),"")&amp;","&amp;IF(AJ842&lt;&gt;"",VLOOKUP(AJ842,RulesetRef!$A$2:$B$77,2,FALSE),"")&amp;","&amp;AK842&amp;","&amp;AL842)</f>
        <v/>
      </c>
    </row>
    <row r="843" spans="5:40" ht="15.6" customHeight="1">
      <c r="E843" s="15" t="str">
        <f>IF(AND(A843="",D843=""),"",IF(OR(AND(ISNUMBER(SEARCH("@",A843))*ISNUMBER(SEARCH(".",A843,SEARCH("@",A843))),ISBLANK(D843)),LEN(D843)&gt;=8),1,0))</f>
        <v/>
      </c>
      <c r="M843" s="15" t="str">
        <f t="shared" si="26"/>
        <v/>
      </c>
      <c r="T843" s="15" t="str">
        <f t="shared" si="27"/>
        <v/>
      </c>
      <c r="AM843" s="13" t="str">
        <f>IF(COUNTBLANK(A843:AL843)=30,"",IF(A843="","User Name Missing",IF(B843="","First Name Missing",IF(C843="","Last Name Missing",IF(E843=0,"Password Short(Min 8 Charcters)",IF(M843="","Group Missing",IF(U843="","Security Clearance Missing","Good")))))))</f>
        <v>User Name Missing</v>
      </c>
      <c r="AN843" s="45" t="str">
        <f>IF(AM843&lt;&gt;"Good","",A843&amp;","&amp;C843&amp;","&amp;B843&amp;","&amp;D843&amp;","&amp;M843&amp;","&amp;T843&amp;","&amp;U843&amp;","&amp;V843&amp;","&amp;W843&amp;","&amp;X843&amp;","&amp;IF(Y843&lt;&gt;"",VLOOKUP(Y843,'Vlookup''sRef'!$C$3:$D$6,2,FALSE),"")&amp;","&amp;IF(Z843&lt;&gt;"",VLOOKUP(Z843,'Vlookup''sRef'!$F$3:$G$4,2,FALSE),"")&amp;","&amp;AA843&amp;","&amp;AB843&amp;","&amp;AC843&amp;","&amp;AD843&amp;","&amp;AE843&amp;","&amp;AF843&amp;","&amp;AG843&amp;","&amp;AH843&amp;","&amp;IF(AI843&lt;&gt;"",VLOOKUP(AI843,'Vlookup''sRef'!$O$2:$P$101,2,FALSE),"")&amp;","&amp;IF(AJ843&lt;&gt;"",VLOOKUP(AJ843,RulesetRef!$A$2:$B$77,2,FALSE),"")&amp;","&amp;AK843&amp;","&amp;AL843)</f>
        <v/>
      </c>
    </row>
    <row r="844" spans="5:40" ht="15.6" customHeight="1">
      <c r="E844" s="15" t="str">
        <f>IF(AND(A844="",D844=""),"",IF(OR(AND(ISNUMBER(SEARCH("@",A844))*ISNUMBER(SEARCH(".",A844,SEARCH("@",A844))),ISBLANK(D844)),LEN(D844)&gt;=8),1,0))</f>
        <v/>
      </c>
      <c r="M844" s="15" t="str">
        <f t="shared" si="26"/>
        <v/>
      </c>
      <c r="T844" s="15" t="str">
        <f t="shared" si="27"/>
        <v/>
      </c>
      <c r="AM844" s="13" t="str">
        <f>IF(COUNTBLANK(A844:AL844)=30,"",IF(A844="","User Name Missing",IF(B844="","First Name Missing",IF(C844="","Last Name Missing",IF(E844=0,"Password Short(Min 8 Charcters)",IF(M844="","Group Missing",IF(U844="","Security Clearance Missing","Good")))))))</f>
        <v>User Name Missing</v>
      </c>
      <c r="AN844" s="45" t="str">
        <f>IF(AM844&lt;&gt;"Good","",A844&amp;","&amp;C844&amp;","&amp;B844&amp;","&amp;D844&amp;","&amp;M844&amp;","&amp;T844&amp;","&amp;U844&amp;","&amp;V844&amp;","&amp;W844&amp;","&amp;X844&amp;","&amp;IF(Y844&lt;&gt;"",VLOOKUP(Y844,'Vlookup''sRef'!$C$3:$D$6,2,FALSE),"")&amp;","&amp;IF(Z844&lt;&gt;"",VLOOKUP(Z844,'Vlookup''sRef'!$F$3:$G$4,2,FALSE),"")&amp;","&amp;AA844&amp;","&amp;AB844&amp;","&amp;AC844&amp;","&amp;AD844&amp;","&amp;AE844&amp;","&amp;AF844&amp;","&amp;AG844&amp;","&amp;AH844&amp;","&amp;IF(AI844&lt;&gt;"",VLOOKUP(AI844,'Vlookup''sRef'!$O$2:$P$101,2,FALSE),"")&amp;","&amp;IF(AJ844&lt;&gt;"",VLOOKUP(AJ844,RulesetRef!$A$2:$B$77,2,FALSE),"")&amp;","&amp;AK844&amp;","&amp;AL844)</f>
        <v/>
      </c>
    </row>
    <row r="845" spans="5:40" ht="15.6" customHeight="1">
      <c r="E845" s="15" t="str">
        <f>IF(AND(A845="",D845=""),"",IF(OR(AND(ISNUMBER(SEARCH("@",A845))*ISNUMBER(SEARCH(".",A845,SEARCH("@",A845))),ISBLANK(D845)),LEN(D845)&gt;=8),1,0))</f>
        <v/>
      </c>
      <c r="M845" s="15" t="str">
        <f t="shared" si="26"/>
        <v/>
      </c>
      <c r="T845" s="15" t="str">
        <f t="shared" si="27"/>
        <v/>
      </c>
      <c r="AM845" s="13" t="str">
        <f>IF(COUNTBLANK(A845:AL845)=30,"",IF(A845="","User Name Missing",IF(B845="","First Name Missing",IF(C845="","Last Name Missing",IF(E845=0,"Password Short(Min 8 Charcters)",IF(M845="","Group Missing",IF(U845="","Security Clearance Missing","Good")))))))</f>
        <v>User Name Missing</v>
      </c>
      <c r="AN845" s="45" t="str">
        <f>IF(AM845&lt;&gt;"Good","",A845&amp;","&amp;C845&amp;","&amp;B845&amp;","&amp;D845&amp;","&amp;M845&amp;","&amp;T845&amp;","&amp;U845&amp;","&amp;V845&amp;","&amp;W845&amp;","&amp;X845&amp;","&amp;IF(Y845&lt;&gt;"",VLOOKUP(Y845,'Vlookup''sRef'!$C$3:$D$6,2,FALSE),"")&amp;","&amp;IF(Z845&lt;&gt;"",VLOOKUP(Z845,'Vlookup''sRef'!$F$3:$G$4,2,FALSE),"")&amp;","&amp;AA845&amp;","&amp;AB845&amp;","&amp;AC845&amp;","&amp;AD845&amp;","&amp;AE845&amp;","&amp;AF845&amp;","&amp;AG845&amp;","&amp;AH845&amp;","&amp;IF(AI845&lt;&gt;"",VLOOKUP(AI845,'Vlookup''sRef'!$O$2:$P$101,2,FALSE),"")&amp;","&amp;IF(AJ845&lt;&gt;"",VLOOKUP(AJ845,RulesetRef!$A$2:$B$77,2,FALSE),"")&amp;","&amp;AK845&amp;","&amp;AL845)</f>
        <v/>
      </c>
    </row>
    <row r="846" spans="5:40" ht="15.6" customHeight="1">
      <c r="E846" s="15" t="str">
        <f>IF(AND(A846="",D846=""),"",IF(OR(AND(ISNUMBER(SEARCH("@",A846))*ISNUMBER(SEARCH(".",A846,SEARCH("@",A846))),ISBLANK(D846)),LEN(D846)&gt;=8),1,0))</f>
        <v/>
      </c>
      <c r="M846" s="15" t="str">
        <f t="shared" si="26"/>
        <v/>
      </c>
      <c r="T846" s="15" t="str">
        <f t="shared" si="27"/>
        <v/>
      </c>
      <c r="AM846" s="13" t="str">
        <f>IF(COUNTBLANK(A846:AL846)=30,"",IF(A846="","User Name Missing",IF(B846="","First Name Missing",IF(C846="","Last Name Missing",IF(E846=0,"Password Short(Min 8 Charcters)",IF(M846="","Group Missing",IF(U846="","Security Clearance Missing","Good")))))))</f>
        <v>User Name Missing</v>
      </c>
      <c r="AN846" s="45" t="str">
        <f>IF(AM846&lt;&gt;"Good","",A846&amp;","&amp;C846&amp;","&amp;B846&amp;","&amp;D846&amp;","&amp;M846&amp;","&amp;T846&amp;","&amp;U846&amp;","&amp;V846&amp;","&amp;W846&amp;","&amp;X846&amp;","&amp;IF(Y846&lt;&gt;"",VLOOKUP(Y846,'Vlookup''sRef'!$C$3:$D$6,2,FALSE),"")&amp;","&amp;IF(Z846&lt;&gt;"",VLOOKUP(Z846,'Vlookup''sRef'!$F$3:$G$4,2,FALSE),"")&amp;","&amp;AA846&amp;","&amp;AB846&amp;","&amp;AC846&amp;","&amp;AD846&amp;","&amp;AE846&amp;","&amp;AF846&amp;","&amp;AG846&amp;","&amp;AH846&amp;","&amp;IF(AI846&lt;&gt;"",VLOOKUP(AI846,'Vlookup''sRef'!$O$2:$P$101,2,FALSE),"")&amp;","&amp;IF(AJ846&lt;&gt;"",VLOOKUP(AJ846,RulesetRef!$A$2:$B$77,2,FALSE),"")&amp;","&amp;AK846&amp;","&amp;AL846)</f>
        <v/>
      </c>
    </row>
    <row r="847" spans="5:40" ht="15.6" customHeight="1">
      <c r="E847" s="15" t="str">
        <f>IF(AND(A847="",D847=""),"",IF(OR(AND(ISNUMBER(SEARCH("@",A847))*ISNUMBER(SEARCH(".",A847,SEARCH("@",A847))),ISBLANK(D847)),LEN(D847)&gt;=8),1,0))</f>
        <v/>
      </c>
      <c r="M847" s="15" t="str">
        <f t="shared" si="26"/>
        <v/>
      </c>
      <c r="T847" s="15" t="str">
        <f t="shared" si="27"/>
        <v/>
      </c>
      <c r="AM847" s="13" t="str">
        <f>IF(COUNTBLANK(A847:AL847)=30,"",IF(A847="","User Name Missing",IF(B847="","First Name Missing",IF(C847="","Last Name Missing",IF(E847=0,"Password Short(Min 8 Charcters)",IF(M847="","Group Missing",IF(U847="","Security Clearance Missing","Good")))))))</f>
        <v>User Name Missing</v>
      </c>
      <c r="AN847" s="45" t="str">
        <f>IF(AM847&lt;&gt;"Good","",A847&amp;","&amp;C847&amp;","&amp;B847&amp;","&amp;D847&amp;","&amp;M847&amp;","&amp;T847&amp;","&amp;U847&amp;","&amp;V847&amp;","&amp;W847&amp;","&amp;X847&amp;","&amp;IF(Y847&lt;&gt;"",VLOOKUP(Y847,'Vlookup''sRef'!$C$3:$D$6,2,FALSE),"")&amp;","&amp;IF(Z847&lt;&gt;"",VLOOKUP(Z847,'Vlookup''sRef'!$F$3:$G$4,2,FALSE),"")&amp;","&amp;AA847&amp;","&amp;AB847&amp;","&amp;AC847&amp;","&amp;AD847&amp;","&amp;AE847&amp;","&amp;AF847&amp;","&amp;AG847&amp;","&amp;AH847&amp;","&amp;IF(AI847&lt;&gt;"",VLOOKUP(AI847,'Vlookup''sRef'!$O$2:$P$101,2,FALSE),"")&amp;","&amp;IF(AJ847&lt;&gt;"",VLOOKUP(AJ847,RulesetRef!$A$2:$B$77,2,FALSE),"")&amp;","&amp;AK847&amp;","&amp;AL847)</f>
        <v/>
      </c>
    </row>
    <row r="848" spans="5:40" ht="15.6" customHeight="1">
      <c r="E848" s="15" t="str">
        <f>IF(AND(A848="",D848=""),"",IF(OR(AND(ISNUMBER(SEARCH("@",A848))*ISNUMBER(SEARCH(".",A848,SEARCH("@",A848))),ISBLANK(D848)),LEN(D848)&gt;=8),1,0))</f>
        <v/>
      </c>
      <c r="M848" s="15" t="str">
        <f t="shared" si="26"/>
        <v/>
      </c>
      <c r="T848" s="15" t="str">
        <f t="shared" si="27"/>
        <v/>
      </c>
      <c r="AM848" s="13" t="str">
        <f>IF(COUNTBLANK(A848:AL848)=30,"",IF(A848="","User Name Missing",IF(B848="","First Name Missing",IF(C848="","Last Name Missing",IF(E848=0,"Password Short(Min 8 Charcters)",IF(M848="","Group Missing",IF(U848="","Security Clearance Missing","Good")))))))</f>
        <v>User Name Missing</v>
      </c>
      <c r="AN848" s="45" t="str">
        <f>IF(AM848&lt;&gt;"Good","",A848&amp;","&amp;C848&amp;","&amp;B848&amp;","&amp;D848&amp;","&amp;M848&amp;","&amp;T848&amp;","&amp;U848&amp;","&amp;V848&amp;","&amp;W848&amp;","&amp;X848&amp;","&amp;IF(Y848&lt;&gt;"",VLOOKUP(Y848,'Vlookup''sRef'!$C$3:$D$6,2,FALSE),"")&amp;","&amp;IF(Z848&lt;&gt;"",VLOOKUP(Z848,'Vlookup''sRef'!$F$3:$G$4,2,FALSE),"")&amp;","&amp;AA848&amp;","&amp;AB848&amp;","&amp;AC848&amp;","&amp;AD848&amp;","&amp;AE848&amp;","&amp;AF848&amp;","&amp;AG848&amp;","&amp;AH848&amp;","&amp;IF(AI848&lt;&gt;"",VLOOKUP(AI848,'Vlookup''sRef'!$O$2:$P$101,2,FALSE),"")&amp;","&amp;IF(AJ848&lt;&gt;"",VLOOKUP(AJ848,RulesetRef!$A$2:$B$77,2,FALSE),"")&amp;","&amp;AK848&amp;","&amp;AL848)</f>
        <v/>
      </c>
    </row>
    <row r="849" spans="5:40" ht="15.6" customHeight="1">
      <c r="E849" s="15" t="str">
        <f>IF(AND(A849="",D849=""),"",IF(OR(AND(ISNUMBER(SEARCH("@",A849))*ISNUMBER(SEARCH(".",A849,SEARCH("@",A849))),ISBLANK(D849)),LEN(D849)&gt;=8),1,0))</f>
        <v/>
      </c>
      <c r="M849" s="15" t="str">
        <f t="shared" si="26"/>
        <v/>
      </c>
      <c r="T849" s="15" t="str">
        <f t="shared" si="27"/>
        <v/>
      </c>
      <c r="AM849" s="13" t="str">
        <f>IF(COUNTBLANK(A849:AL849)=30,"",IF(A849="","User Name Missing",IF(B849="","First Name Missing",IF(C849="","Last Name Missing",IF(E849=0,"Password Short(Min 8 Charcters)",IF(M849="","Group Missing",IF(U849="","Security Clearance Missing","Good")))))))</f>
        <v>User Name Missing</v>
      </c>
      <c r="AN849" s="45" t="str">
        <f>IF(AM849&lt;&gt;"Good","",A849&amp;","&amp;C849&amp;","&amp;B849&amp;","&amp;D849&amp;","&amp;M849&amp;","&amp;T849&amp;","&amp;U849&amp;","&amp;V849&amp;","&amp;W849&amp;","&amp;X849&amp;","&amp;IF(Y849&lt;&gt;"",VLOOKUP(Y849,'Vlookup''sRef'!$C$3:$D$6,2,FALSE),"")&amp;","&amp;IF(Z849&lt;&gt;"",VLOOKUP(Z849,'Vlookup''sRef'!$F$3:$G$4,2,FALSE),"")&amp;","&amp;AA849&amp;","&amp;AB849&amp;","&amp;AC849&amp;","&amp;AD849&amp;","&amp;AE849&amp;","&amp;AF849&amp;","&amp;AG849&amp;","&amp;AH849&amp;","&amp;IF(AI849&lt;&gt;"",VLOOKUP(AI849,'Vlookup''sRef'!$O$2:$P$101,2,FALSE),"")&amp;","&amp;IF(AJ849&lt;&gt;"",VLOOKUP(AJ849,RulesetRef!$A$2:$B$77,2,FALSE),"")&amp;","&amp;AK849&amp;","&amp;AL849)</f>
        <v/>
      </c>
    </row>
    <row r="850" spans="5:40" ht="15.6" customHeight="1">
      <c r="E850" s="15" t="str">
        <f>IF(AND(A850="",D850=""),"",IF(OR(AND(ISNUMBER(SEARCH("@",A850))*ISNUMBER(SEARCH(".",A850,SEARCH("@",A850))),ISBLANK(D850)),LEN(D850)&gt;=8),1,0))</f>
        <v/>
      </c>
      <c r="M850" s="15" t="str">
        <f t="shared" si="26"/>
        <v/>
      </c>
      <c r="T850" s="15" t="str">
        <f t="shared" si="27"/>
        <v/>
      </c>
      <c r="AM850" s="13" t="str">
        <f>IF(COUNTBLANK(A850:AL850)=30,"",IF(A850="","User Name Missing",IF(B850="","First Name Missing",IF(C850="","Last Name Missing",IF(E850=0,"Password Short(Min 8 Charcters)",IF(M850="","Group Missing",IF(U850="","Security Clearance Missing","Good")))))))</f>
        <v>User Name Missing</v>
      </c>
      <c r="AN850" s="45" t="str">
        <f>IF(AM850&lt;&gt;"Good","",A850&amp;","&amp;C850&amp;","&amp;B850&amp;","&amp;D850&amp;","&amp;M850&amp;","&amp;T850&amp;","&amp;U850&amp;","&amp;V850&amp;","&amp;W850&amp;","&amp;X850&amp;","&amp;IF(Y850&lt;&gt;"",VLOOKUP(Y850,'Vlookup''sRef'!$C$3:$D$6,2,FALSE),"")&amp;","&amp;IF(Z850&lt;&gt;"",VLOOKUP(Z850,'Vlookup''sRef'!$F$3:$G$4,2,FALSE),"")&amp;","&amp;AA850&amp;","&amp;AB850&amp;","&amp;AC850&amp;","&amp;AD850&amp;","&amp;AE850&amp;","&amp;AF850&amp;","&amp;AG850&amp;","&amp;AH850&amp;","&amp;IF(AI850&lt;&gt;"",VLOOKUP(AI850,'Vlookup''sRef'!$O$2:$P$101,2,FALSE),"")&amp;","&amp;IF(AJ850&lt;&gt;"",VLOOKUP(AJ850,RulesetRef!$A$2:$B$77,2,FALSE),"")&amp;","&amp;AK850&amp;","&amp;AL850)</f>
        <v/>
      </c>
    </row>
    <row r="851" spans="5:40" ht="15.6" customHeight="1">
      <c r="E851" s="15" t="str">
        <f>IF(AND(A851="",D851=""),"",IF(OR(AND(ISNUMBER(SEARCH("@",A851))*ISNUMBER(SEARCH(".",A851,SEARCH("@",A851))),ISBLANK(D851)),LEN(D851)&gt;=8),1,0))</f>
        <v/>
      </c>
      <c r="M851" s="15" t="str">
        <f t="shared" si="26"/>
        <v/>
      </c>
      <c r="T851" s="15" t="str">
        <f t="shared" si="27"/>
        <v/>
      </c>
      <c r="AM851" s="13" t="str">
        <f>IF(COUNTBLANK(A851:AL851)=30,"",IF(A851="","User Name Missing",IF(B851="","First Name Missing",IF(C851="","Last Name Missing",IF(E851=0,"Password Short(Min 8 Charcters)",IF(M851="","Group Missing",IF(U851="","Security Clearance Missing","Good")))))))</f>
        <v>User Name Missing</v>
      </c>
      <c r="AN851" s="45" t="str">
        <f>IF(AM851&lt;&gt;"Good","",A851&amp;","&amp;C851&amp;","&amp;B851&amp;","&amp;D851&amp;","&amp;M851&amp;","&amp;T851&amp;","&amp;U851&amp;","&amp;V851&amp;","&amp;W851&amp;","&amp;X851&amp;","&amp;IF(Y851&lt;&gt;"",VLOOKUP(Y851,'Vlookup''sRef'!$C$3:$D$6,2,FALSE),"")&amp;","&amp;IF(Z851&lt;&gt;"",VLOOKUP(Z851,'Vlookup''sRef'!$F$3:$G$4,2,FALSE),"")&amp;","&amp;AA851&amp;","&amp;AB851&amp;","&amp;AC851&amp;","&amp;AD851&amp;","&amp;AE851&amp;","&amp;AF851&amp;","&amp;AG851&amp;","&amp;AH851&amp;","&amp;IF(AI851&lt;&gt;"",VLOOKUP(AI851,'Vlookup''sRef'!$O$2:$P$101,2,FALSE),"")&amp;","&amp;IF(AJ851&lt;&gt;"",VLOOKUP(AJ851,RulesetRef!$A$2:$B$77,2,FALSE),"")&amp;","&amp;AK851&amp;","&amp;AL851)</f>
        <v/>
      </c>
    </row>
    <row r="852" spans="5:40" ht="15.6" customHeight="1">
      <c r="E852" s="15" t="str">
        <f>IF(AND(A852="",D852=""),"",IF(OR(AND(ISNUMBER(SEARCH("@",A852))*ISNUMBER(SEARCH(".",A852,SEARCH("@",A852))),ISBLANK(D852)),LEN(D852)&gt;=8),1,0))</f>
        <v/>
      </c>
      <c r="M852" s="15" t="str">
        <f t="shared" si="26"/>
        <v/>
      </c>
      <c r="T852" s="15" t="str">
        <f t="shared" si="27"/>
        <v/>
      </c>
      <c r="AM852" s="13" t="str">
        <f>IF(COUNTBLANK(A852:AL852)=30,"",IF(A852="","User Name Missing",IF(B852="","First Name Missing",IF(C852="","Last Name Missing",IF(E852=0,"Password Short(Min 8 Charcters)",IF(M852="","Group Missing",IF(U852="","Security Clearance Missing","Good")))))))</f>
        <v>User Name Missing</v>
      </c>
      <c r="AN852" s="45" t="str">
        <f>IF(AM852&lt;&gt;"Good","",A852&amp;","&amp;C852&amp;","&amp;B852&amp;","&amp;D852&amp;","&amp;M852&amp;","&amp;T852&amp;","&amp;U852&amp;","&amp;V852&amp;","&amp;W852&amp;","&amp;X852&amp;","&amp;IF(Y852&lt;&gt;"",VLOOKUP(Y852,'Vlookup''sRef'!$C$3:$D$6,2,FALSE),"")&amp;","&amp;IF(Z852&lt;&gt;"",VLOOKUP(Z852,'Vlookup''sRef'!$F$3:$G$4,2,FALSE),"")&amp;","&amp;AA852&amp;","&amp;AB852&amp;","&amp;AC852&amp;","&amp;AD852&amp;","&amp;AE852&amp;","&amp;AF852&amp;","&amp;AG852&amp;","&amp;AH852&amp;","&amp;IF(AI852&lt;&gt;"",VLOOKUP(AI852,'Vlookup''sRef'!$O$2:$P$101,2,FALSE),"")&amp;","&amp;IF(AJ852&lt;&gt;"",VLOOKUP(AJ852,RulesetRef!$A$2:$B$77,2,FALSE),"")&amp;","&amp;AK852&amp;","&amp;AL852)</f>
        <v/>
      </c>
    </row>
    <row r="853" spans="5:40" ht="15.6" customHeight="1">
      <c r="E853" s="15" t="str">
        <f>IF(AND(A853="",D853=""),"",IF(OR(AND(ISNUMBER(SEARCH("@",A853))*ISNUMBER(SEARCH(".",A853,SEARCH("@",A853))),ISBLANK(D853)),LEN(D853)&gt;=8),1,0))</f>
        <v/>
      </c>
      <c r="M853" s="15" t="str">
        <f t="shared" si="26"/>
        <v/>
      </c>
      <c r="T853" s="15" t="str">
        <f t="shared" si="27"/>
        <v/>
      </c>
      <c r="AM853" s="13" t="str">
        <f>IF(COUNTBLANK(A853:AL853)=30,"",IF(A853="","User Name Missing",IF(B853="","First Name Missing",IF(C853="","Last Name Missing",IF(E853=0,"Password Short(Min 8 Charcters)",IF(M853="","Group Missing",IF(U853="","Security Clearance Missing","Good")))))))</f>
        <v>User Name Missing</v>
      </c>
      <c r="AN853" s="45" t="str">
        <f>IF(AM853&lt;&gt;"Good","",A853&amp;","&amp;C853&amp;","&amp;B853&amp;","&amp;D853&amp;","&amp;M853&amp;","&amp;T853&amp;","&amp;U853&amp;","&amp;V853&amp;","&amp;W853&amp;","&amp;X853&amp;","&amp;IF(Y853&lt;&gt;"",VLOOKUP(Y853,'Vlookup''sRef'!$C$3:$D$6,2,FALSE),"")&amp;","&amp;IF(Z853&lt;&gt;"",VLOOKUP(Z853,'Vlookup''sRef'!$F$3:$G$4,2,FALSE),"")&amp;","&amp;AA853&amp;","&amp;AB853&amp;","&amp;AC853&amp;","&amp;AD853&amp;","&amp;AE853&amp;","&amp;AF853&amp;","&amp;AG853&amp;","&amp;AH853&amp;","&amp;IF(AI853&lt;&gt;"",VLOOKUP(AI853,'Vlookup''sRef'!$O$2:$P$101,2,FALSE),"")&amp;","&amp;IF(AJ853&lt;&gt;"",VLOOKUP(AJ853,RulesetRef!$A$2:$B$77,2,FALSE),"")&amp;","&amp;AK853&amp;","&amp;AL853)</f>
        <v/>
      </c>
    </row>
    <row r="854" spans="5:40" ht="15.6" customHeight="1">
      <c r="E854" s="15" t="str">
        <f>IF(AND(A854="",D854=""),"",IF(OR(AND(ISNUMBER(SEARCH("@",A854))*ISNUMBER(SEARCH(".",A854,SEARCH("@",A854))),ISBLANK(D854)),LEN(D854)&gt;=8),1,0))</f>
        <v/>
      </c>
      <c r="M854" s="15" t="str">
        <f t="shared" si="26"/>
        <v/>
      </c>
      <c r="T854" s="15" t="str">
        <f t="shared" si="27"/>
        <v/>
      </c>
      <c r="AM854" s="13" t="str">
        <f>IF(COUNTBLANK(A854:AL854)=30,"",IF(A854="","User Name Missing",IF(B854="","First Name Missing",IF(C854="","Last Name Missing",IF(E854=0,"Password Short(Min 8 Charcters)",IF(M854="","Group Missing",IF(U854="","Security Clearance Missing","Good")))))))</f>
        <v>User Name Missing</v>
      </c>
      <c r="AN854" s="45" t="str">
        <f>IF(AM854&lt;&gt;"Good","",A854&amp;","&amp;C854&amp;","&amp;B854&amp;","&amp;D854&amp;","&amp;M854&amp;","&amp;T854&amp;","&amp;U854&amp;","&amp;V854&amp;","&amp;W854&amp;","&amp;X854&amp;","&amp;IF(Y854&lt;&gt;"",VLOOKUP(Y854,'Vlookup''sRef'!$C$3:$D$6,2,FALSE),"")&amp;","&amp;IF(Z854&lt;&gt;"",VLOOKUP(Z854,'Vlookup''sRef'!$F$3:$G$4,2,FALSE),"")&amp;","&amp;AA854&amp;","&amp;AB854&amp;","&amp;AC854&amp;","&amp;AD854&amp;","&amp;AE854&amp;","&amp;AF854&amp;","&amp;AG854&amp;","&amp;AH854&amp;","&amp;IF(AI854&lt;&gt;"",VLOOKUP(AI854,'Vlookup''sRef'!$O$2:$P$101,2,FALSE),"")&amp;","&amp;IF(AJ854&lt;&gt;"",VLOOKUP(AJ854,RulesetRef!$A$2:$B$77,2,FALSE),"")&amp;","&amp;AK854&amp;","&amp;AL854)</f>
        <v/>
      </c>
    </row>
    <row r="855" spans="5:40" ht="15.6" customHeight="1">
      <c r="E855" s="15" t="str">
        <f>IF(AND(A855="",D855=""),"",IF(OR(AND(ISNUMBER(SEARCH("@",A855))*ISNUMBER(SEARCH(".",A855,SEARCH("@",A855))),ISBLANK(D855)),LEN(D855)&gt;=8),1,0))</f>
        <v/>
      </c>
      <c r="M855" s="15" t="str">
        <f t="shared" si="26"/>
        <v/>
      </c>
      <c r="T855" s="15" t="str">
        <f t="shared" si="27"/>
        <v/>
      </c>
      <c r="AM855" s="13" t="str">
        <f>IF(COUNTBLANK(A855:AL855)=30,"",IF(A855="","User Name Missing",IF(B855="","First Name Missing",IF(C855="","Last Name Missing",IF(E855=0,"Password Short(Min 8 Charcters)",IF(M855="","Group Missing",IF(U855="","Security Clearance Missing","Good")))))))</f>
        <v>User Name Missing</v>
      </c>
      <c r="AN855" s="45" t="str">
        <f>IF(AM855&lt;&gt;"Good","",A855&amp;","&amp;C855&amp;","&amp;B855&amp;","&amp;D855&amp;","&amp;M855&amp;","&amp;T855&amp;","&amp;U855&amp;","&amp;V855&amp;","&amp;W855&amp;","&amp;X855&amp;","&amp;IF(Y855&lt;&gt;"",VLOOKUP(Y855,'Vlookup''sRef'!$C$3:$D$6,2,FALSE),"")&amp;","&amp;IF(Z855&lt;&gt;"",VLOOKUP(Z855,'Vlookup''sRef'!$F$3:$G$4,2,FALSE),"")&amp;","&amp;AA855&amp;","&amp;AB855&amp;","&amp;AC855&amp;","&amp;AD855&amp;","&amp;AE855&amp;","&amp;AF855&amp;","&amp;AG855&amp;","&amp;AH855&amp;","&amp;IF(AI855&lt;&gt;"",VLOOKUP(AI855,'Vlookup''sRef'!$O$2:$P$101,2,FALSE),"")&amp;","&amp;IF(AJ855&lt;&gt;"",VLOOKUP(AJ855,RulesetRef!$A$2:$B$77,2,FALSE),"")&amp;","&amp;AK855&amp;","&amp;AL855)</f>
        <v/>
      </c>
    </row>
    <row r="856" spans="5:40" ht="15.6" customHeight="1">
      <c r="E856" s="15" t="str">
        <f>IF(AND(A856="",D856=""),"",IF(OR(AND(ISNUMBER(SEARCH("@",A856))*ISNUMBER(SEARCH(".",A856,SEARCH("@",A856))),ISBLANK(D856)),LEN(D856)&gt;=8),1,0))</f>
        <v/>
      </c>
      <c r="M856" s="15" t="str">
        <f t="shared" si="26"/>
        <v/>
      </c>
      <c r="T856" s="15" t="str">
        <f t="shared" si="27"/>
        <v/>
      </c>
      <c r="AM856" s="13" t="str">
        <f>IF(COUNTBLANK(A856:AL856)=30,"",IF(A856="","User Name Missing",IF(B856="","First Name Missing",IF(C856="","Last Name Missing",IF(E856=0,"Password Short(Min 8 Charcters)",IF(M856="","Group Missing",IF(U856="","Security Clearance Missing","Good")))))))</f>
        <v>User Name Missing</v>
      </c>
      <c r="AN856" s="45" t="str">
        <f>IF(AM856&lt;&gt;"Good","",A856&amp;","&amp;C856&amp;","&amp;B856&amp;","&amp;D856&amp;","&amp;M856&amp;","&amp;T856&amp;","&amp;U856&amp;","&amp;V856&amp;","&amp;W856&amp;","&amp;X856&amp;","&amp;IF(Y856&lt;&gt;"",VLOOKUP(Y856,'Vlookup''sRef'!$C$3:$D$6,2,FALSE),"")&amp;","&amp;IF(Z856&lt;&gt;"",VLOOKUP(Z856,'Vlookup''sRef'!$F$3:$G$4,2,FALSE),"")&amp;","&amp;AA856&amp;","&amp;AB856&amp;","&amp;AC856&amp;","&amp;AD856&amp;","&amp;AE856&amp;","&amp;AF856&amp;","&amp;AG856&amp;","&amp;AH856&amp;","&amp;IF(AI856&lt;&gt;"",VLOOKUP(AI856,'Vlookup''sRef'!$O$2:$P$101,2,FALSE),"")&amp;","&amp;IF(AJ856&lt;&gt;"",VLOOKUP(AJ856,RulesetRef!$A$2:$B$77,2,FALSE),"")&amp;","&amp;AK856&amp;","&amp;AL856)</f>
        <v/>
      </c>
    </row>
    <row r="857" spans="5:40" ht="15.6" customHeight="1">
      <c r="E857" s="15" t="str">
        <f>IF(AND(A857="",D857=""),"",IF(OR(AND(ISNUMBER(SEARCH("@",A857))*ISNUMBER(SEARCH(".",A857,SEARCH("@",A857))),ISBLANK(D857)),LEN(D857)&gt;=8),1,0))</f>
        <v/>
      </c>
      <c r="M857" s="15" t="str">
        <f t="shared" si="26"/>
        <v/>
      </c>
      <c r="T857" s="15" t="str">
        <f t="shared" si="27"/>
        <v/>
      </c>
      <c r="AM857" s="13" t="str">
        <f>IF(COUNTBLANK(A857:AL857)=30,"",IF(A857="","User Name Missing",IF(B857="","First Name Missing",IF(C857="","Last Name Missing",IF(E857=0,"Password Short(Min 8 Charcters)",IF(M857="","Group Missing",IF(U857="","Security Clearance Missing","Good")))))))</f>
        <v>User Name Missing</v>
      </c>
      <c r="AN857" s="45" t="str">
        <f>IF(AM857&lt;&gt;"Good","",A857&amp;","&amp;C857&amp;","&amp;B857&amp;","&amp;D857&amp;","&amp;M857&amp;","&amp;T857&amp;","&amp;U857&amp;","&amp;V857&amp;","&amp;W857&amp;","&amp;X857&amp;","&amp;IF(Y857&lt;&gt;"",VLOOKUP(Y857,'Vlookup''sRef'!$C$3:$D$6,2,FALSE),"")&amp;","&amp;IF(Z857&lt;&gt;"",VLOOKUP(Z857,'Vlookup''sRef'!$F$3:$G$4,2,FALSE),"")&amp;","&amp;AA857&amp;","&amp;AB857&amp;","&amp;AC857&amp;","&amp;AD857&amp;","&amp;AE857&amp;","&amp;AF857&amp;","&amp;AG857&amp;","&amp;AH857&amp;","&amp;IF(AI857&lt;&gt;"",VLOOKUP(AI857,'Vlookup''sRef'!$O$2:$P$101,2,FALSE),"")&amp;","&amp;IF(AJ857&lt;&gt;"",VLOOKUP(AJ857,RulesetRef!$A$2:$B$77,2,FALSE),"")&amp;","&amp;AK857&amp;","&amp;AL857)</f>
        <v/>
      </c>
    </row>
    <row r="858" spans="5:40" ht="15.6" customHeight="1">
      <c r="E858" s="15" t="str">
        <f>IF(AND(A858="",D858=""),"",IF(OR(AND(ISNUMBER(SEARCH("@",A858))*ISNUMBER(SEARCH(".",A858,SEARCH("@",A858))),ISBLANK(D858)),LEN(D858)&gt;=8),1,0))</f>
        <v/>
      </c>
      <c r="M858" s="15" t="str">
        <f t="shared" si="26"/>
        <v/>
      </c>
      <c r="T858" s="15" t="str">
        <f t="shared" si="27"/>
        <v/>
      </c>
      <c r="AM858" s="13" t="str">
        <f>IF(COUNTBLANK(A858:AL858)=30,"",IF(A858="","User Name Missing",IF(B858="","First Name Missing",IF(C858="","Last Name Missing",IF(E858=0,"Password Short(Min 8 Charcters)",IF(M858="","Group Missing",IF(U858="","Security Clearance Missing","Good")))))))</f>
        <v>User Name Missing</v>
      </c>
      <c r="AN858" s="45" t="str">
        <f>IF(AM858&lt;&gt;"Good","",A858&amp;","&amp;C858&amp;","&amp;B858&amp;","&amp;D858&amp;","&amp;M858&amp;","&amp;T858&amp;","&amp;U858&amp;","&amp;V858&amp;","&amp;W858&amp;","&amp;X858&amp;","&amp;IF(Y858&lt;&gt;"",VLOOKUP(Y858,'Vlookup''sRef'!$C$3:$D$6,2,FALSE),"")&amp;","&amp;IF(Z858&lt;&gt;"",VLOOKUP(Z858,'Vlookup''sRef'!$F$3:$G$4,2,FALSE),"")&amp;","&amp;AA858&amp;","&amp;AB858&amp;","&amp;AC858&amp;","&amp;AD858&amp;","&amp;AE858&amp;","&amp;AF858&amp;","&amp;AG858&amp;","&amp;AH858&amp;","&amp;IF(AI858&lt;&gt;"",VLOOKUP(AI858,'Vlookup''sRef'!$O$2:$P$101,2,FALSE),"")&amp;","&amp;IF(AJ858&lt;&gt;"",VLOOKUP(AJ858,RulesetRef!$A$2:$B$77,2,FALSE),"")&amp;","&amp;AK858&amp;","&amp;AL858)</f>
        <v/>
      </c>
    </row>
    <row r="859" spans="5:40" ht="15.6" customHeight="1">
      <c r="E859" s="15" t="str">
        <f>IF(AND(A859="",D859=""),"",IF(OR(AND(ISNUMBER(SEARCH("@",A859))*ISNUMBER(SEARCH(".",A859,SEARCH("@",A859))),ISBLANK(D859)),LEN(D859)&gt;=8),1,0))</f>
        <v/>
      </c>
      <c r="M859" s="15" t="str">
        <f t="shared" si="26"/>
        <v/>
      </c>
      <c r="T859" s="15" t="str">
        <f t="shared" si="27"/>
        <v/>
      </c>
      <c r="AM859" s="13" t="str">
        <f>IF(COUNTBLANK(A859:AL859)=30,"",IF(A859="","User Name Missing",IF(B859="","First Name Missing",IF(C859="","Last Name Missing",IF(E859=0,"Password Short(Min 8 Charcters)",IF(M859="","Group Missing",IF(U859="","Security Clearance Missing","Good")))))))</f>
        <v>User Name Missing</v>
      </c>
      <c r="AN859" s="45" t="str">
        <f>IF(AM859&lt;&gt;"Good","",A859&amp;","&amp;C859&amp;","&amp;B859&amp;","&amp;D859&amp;","&amp;M859&amp;","&amp;T859&amp;","&amp;U859&amp;","&amp;V859&amp;","&amp;W859&amp;","&amp;X859&amp;","&amp;IF(Y859&lt;&gt;"",VLOOKUP(Y859,'Vlookup''sRef'!$C$3:$D$6,2,FALSE),"")&amp;","&amp;IF(Z859&lt;&gt;"",VLOOKUP(Z859,'Vlookup''sRef'!$F$3:$G$4,2,FALSE),"")&amp;","&amp;AA859&amp;","&amp;AB859&amp;","&amp;AC859&amp;","&amp;AD859&amp;","&amp;AE859&amp;","&amp;AF859&amp;","&amp;AG859&amp;","&amp;AH859&amp;","&amp;IF(AI859&lt;&gt;"",VLOOKUP(AI859,'Vlookup''sRef'!$O$2:$P$101,2,FALSE),"")&amp;","&amp;IF(AJ859&lt;&gt;"",VLOOKUP(AJ859,RulesetRef!$A$2:$B$77,2,FALSE),"")&amp;","&amp;AK859&amp;","&amp;AL859)</f>
        <v/>
      </c>
    </row>
    <row r="860" spans="5:40" ht="15.6" customHeight="1">
      <c r="E860" s="15" t="str">
        <f>IF(AND(A860="",D860=""),"",IF(OR(AND(ISNUMBER(SEARCH("@",A860))*ISNUMBER(SEARCH(".",A860,SEARCH("@",A860))),ISBLANK(D860)),LEN(D860)&gt;=8),1,0))</f>
        <v/>
      </c>
      <c r="M860" s="15" t="str">
        <f t="shared" si="26"/>
        <v/>
      </c>
      <c r="T860" s="15" t="str">
        <f t="shared" si="27"/>
        <v/>
      </c>
      <c r="AM860" s="13" t="str">
        <f>IF(COUNTBLANK(A860:AL860)=30,"",IF(A860="","User Name Missing",IF(B860="","First Name Missing",IF(C860="","Last Name Missing",IF(E860=0,"Password Short(Min 8 Charcters)",IF(M860="","Group Missing",IF(U860="","Security Clearance Missing","Good")))))))</f>
        <v>User Name Missing</v>
      </c>
      <c r="AN860" s="45" t="str">
        <f>IF(AM860&lt;&gt;"Good","",A860&amp;","&amp;C860&amp;","&amp;B860&amp;","&amp;D860&amp;","&amp;M860&amp;","&amp;T860&amp;","&amp;U860&amp;","&amp;V860&amp;","&amp;W860&amp;","&amp;X860&amp;","&amp;IF(Y860&lt;&gt;"",VLOOKUP(Y860,'Vlookup''sRef'!$C$3:$D$6,2,FALSE),"")&amp;","&amp;IF(Z860&lt;&gt;"",VLOOKUP(Z860,'Vlookup''sRef'!$F$3:$G$4,2,FALSE),"")&amp;","&amp;AA860&amp;","&amp;AB860&amp;","&amp;AC860&amp;","&amp;AD860&amp;","&amp;AE860&amp;","&amp;AF860&amp;","&amp;AG860&amp;","&amp;AH860&amp;","&amp;IF(AI860&lt;&gt;"",VLOOKUP(AI860,'Vlookup''sRef'!$O$2:$P$101,2,FALSE),"")&amp;","&amp;IF(AJ860&lt;&gt;"",VLOOKUP(AJ860,RulesetRef!$A$2:$B$77,2,FALSE),"")&amp;","&amp;AK860&amp;","&amp;AL860)</f>
        <v/>
      </c>
    </row>
    <row r="861" spans="5:40" ht="15.6" customHeight="1">
      <c r="E861" s="15" t="str">
        <f>IF(AND(A861="",D861=""),"",IF(OR(AND(ISNUMBER(SEARCH("@",A861))*ISNUMBER(SEARCH(".",A861,SEARCH("@",A861))),ISBLANK(D861)),LEN(D861)&gt;=8),1,0))</f>
        <v/>
      </c>
      <c r="M861" s="15" t="str">
        <f t="shared" si="26"/>
        <v/>
      </c>
      <c r="T861" s="15" t="str">
        <f t="shared" si="27"/>
        <v/>
      </c>
      <c r="AM861" s="13" t="str">
        <f>IF(COUNTBLANK(A861:AL861)=30,"",IF(A861="","User Name Missing",IF(B861="","First Name Missing",IF(C861="","Last Name Missing",IF(E861=0,"Password Short(Min 8 Charcters)",IF(M861="","Group Missing",IF(U861="","Security Clearance Missing","Good")))))))</f>
        <v>User Name Missing</v>
      </c>
      <c r="AN861" s="45" t="str">
        <f>IF(AM861&lt;&gt;"Good","",A861&amp;","&amp;C861&amp;","&amp;B861&amp;","&amp;D861&amp;","&amp;M861&amp;","&amp;T861&amp;","&amp;U861&amp;","&amp;V861&amp;","&amp;W861&amp;","&amp;X861&amp;","&amp;IF(Y861&lt;&gt;"",VLOOKUP(Y861,'Vlookup''sRef'!$C$3:$D$6,2,FALSE),"")&amp;","&amp;IF(Z861&lt;&gt;"",VLOOKUP(Z861,'Vlookup''sRef'!$F$3:$G$4,2,FALSE),"")&amp;","&amp;AA861&amp;","&amp;AB861&amp;","&amp;AC861&amp;","&amp;AD861&amp;","&amp;AE861&amp;","&amp;AF861&amp;","&amp;AG861&amp;","&amp;AH861&amp;","&amp;IF(AI861&lt;&gt;"",VLOOKUP(AI861,'Vlookup''sRef'!$O$2:$P$101,2,FALSE),"")&amp;","&amp;IF(AJ861&lt;&gt;"",VLOOKUP(AJ861,RulesetRef!$A$2:$B$77,2,FALSE),"")&amp;","&amp;AK861&amp;","&amp;AL861)</f>
        <v/>
      </c>
    </row>
    <row r="862" spans="5:40" ht="15.6" customHeight="1">
      <c r="E862" s="15" t="str">
        <f>IF(AND(A862="",D862=""),"",IF(OR(AND(ISNUMBER(SEARCH("@",A862))*ISNUMBER(SEARCH(".",A862,SEARCH("@",A862))),ISBLANK(D862)),LEN(D862)&gt;=8),1,0))</f>
        <v/>
      </c>
      <c r="M862" s="15" t="str">
        <f t="shared" si="26"/>
        <v/>
      </c>
      <c r="T862" s="15" t="str">
        <f t="shared" si="27"/>
        <v/>
      </c>
      <c r="AM862" s="13" t="str">
        <f>IF(COUNTBLANK(A862:AL862)=30,"",IF(A862="","User Name Missing",IF(B862="","First Name Missing",IF(C862="","Last Name Missing",IF(E862=0,"Password Short(Min 8 Charcters)",IF(M862="","Group Missing",IF(U862="","Security Clearance Missing","Good")))))))</f>
        <v>User Name Missing</v>
      </c>
      <c r="AN862" s="45" t="str">
        <f>IF(AM862&lt;&gt;"Good","",A862&amp;","&amp;C862&amp;","&amp;B862&amp;","&amp;D862&amp;","&amp;M862&amp;","&amp;T862&amp;","&amp;U862&amp;","&amp;V862&amp;","&amp;W862&amp;","&amp;X862&amp;","&amp;IF(Y862&lt;&gt;"",VLOOKUP(Y862,'Vlookup''sRef'!$C$3:$D$6,2,FALSE),"")&amp;","&amp;IF(Z862&lt;&gt;"",VLOOKUP(Z862,'Vlookup''sRef'!$F$3:$G$4,2,FALSE),"")&amp;","&amp;AA862&amp;","&amp;AB862&amp;","&amp;AC862&amp;","&amp;AD862&amp;","&amp;AE862&amp;","&amp;AF862&amp;","&amp;AG862&amp;","&amp;AH862&amp;","&amp;IF(AI862&lt;&gt;"",VLOOKUP(AI862,'Vlookup''sRef'!$O$2:$P$101,2,FALSE),"")&amp;","&amp;IF(AJ862&lt;&gt;"",VLOOKUP(AJ862,RulesetRef!$A$2:$B$77,2,FALSE),"")&amp;","&amp;AK862&amp;","&amp;AL862)</f>
        <v/>
      </c>
    </row>
    <row r="863" spans="5:40" ht="15.6" customHeight="1">
      <c r="E863" s="15" t="str">
        <f>IF(AND(A863="",D863=""),"",IF(OR(AND(ISNUMBER(SEARCH("@",A863))*ISNUMBER(SEARCH(".",A863,SEARCH("@",A863))),ISBLANK(D863)),LEN(D863)&gt;=8),1,0))</f>
        <v/>
      </c>
      <c r="M863" s="15" t="str">
        <f t="shared" si="26"/>
        <v/>
      </c>
      <c r="T863" s="15" t="str">
        <f t="shared" si="27"/>
        <v/>
      </c>
      <c r="AM863" s="13" t="str">
        <f>IF(COUNTBLANK(A863:AL863)=30,"",IF(A863="","User Name Missing",IF(B863="","First Name Missing",IF(C863="","Last Name Missing",IF(E863=0,"Password Short(Min 8 Charcters)",IF(M863="","Group Missing",IF(U863="","Security Clearance Missing","Good")))))))</f>
        <v>User Name Missing</v>
      </c>
      <c r="AN863" s="45" t="str">
        <f>IF(AM863&lt;&gt;"Good","",A863&amp;","&amp;C863&amp;","&amp;B863&amp;","&amp;D863&amp;","&amp;M863&amp;","&amp;T863&amp;","&amp;U863&amp;","&amp;V863&amp;","&amp;W863&amp;","&amp;X863&amp;","&amp;IF(Y863&lt;&gt;"",VLOOKUP(Y863,'Vlookup''sRef'!$C$3:$D$6,2,FALSE),"")&amp;","&amp;IF(Z863&lt;&gt;"",VLOOKUP(Z863,'Vlookup''sRef'!$F$3:$G$4,2,FALSE),"")&amp;","&amp;AA863&amp;","&amp;AB863&amp;","&amp;AC863&amp;","&amp;AD863&amp;","&amp;AE863&amp;","&amp;AF863&amp;","&amp;AG863&amp;","&amp;AH863&amp;","&amp;IF(AI863&lt;&gt;"",VLOOKUP(AI863,'Vlookup''sRef'!$O$2:$P$101,2,FALSE),"")&amp;","&amp;IF(AJ863&lt;&gt;"",VLOOKUP(AJ863,RulesetRef!$A$2:$B$77,2,FALSE),"")&amp;","&amp;AK863&amp;","&amp;AL863)</f>
        <v/>
      </c>
    </row>
    <row r="864" spans="5:40" ht="15.6" customHeight="1">
      <c r="E864" s="15" t="str">
        <f>IF(AND(A864="",D864=""),"",IF(OR(AND(ISNUMBER(SEARCH("@",A864))*ISNUMBER(SEARCH(".",A864,SEARCH("@",A864))),ISBLANK(D864)),LEN(D864)&gt;=8),1,0))</f>
        <v/>
      </c>
      <c r="M864" s="15" t="str">
        <f t="shared" si="26"/>
        <v/>
      </c>
      <c r="T864" s="15" t="str">
        <f t="shared" si="27"/>
        <v/>
      </c>
      <c r="AM864" s="13" t="str">
        <f>IF(COUNTBLANK(A864:AL864)=30,"",IF(A864="","User Name Missing",IF(B864="","First Name Missing",IF(C864="","Last Name Missing",IF(E864=0,"Password Short(Min 8 Charcters)",IF(M864="","Group Missing",IF(U864="","Security Clearance Missing","Good")))))))</f>
        <v>User Name Missing</v>
      </c>
      <c r="AN864" s="45" t="str">
        <f>IF(AM864&lt;&gt;"Good","",A864&amp;","&amp;C864&amp;","&amp;B864&amp;","&amp;D864&amp;","&amp;M864&amp;","&amp;T864&amp;","&amp;U864&amp;","&amp;V864&amp;","&amp;W864&amp;","&amp;X864&amp;","&amp;IF(Y864&lt;&gt;"",VLOOKUP(Y864,'Vlookup''sRef'!$C$3:$D$6,2,FALSE),"")&amp;","&amp;IF(Z864&lt;&gt;"",VLOOKUP(Z864,'Vlookup''sRef'!$F$3:$G$4,2,FALSE),"")&amp;","&amp;AA864&amp;","&amp;AB864&amp;","&amp;AC864&amp;","&amp;AD864&amp;","&amp;AE864&amp;","&amp;AF864&amp;","&amp;AG864&amp;","&amp;AH864&amp;","&amp;IF(AI864&lt;&gt;"",VLOOKUP(AI864,'Vlookup''sRef'!$O$2:$P$101,2,FALSE),"")&amp;","&amp;IF(AJ864&lt;&gt;"",VLOOKUP(AJ864,RulesetRef!$A$2:$B$77,2,FALSE),"")&amp;","&amp;AK864&amp;","&amp;AL864)</f>
        <v/>
      </c>
    </row>
    <row r="865" spans="5:40" ht="15.6" customHeight="1">
      <c r="E865" s="15" t="str">
        <f>IF(AND(A865="",D865=""),"",IF(OR(AND(ISNUMBER(SEARCH("@",A865))*ISNUMBER(SEARCH(".",A865,SEARCH("@",A865))),ISBLANK(D865)),LEN(D865)&gt;=8),1,0))</f>
        <v/>
      </c>
      <c r="M865" s="15" t="str">
        <f t="shared" si="26"/>
        <v/>
      </c>
      <c r="T865" s="15" t="str">
        <f t="shared" si="27"/>
        <v/>
      </c>
      <c r="AM865" s="13" t="str">
        <f>IF(COUNTBLANK(A865:AL865)=30,"",IF(A865="","User Name Missing",IF(B865="","First Name Missing",IF(C865="","Last Name Missing",IF(E865=0,"Password Short(Min 8 Charcters)",IF(M865="","Group Missing",IF(U865="","Security Clearance Missing","Good")))))))</f>
        <v>User Name Missing</v>
      </c>
      <c r="AN865" s="45" t="str">
        <f>IF(AM865&lt;&gt;"Good","",A865&amp;","&amp;C865&amp;","&amp;B865&amp;","&amp;D865&amp;","&amp;M865&amp;","&amp;T865&amp;","&amp;U865&amp;","&amp;V865&amp;","&amp;W865&amp;","&amp;X865&amp;","&amp;IF(Y865&lt;&gt;"",VLOOKUP(Y865,'Vlookup''sRef'!$C$3:$D$6,2,FALSE),"")&amp;","&amp;IF(Z865&lt;&gt;"",VLOOKUP(Z865,'Vlookup''sRef'!$F$3:$G$4,2,FALSE),"")&amp;","&amp;AA865&amp;","&amp;AB865&amp;","&amp;AC865&amp;","&amp;AD865&amp;","&amp;AE865&amp;","&amp;AF865&amp;","&amp;AG865&amp;","&amp;AH865&amp;","&amp;IF(AI865&lt;&gt;"",VLOOKUP(AI865,'Vlookup''sRef'!$O$2:$P$101,2,FALSE),"")&amp;","&amp;IF(AJ865&lt;&gt;"",VLOOKUP(AJ865,RulesetRef!$A$2:$B$77,2,FALSE),"")&amp;","&amp;AK865&amp;","&amp;AL865)</f>
        <v/>
      </c>
    </row>
    <row r="866" spans="5:40" ht="15.6" customHeight="1">
      <c r="E866" s="15" t="str">
        <f>IF(AND(A866="",D866=""),"",IF(OR(AND(ISNUMBER(SEARCH("@",A866))*ISNUMBER(SEARCH(".",A866,SEARCH("@",A866))),ISBLANK(D866)),LEN(D866)&gt;=8),1,0))</f>
        <v/>
      </c>
      <c r="M866" s="15" t="str">
        <f t="shared" si="26"/>
        <v/>
      </c>
      <c r="T866" s="15" t="str">
        <f t="shared" si="27"/>
        <v/>
      </c>
      <c r="AM866" s="13" t="str">
        <f>IF(COUNTBLANK(A866:AL866)=30,"",IF(A866="","User Name Missing",IF(B866="","First Name Missing",IF(C866="","Last Name Missing",IF(E866=0,"Password Short(Min 8 Charcters)",IF(M866="","Group Missing",IF(U866="","Security Clearance Missing","Good")))))))</f>
        <v>User Name Missing</v>
      </c>
      <c r="AN866" s="45" t="str">
        <f>IF(AM866&lt;&gt;"Good","",A866&amp;","&amp;C866&amp;","&amp;B866&amp;","&amp;D866&amp;","&amp;M866&amp;","&amp;T866&amp;","&amp;U866&amp;","&amp;V866&amp;","&amp;W866&amp;","&amp;X866&amp;","&amp;IF(Y866&lt;&gt;"",VLOOKUP(Y866,'Vlookup''sRef'!$C$3:$D$6,2,FALSE),"")&amp;","&amp;IF(Z866&lt;&gt;"",VLOOKUP(Z866,'Vlookup''sRef'!$F$3:$G$4,2,FALSE),"")&amp;","&amp;AA866&amp;","&amp;AB866&amp;","&amp;AC866&amp;","&amp;AD866&amp;","&amp;AE866&amp;","&amp;AF866&amp;","&amp;AG866&amp;","&amp;AH866&amp;","&amp;IF(AI866&lt;&gt;"",VLOOKUP(AI866,'Vlookup''sRef'!$O$2:$P$101,2,FALSE),"")&amp;","&amp;IF(AJ866&lt;&gt;"",VLOOKUP(AJ866,RulesetRef!$A$2:$B$77,2,FALSE),"")&amp;","&amp;AK866&amp;","&amp;AL866)</f>
        <v/>
      </c>
    </row>
    <row r="867" spans="5:40" ht="15.6" customHeight="1">
      <c r="E867" s="15" t="str">
        <f>IF(AND(A867="",D867=""),"",IF(OR(AND(ISNUMBER(SEARCH("@",A867))*ISNUMBER(SEARCH(".",A867,SEARCH("@",A867))),ISBLANK(D867)),LEN(D867)&gt;=8),1,0))</f>
        <v/>
      </c>
      <c r="M867" s="15" t="str">
        <f t="shared" si="26"/>
        <v/>
      </c>
      <c r="T867" s="15" t="str">
        <f t="shared" si="27"/>
        <v/>
      </c>
      <c r="AM867" s="13" t="str">
        <f>IF(COUNTBLANK(A867:AL867)=30,"",IF(A867="","User Name Missing",IF(B867="","First Name Missing",IF(C867="","Last Name Missing",IF(E867=0,"Password Short(Min 8 Charcters)",IF(M867="","Group Missing",IF(U867="","Security Clearance Missing","Good")))))))</f>
        <v>User Name Missing</v>
      </c>
      <c r="AN867" s="45" t="str">
        <f>IF(AM867&lt;&gt;"Good","",A867&amp;","&amp;C867&amp;","&amp;B867&amp;","&amp;D867&amp;","&amp;M867&amp;","&amp;T867&amp;","&amp;U867&amp;","&amp;V867&amp;","&amp;W867&amp;","&amp;X867&amp;","&amp;IF(Y867&lt;&gt;"",VLOOKUP(Y867,'Vlookup''sRef'!$C$3:$D$6,2,FALSE),"")&amp;","&amp;IF(Z867&lt;&gt;"",VLOOKUP(Z867,'Vlookup''sRef'!$F$3:$G$4,2,FALSE),"")&amp;","&amp;AA867&amp;","&amp;AB867&amp;","&amp;AC867&amp;","&amp;AD867&amp;","&amp;AE867&amp;","&amp;AF867&amp;","&amp;AG867&amp;","&amp;AH867&amp;","&amp;IF(AI867&lt;&gt;"",VLOOKUP(AI867,'Vlookup''sRef'!$O$2:$P$101,2,FALSE),"")&amp;","&amp;IF(AJ867&lt;&gt;"",VLOOKUP(AJ867,RulesetRef!$A$2:$B$77,2,FALSE),"")&amp;","&amp;AK867&amp;","&amp;AL867)</f>
        <v/>
      </c>
    </row>
    <row r="868" spans="5:40" ht="15.6" customHeight="1">
      <c r="E868" s="15" t="str">
        <f>IF(AND(A868="",D868=""),"",IF(OR(AND(ISNUMBER(SEARCH("@",A868))*ISNUMBER(SEARCH(".",A868,SEARCH("@",A868))),ISBLANK(D868)),LEN(D868)&gt;=8),1,0))</f>
        <v/>
      </c>
      <c r="M868" s="15" t="str">
        <f t="shared" si="26"/>
        <v/>
      </c>
      <c r="T868" s="15" t="str">
        <f t="shared" si="27"/>
        <v/>
      </c>
      <c r="AM868" s="13" t="str">
        <f>IF(COUNTBLANK(A868:AL868)=30,"",IF(A868="","User Name Missing",IF(B868="","First Name Missing",IF(C868="","Last Name Missing",IF(E868=0,"Password Short(Min 8 Charcters)",IF(M868="","Group Missing",IF(U868="","Security Clearance Missing","Good")))))))</f>
        <v>User Name Missing</v>
      </c>
      <c r="AN868" s="45" t="str">
        <f>IF(AM868&lt;&gt;"Good","",A868&amp;","&amp;C868&amp;","&amp;B868&amp;","&amp;D868&amp;","&amp;M868&amp;","&amp;T868&amp;","&amp;U868&amp;","&amp;V868&amp;","&amp;W868&amp;","&amp;X868&amp;","&amp;IF(Y868&lt;&gt;"",VLOOKUP(Y868,'Vlookup''sRef'!$C$3:$D$6,2,FALSE),"")&amp;","&amp;IF(Z868&lt;&gt;"",VLOOKUP(Z868,'Vlookup''sRef'!$F$3:$G$4,2,FALSE),"")&amp;","&amp;AA868&amp;","&amp;AB868&amp;","&amp;AC868&amp;","&amp;AD868&amp;","&amp;AE868&amp;","&amp;AF868&amp;","&amp;AG868&amp;","&amp;AH868&amp;","&amp;IF(AI868&lt;&gt;"",VLOOKUP(AI868,'Vlookup''sRef'!$O$2:$P$101,2,FALSE),"")&amp;","&amp;IF(AJ868&lt;&gt;"",VLOOKUP(AJ868,RulesetRef!$A$2:$B$77,2,FALSE),"")&amp;","&amp;AK868&amp;","&amp;AL868)</f>
        <v/>
      </c>
    </row>
    <row r="869" spans="5:40" ht="15.6" customHeight="1">
      <c r="E869" s="15" t="str">
        <f>IF(AND(A869="",D869=""),"",IF(OR(AND(ISNUMBER(SEARCH("@",A869))*ISNUMBER(SEARCH(".",A869,SEARCH("@",A869))),ISBLANK(D869)),LEN(D869)&gt;=8),1,0))</f>
        <v/>
      </c>
      <c r="M869" s="15" t="str">
        <f t="shared" si="26"/>
        <v/>
      </c>
      <c r="T869" s="15" t="str">
        <f t="shared" si="27"/>
        <v/>
      </c>
      <c r="AM869" s="13" t="str">
        <f>IF(COUNTBLANK(A869:AL869)=30,"",IF(A869="","User Name Missing",IF(B869="","First Name Missing",IF(C869="","Last Name Missing",IF(E869=0,"Password Short(Min 8 Charcters)",IF(M869="","Group Missing",IF(U869="","Security Clearance Missing","Good")))))))</f>
        <v>User Name Missing</v>
      </c>
      <c r="AN869" s="45" t="str">
        <f>IF(AM869&lt;&gt;"Good","",A869&amp;","&amp;C869&amp;","&amp;B869&amp;","&amp;D869&amp;","&amp;M869&amp;","&amp;T869&amp;","&amp;U869&amp;","&amp;V869&amp;","&amp;W869&amp;","&amp;X869&amp;","&amp;IF(Y869&lt;&gt;"",VLOOKUP(Y869,'Vlookup''sRef'!$C$3:$D$6,2,FALSE),"")&amp;","&amp;IF(Z869&lt;&gt;"",VLOOKUP(Z869,'Vlookup''sRef'!$F$3:$G$4,2,FALSE),"")&amp;","&amp;AA869&amp;","&amp;AB869&amp;","&amp;AC869&amp;","&amp;AD869&amp;","&amp;AE869&amp;","&amp;AF869&amp;","&amp;AG869&amp;","&amp;AH869&amp;","&amp;IF(AI869&lt;&gt;"",VLOOKUP(AI869,'Vlookup''sRef'!$O$2:$P$101,2,FALSE),"")&amp;","&amp;IF(AJ869&lt;&gt;"",VLOOKUP(AJ869,RulesetRef!$A$2:$B$77,2,FALSE),"")&amp;","&amp;AK869&amp;","&amp;AL869)</f>
        <v/>
      </c>
    </row>
    <row r="870" spans="5:40" ht="15.6" customHeight="1">
      <c r="E870" s="15" t="str">
        <f>IF(AND(A870="",D870=""),"",IF(OR(AND(ISNUMBER(SEARCH("@",A870))*ISNUMBER(SEARCH(".",A870,SEARCH("@",A870))),ISBLANK(D870)),LEN(D870)&gt;=8),1,0))</f>
        <v/>
      </c>
      <c r="M870" s="15" t="str">
        <f t="shared" si="26"/>
        <v/>
      </c>
      <c r="T870" s="15" t="str">
        <f t="shared" si="27"/>
        <v/>
      </c>
      <c r="AM870" s="13" t="str">
        <f>IF(COUNTBLANK(A870:AL870)=30,"",IF(A870="","User Name Missing",IF(B870="","First Name Missing",IF(C870="","Last Name Missing",IF(E870=0,"Password Short(Min 8 Charcters)",IF(M870="","Group Missing",IF(U870="","Security Clearance Missing","Good")))))))</f>
        <v>User Name Missing</v>
      </c>
      <c r="AN870" s="45" t="str">
        <f>IF(AM870&lt;&gt;"Good","",A870&amp;","&amp;C870&amp;","&amp;B870&amp;","&amp;D870&amp;","&amp;M870&amp;","&amp;T870&amp;","&amp;U870&amp;","&amp;V870&amp;","&amp;W870&amp;","&amp;X870&amp;","&amp;IF(Y870&lt;&gt;"",VLOOKUP(Y870,'Vlookup''sRef'!$C$3:$D$6,2,FALSE),"")&amp;","&amp;IF(Z870&lt;&gt;"",VLOOKUP(Z870,'Vlookup''sRef'!$F$3:$G$4,2,FALSE),"")&amp;","&amp;AA870&amp;","&amp;AB870&amp;","&amp;AC870&amp;","&amp;AD870&amp;","&amp;AE870&amp;","&amp;AF870&amp;","&amp;AG870&amp;","&amp;AH870&amp;","&amp;IF(AI870&lt;&gt;"",VLOOKUP(AI870,'Vlookup''sRef'!$O$2:$P$101,2,FALSE),"")&amp;","&amp;IF(AJ870&lt;&gt;"",VLOOKUP(AJ870,RulesetRef!$A$2:$B$77,2,FALSE),"")&amp;","&amp;AK870&amp;","&amp;AL870)</f>
        <v/>
      </c>
    </row>
    <row r="871" spans="5:40" ht="15.6" customHeight="1">
      <c r="E871" s="15" t="str">
        <f>IF(AND(A871="",D871=""),"",IF(OR(AND(ISNUMBER(SEARCH("@",A871))*ISNUMBER(SEARCH(".",A871,SEARCH("@",A871))),ISBLANK(D871)),LEN(D871)&gt;=8),1,0))</f>
        <v/>
      </c>
      <c r="M871" s="15" t="str">
        <f t="shared" si="26"/>
        <v/>
      </c>
      <c r="T871" s="15" t="str">
        <f t="shared" si="27"/>
        <v/>
      </c>
      <c r="AM871" s="13" t="str">
        <f>IF(COUNTBLANK(A871:AL871)=30,"",IF(A871="","User Name Missing",IF(B871="","First Name Missing",IF(C871="","Last Name Missing",IF(E871=0,"Password Short(Min 8 Charcters)",IF(M871="","Group Missing",IF(U871="","Security Clearance Missing","Good")))))))</f>
        <v>User Name Missing</v>
      </c>
      <c r="AN871" s="45" t="str">
        <f>IF(AM871&lt;&gt;"Good","",A871&amp;","&amp;C871&amp;","&amp;B871&amp;","&amp;D871&amp;","&amp;M871&amp;","&amp;T871&amp;","&amp;U871&amp;","&amp;V871&amp;","&amp;W871&amp;","&amp;X871&amp;","&amp;IF(Y871&lt;&gt;"",VLOOKUP(Y871,'Vlookup''sRef'!$C$3:$D$6,2,FALSE),"")&amp;","&amp;IF(Z871&lt;&gt;"",VLOOKUP(Z871,'Vlookup''sRef'!$F$3:$G$4,2,FALSE),"")&amp;","&amp;AA871&amp;","&amp;AB871&amp;","&amp;AC871&amp;","&amp;AD871&amp;","&amp;AE871&amp;","&amp;AF871&amp;","&amp;AG871&amp;","&amp;AH871&amp;","&amp;IF(AI871&lt;&gt;"",VLOOKUP(AI871,'Vlookup''sRef'!$O$2:$P$101,2,FALSE),"")&amp;","&amp;IF(AJ871&lt;&gt;"",VLOOKUP(AJ871,RulesetRef!$A$2:$B$77,2,FALSE),"")&amp;","&amp;AK871&amp;","&amp;AL871)</f>
        <v/>
      </c>
    </row>
    <row r="872" spans="5:40" ht="15.6" customHeight="1">
      <c r="E872" s="15" t="str">
        <f>IF(AND(A872="",D872=""),"",IF(OR(AND(ISNUMBER(SEARCH("@",A872))*ISNUMBER(SEARCH(".",A872,SEARCH("@",A872))),ISBLANK(D872)),LEN(D872)&gt;=8),1,0))</f>
        <v/>
      </c>
      <c r="M872" s="15" t="str">
        <f t="shared" si="26"/>
        <v/>
      </c>
      <c r="T872" s="15" t="str">
        <f t="shared" si="27"/>
        <v/>
      </c>
      <c r="AM872" s="13" t="str">
        <f>IF(COUNTBLANK(A872:AL872)=30,"",IF(A872="","User Name Missing",IF(B872="","First Name Missing",IF(C872="","Last Name Missing",IF(E872=0,"Password Short(Min 8 Charcters)",IF(M872="","Group Missing",IF(U872="","Security Clearance Missing","Good")))))))</f>
        <v>User Name Missing</v>
      </c>
      <c r="AN872" s="45" t="str">
        <f>IF(AM872&lt;&gt;"Good","",A872&amp;","&amp;C872&amp;","&amp;B872&amp;","&amp;D872&amp;","&amp;M872&amp;","&amp;T872&amp;","&amp;U872&amp;","&amp;V872&amp;","&amp;W872&amp;","&amp;X872&amp;","&amp;IF(Y872&lt;&gt;"",VLOOKUP(Y872,'Vlookup''sRef'!$C$3:$D$6,2,FALSE),"")&amp;","&amp;IF(Z872&lt;&gt;"",VLOOKUP(Z872,'Vlookup''sRef'!$F$3:$G$4,2,FALSE),"")&amp;","&amp;AA872&amp;","&amp;AB872&amp;","&amp;AC872&amp;","&amp;AD872&amp;","&amp;AE872&amp;","&amp;AF872&amp;","&amp;AG872&amp;","&amp;AH872&amp;","&amp;IF(AI872&lt;&gt;"",VLOOKUP(AI872,'Vlookup''sRef'!$O$2:$P$101,2,FALSE),"")&amp;","&amp;IF(AJ872&lt;&gt;"",VLOOKUP(AJ872,RulesetRef!$A$2:$B$77,2,FALSE),"")&amp;","&amp;AK872&amp;","&amp;AL872)</f>
        <v/>
      </c>
    </row>
    <row r="873" spans="5:40" ht="15.6" customHeight="1">
      <c r="E873" s="15" t="str">
        <f>IF(AND(A873="",D873=""),"",IF(OR(AND(ISNUMBER(SEARCH("@",A873))*ISNUMBER(SEARCH(".",A873,SEARCH("@",A873))),ISBLANK(D873)),LEN(D873)&gt;=8),1,0))</f>
        <v/>
      </c>
      <c r="M873" s="15" t="str">
        <f t="shared" si="26"/>
        <v/>
      </c>
      <c r="T873" s="15" t="str">
        <f t="shared" si="27"/>
        <v/>
      </c>
      <c r="AM873" s="13" t="str">
        <f>IF(COUNTBLANK(A873:AL873)=30,"",IF(A873="","User Name Missing",IF(B873="","First Name Missing",IF(C873="","Last Name Missing",IF(E873=0,"Password Short(Min 8 Charcters)",IF(M873="","Group Missing",IF(U873="","Security Clearance Missing","Good")))))))</f>
        <v>User Name Missing</v>
      </c>
      <c r="AN873" s="45" t="str">
        <f>IF(AM873&lt;&gt;"Good","",A873&amp;","&amp;C873&amp;","&amp;B873&amp;","&amp;D873&amp;","&amp;M873&amp;","&amp;T873&amp;","&amp;U873&amp;","&amp;V873&amp;","&amp;W873&amp;","&amp;X873&amp;","&amp;IF(Y873&lt;&gt;"",VLOOKUP(Y873,'Vlookup''sRef'!$C$3:$D$6,2,FALSE),"")&amp;","&amp;IF(Z873&lt;&gt;"",VLOOKUP(Z873,'Vlookup''sRef'!$F$3:$G$4,2,FALSE),"")&amp;","&amp;AA873&amp;","&amp;AB873&amp;","&amp;AC873&amp;","&amp;AD873&amp;","&amp;AE873&amp;","&amp;AF873&amp;","&amp;AG873&amp;","&amp;AH873&amp;","&amp;IF(AI873&lt;&gt;"",VLOOKUP(AI873,'Vlookup''sRef'!$O$2:$P$101,2,FALSE),"")&amp;","&amp;IF(AJ873&lt;&gt;"",VLOOKUP(AJ873,RulesetRef!$A$2:$B$77,2,FALSE),"")&amp;","&amp;AK873&amp;","&amp;AL873)</f>
        <v/>
      </c>
    </row>
    <row r="874" spans="5:40" ht="15.6" customHeight="1">
      <c r="E874" s="15" t="str">
        <f>IF(AND(A874="",D874=""),"",IF(OR(AND(ISNUMBER(SEARCH("@",A874))*ISNUMBER(SEARCH(".",A874,SEARCH("@",A874))),ISBLANK(D874)),LEN(D874)&gt;=8),1,0))</f>
        <v/>
      </c>
      <c r="M874" s="15" t="str">
        <f t="shared" si="26"/>
        <v/>
      </c>
      <c r="T874" s="15" t="str">
        <f t="shared" si="27"/>
        <v/>
      </c>
      <c r="AM874" s="13" t="str">
        <f>IF(COUNTBLANK(A874:AL874)=30,"",IF(A874="","User Name Missing",IF(B874="","First Name Missing",IF(C874="","Last Name Missing",IF(E874=0,"Password Short(Min 8 Charcters)",IF(M874="","Group Missing",IF(U874="","Security Clearance Missing","Good")))))))</f>
        <v>User Name Missing</v>
      </c>
      <c r="AN874" s="45" t="str">
        <f>IF(AM874&lt;&gt;"Good","",A874&amp;","&amp;C874&amp;","&amp;B874&amp;","&amp;D874&amp;","&amp;M874&amp;","&amp;T874&amp;","&amp;U874&amp;","&amp;V874&amp;","&amp;W874&amp;","&amp;X874&amp;","&amp;IF(Y874&lt;&gt;"",VLOOKUP(Y874,'Vlookup''sRef'!$C$3:$D$6,2,FALSE),"")&amp;","&amp;IF(Z874&lt;&gt;"",VLOOKUP(Z874,'Vlookup''sRef'!$F$3:$G$4,2,FALSE),"")&amp;","&amp;AA874&amp;","&amp;AB874&amp;","&amp;AC874&amp;","&amp;AD874&amp;","&amp;AE874&amp;","&amp;AF874&amp;","&amp;AG874&amp;","&amp;AH874&amp;","&amp;IF(AI874&lt;&gt;"",VLOOKUP(AI874,'Vlookup''sRef'!$O$2:$P$101,2,FALSE),"")&amp;","&amp;IF(AJ874&lt;&gt;"",VLOOKUP(AJ874,RulesetRef!$A$2:$B$77,2,FALSE),"")&amp;","&amp;AK874&amp;","&amp;AL874)</f>
        <v/>
      </c>
    </row>
    <row r="875" spans="5:40" ht="15.6" customHeight="1">
      <c r="E875" s="15" t="str">
        <f>IF(AND(A875="",D875=""),"",IF(OR(AND(ISNUMBER(SEARCH("@",A875))*ISNUMBER(SEARCH(".",A875,SEARCH("@",A875))),ISBLANK(D875)),LEN(D875)&gt;=8),1,0))</f>
        <v/>
      </c>
      <c r="M875" s="15" t="str">
        <f t="shared" si="26"/>
        <v/>
      </c>
      <c r="T875" s="15" t="str">
        <f t="shared" si="27"/>
        <v/>
      </c>
      <c r="AM875" s="13" t="str">
        <f>IF(COUNTBLANK(A875:AL875)=30,"",IF(A875="","User Name Missing",IF(B875="","First Name Missing",IF(C875="","Last Name Missing",IF(E875=0,"Password Short(Min 8 Charcters)",IF(M875="","Group Missing",IF(U875="","Security Clearance Missing","Good")))))))</f>
        <v>User Name Missing</v>
      </c>
      <c r="AN875" s="45" t="str">
        <f>IF(AM875&lt;&gt;"Good","",A875&amp;","&amp;C875&amp;","&amp;B875&amp;","&amp;D875&amp;","&amp;M875&amp;","&amp;T875&amp;","&amp;U875&amp;","&amp;V875&amp;","&amp;W875&amp;","&amp;X875&amp;","&amp;IF(Y875&lt;&gt;"",VLOOKUP(Y875,'Vlookup''sRef'!$C$3:$D$6,2,FALSE),"")&amp;","&amp;IF(Z875&lt;&gt;"",VLOOKUP(Z875,'Vlookup''sRef'!$F$3:$G$4,2,FALSE),"")&amp;","&amp;AA875&amp;","&amp;AB875&amp;","&amp;AC875&amp;","&amp;AD875&amp;","&amp;AE875&amp;","&amp;AF875&amp;","&amp;AG875&amp;","&amp;AH875&amp;","&amp;IF(AI875&lt;&gt;"",VLOOKUP(AI875,'Vlookup''sRef'!$O$2:$P$101,2,FALSE),"")&amp;","&amp;IF(AJ875&lt;&gt;"",VLOOKUP(AJ875,RulesetRef!$A$2:$B$77,2,FALSE),"")&amp;","&amp;AK875&amp;","&amp;AL875)</f>
        <v/>
      </c>
    </row>
    <row r="876" spans="5:40" ht="15.6" customHeight="1">
      <c r="E876" s="15" t="str">
        <f>IF(AND(A876="",D876=""),"",IF(OR(AND(ISNUMBER(SEARCH("@",A876))*ISNUMBER(SEARCH(".",A876,SEARCH("@",A876))),ISBLANK(D876)),LEN(D876)&gt;=8),1,0))</f>
        <v/>
      </c>
      <c r="M876" s="15" t="str">
        <f t="shared" si="26"/>
        <v/>
      </c>
      <c r="T876" s="15" t="str">
        <f t="shared" si="27"/>
        <v/>
      </c>
      <c r="AM876" s="13" t="str">
        <f>IF(COUNTBLANK(A876:AL876)=30,"",IF(A876="","User Name Missing",IF(B876="","First Name Missing",IF(C876="","Last Name Missing",IF(E876=0,"Password Short(Min 8 Charcters)",IF(M876="","Group Missing",IF(U876="","Security Clearance Missing","Good")))))))</f>
        <v>User Name Missing</v>
      </c>
      <c r="AN876" s="45" t="str">
        <f>IF(AM876&lt;&gt;"Good","",A876&amp;","&amp;C876&amp;","&amp;B876&amp;","&amp;D876&amp;","&amp;M876&amp;","&amp;T876&amp;","&amp;U876&amp;","&amp;V876&amp;","&amp;W876&amp;","&amp;X876&amp;","&amp;IF(Y876&lt;&gt;"",VLOOKUP(Y876,'Vlookup''sRef'!$C$3:$D$6,2,FALSE),"")&amp;","&amp;IF(Z876&lt;&gt;"",VLOOKUP(Z876,'Vlookup''sRef'!$F$3:$G$4,2,FALSE),"")&amp;","&amp;AA876&amp;","&amp;AB876&amp;","&amp;AC876&amp;","&amp;AD876&amp;","&amp;AE876&amp;","&amp;AF876&amp;","&amp;AG876&amp;","&amp;AH876&amp;","&amp;IF(AI876&lt;&gt;"",VLOOKUP(AI876,'Vlookup''sRef'!$O$2:$P$101,2,FALSE),"")&amp;","&amp;IF(AJ876&lt;&gt;"",VLOOKUP(AJ876,RulesetRef!$A$2:$B$77,2,FALSE),"")&amp;","&amp;AK876&amp;","&amp;AL876)</f>
        <v/>
      </c>
    </row>
    <row r="877" spans="5:40" ht="15.6" customHeight="1">
      <c r="E877" s="15" t="str">
        <f>IF(AND(A877="",D877=""),"",IF(OR(AND(ISNUMBER(SEARCH("@",A877))*ISNUMBER(SEARCH(".",A877,SEARCH("@",A877))),ISBLANK(D877)),LEN(D877)&gt;=8),1,0))</f>
        <v/>
      </c>
      <c r="M877" s="15" t="str">
        <f t="shared" si="26"/>
        <v/>
      </c>
      <c r="T877" s="15" t="str">
        <f t="shared" si="27"/>
        <v/>
      </c>
      <c r="AM877" s="13" t="str">
        <f>IF(COUNTBLANK(A877:AL877)=30,"",IF(A877="","User Name Missing",IF(B877="","First Name Missing",IF(C877="","Last Name Missing",IF(E877=0,"Password Short(Min 8 Charcters)",IF(M877="","Group Missing",IF(U877="","Security Clearance Missing","Good")))))))</f>
        <v>User Name Missing</v>
      </c>
      <c r="AN877" s="45" t="str">
        <f>IF(AM877&lt;&gt;"Good","",A877&amp;","&amp;C877&amp;","&amp;B877&amp;","&amp;D877&amp;","&amp;M877&amp;","&amp;T877&amp;","&amp;U877&amp;","&amp;V877&amp;","&amp;W877&amp;","&amp;X877&amp;","&amp;IF(Y877&lt;&gt;"",VLOOKUP(Y877,'Vlookup''sRef'!$C$3:$D$6,2,FALSE),"")&amp;","&amp;IF(Z877&lt;&gt;"",VLOOKUP(Z877,'Vlookup''sRef'!$F$3:$G$4,2,FALSE),"")&amp;","&amp;AA877&amp;","&amp;AB877&amp;","&amp;AC877&amp;","&amp;AD877&amp;","&amp;AE877&amp;","&amp;AF877&amp;","&amp;AG877&amp;","&amp;AH877&amp;","&amp;IF(AI877&lt;&gt;"",VLOOKUP(AI877,'Vlookup''sRef'!$O$2:$P$101,2,FALSE),"")&amp;","&amp;IF(AJ877&lt;&gt;"",VLOOKUP(AJ877,RulesetRef!$A$2:$B$77,2,FALSE),"")&amp;","&amp;AK877&amp;","&amp;AL877)</f>
        <v/>
      </c>
    </row>
    <row r="878" spans="5:40" ht="15.6" customHeight="1">
      <c r="E878" s="15" t="str">
        <f>IF(AND(A878="",D878=""),"",IF(OR(AND(ISNUMBER(SEARCH("@",A878))*ISNUMBER(SEARCH(".",A878,SEARCH("@",A878))),ISBLANK(D878)),LEN(D878)&gt;=8),1,0))</f>
        <v/>
      </c>
      <c r="M878" s="15" t="str">
        <f t="shared" si="26"/>
        <v/>
      </c>
      <c r="T878" s="15" t="str">
        <f t="shared" si="27"/>
        <v/>
      </c>
      <c r="AM878" s="13" t="str">
        <f>IF(COUNTBLANK(A878:AL878)=30,"",IF(A878="","User Name Missing",IF(B878="","First Name Missing",IF(C878="","Last Name Missing",IF(E878=0,"Password Short(Min 8 Charcters)",IF(M878="","Group Missing",IF(U878="","Security Clearance Missing","Good")))))))</f>
        <v>User Name Missing</v>
      </c>
      <c r="AN878" s="45" t="str">
        <f>IF(AM878&lt;&gt;"Good","",A878&amp;","&amp;C878&amp;","&amp;B878&amp;","&amp;D878&amp;","&amp;M878&amp;","&amp;T878&amp;","&amp;U878&amp;","&amp;V878&amp;","&amp;W878&amp;","&amp;X878&amp;","&amp;IF(Y878&lt;&gt;"",VLOOKUP(Y878,'Vlookup''sRef'!$C$3:$D$6,2,FALSE),"")&amp;","&amp;IF(Z878&lt;&gt;"",VLOOKUP(Z878,'Vlookup''sRef'!$F$3:$G$4,2,FALSE),"")&amp;","&amp;AA878&amp;","&amp;AB878&amp;","&amp;AC878&amp;","&amp;AD878&amp;","&amp;AE878&amp;","&amp;AF878&amp;","&amp;AG878&amp;","&amp;AH878&amp;","&amp;IF(AI878&lt;&gt;"",VLOOKUP(AI878,'Vlookup''sRef'!$O$2:$P$101,2,FALSE),"")&amp;","&amp;IF(AJ878&lt;&gt;"",VLOOKUP(AJ878,RulesetRef!$A$2:$B$77,2,FALSE),"")&amp;","&amp;AK878&amp;","&amp;AL878)</f>
        <v/>
      </c>
    </row>
    <row r="879" spans="5:40" ht="15.6" customHeight="1">
      <c r="E879" s="15" t="str">
        <f>IF(AND(A879="",D879=""),"",IF(OR(AND(ISNUMBER(SEARCH("@",A879))*ISNUMBER(SEARCH(".",A879,SEARCH("@",A879))),ISBLANK(D879)),LEN(D879)&gt;=8),1,0))</f>
        <v/>
      </c>
      <c r="M879" s="15" t="str">
        <f t="shared" si="26"/>
        <v/>
      </c>
      <c r="T879" s="15" t="str">
        <f t="shared" si="27"/>
        <v/>
      </c>
      <c r="AM879" s="13" t="str">
        <f>IF(COUNTBLANK(A879:AL879)=30,"",IF(A879="","User Name Missing",IF(B879="","First Name Missing",IF(C879="","Last Name Missing",IF(E879=0,"Password Short(Min 8 Charcters)",IF(M879="","Group Missing",IF(U879="","Security Clearance Missing","Good")))))))</f>
        <v>User Name Missing</v>
      </c>
      <c r="AN879" s="45" t="str">
        <f>IF(AM879&lt;&gt;"Good","",A879&amp;","&amp;C879&amp;","&amp;B879&amp;","&amp;D879&amp;","&amp;M879&amp;","&amp;T879&amp;","&amp;U879&amp;","&amp;V879&amp;","&amp;W879&amp;","&amp;X879&amp;","&amp;IF(Y879&lt;&gt;"",VLOOKUP(Y879,'Vlookup''sRef'!$C$3:$D$6,2,FALSE),"")&amp;","&amp;IF(Z879&lt;&gt;"",VLOOKUP(Z879,'Vlookup''sRef'!$F$3:$G$4,2,FALSE),"")&amp;","&amp;AA879&amp;","&amp;AB879&amp;","&amp;AC879&amp;","&amp;AD879&amp;","&amp;AE879&amp;","&amp;AF879&amp;","&amp;AG879&amp;","&amp;AH879&amp;","&amp;IF(AI879&lt;&gt;"",VLOOKUP(AI879,'Vlookup''sRef'!$O$2:$P$101,2,FALSE),"")&amp;","&amp;IF(AJ879&lt;&gt;"",VLOOKUP(AJ879,RulesetRef!$A$2:$B$77,2,FALSE),"")&amp;","&amp;AK879&amp;","&amp;AL879)</f>
        <v/>
      </c>
    </row>
    <row r="880" spans="5:40" ht="15.6" customHeight="1">
      <c r="E880" s="15" t="str">
        <f>IF(AND(A880="",D880=""),"",IF(OR(AND(ISNUMBER(SEARCH("@",A880))*ISNUMBER(SEARCH(".",A880,SEARCH("@",A880))),ISBLANK(D880)),LEN(D880)&gt;=8),1,0))</f>
        <v/>
      </c>
      <c r="M880" s="15" t="str">
        <f t="shared" si="26"/>
        <v/>
      </c>
      <c r="T880" s="15" t="str">
        <f t="shared" si="27"/>
        <v/>
      </c>
      <c r="AM880" s="13" t="str">
        <f>IF(COUNTBLANK(A880:AL880)=30,"",IF(A880="","User Name Missing",IF(B880="","First Name Missing",IF(C880="","Last Name Missing",IF(E880=0,"Password Short(Min 8 Charcters)",IF(M880="","Group Missing",IF(U880="","Security Clearance Missing","Good")))))))</f>
        <v>User Name Missing</v>
      </c>
      <c r="AN880" s="45" t="str">
        <f>IF(AM880&lt;&gt;"Good","",A880&amp;","&amp;C880&amp;","&amp;B880&amp;","&amp;D880&amp;","&amp;M880&amp;","&amp;T880&amp;","&amp;U880&amp;","&amp;V880&amp;","&amp;W880&amp;","&amp;X880&amp;","&amp;IF(Y880&lt;&gt;"",VLOOKUP(Y880,'Vlookup''sRef'!$C$3:$D$6,2,FALSE),"")&amp;","&amp;IF(Z880&lt;&gt;"",VLOOKUP(Z880,'Vlookup''sRef'!$F$3:$G$4,2,FALSE),"")&amp;","&amp;AA880&amp;","&amp;AB880&amp;","&amp;AC880&amp;","&amp;AD880&amp;","&amp;AE880&amp;","&amp;AF880&amp;","&amp;AG880&amp;","&amp;AH880&amp;","&amp;IF(AI880&lt;&gt;"",VLOOKUP(AI880,'Vlookup''sRef'!$O$2:$P$101,2,FALSE),"")&amp;","&amp;IF(AJ880&lt;&gt;"",VLOOKUP(AJ880,RulesetRef!$A$2:$B$77,2,FALSE),"")&amp;","&amp;AK880&amp;","&amp;AL880)</f>
        <v/>
      </c>
    </row>
    <row r="881" spans="5:40" ht="15.6" customHeight="1">
      <c r="E881" s="15" t="str">
        <f>IF(AND(A881="",D881=""),"",IF(OR(AND(ISNUMBER(SEARCH("@",A881))*ISNUMBER(SEARCH(".",A881,SEARCH("@",A881))),ISBLANK(D881)),LEN(D881)&gt;=8),1,0))</f>
        <v/>
      </c>
      <c r="M881" s="15" t="str">
        <f t="shared" si="26"/>
        <v/>
      </c>
      <c r="T881" s="15" t="str">
        <f t="shared" si="27"/>
        <v/>
      </c>
      <c r="AM881" s="13" t="str">
        <f>IF(COUNTBLANK(A881:AL881)=30,"",IF(A881="","User Name Missing",IF(B881="","First Name Missing",IF(C881="","Last Name Missing",IF(E881=0,"Password Short(Min 8 Charcters)",IF(M881="","Group Missing",IF(U881="","Security Clearance Missing","Good")))))))</f>
        <v>User Name Missing</v>
      </c>
      <c r="AN881" s="45" t="str">
        <f>IF(AM881&lt;&gt;"Good","",A881&amp;","&amp;C881&amp;","&amp;B881&amp;","&amp;D881&amp;","&amp;M881&amp;","&amp;T881&amp;","&amp;U881&amp;","&amp;V881&amp;","&amp;W881&amp;","&amp;X881&amp;","&amp;IF(Y881&lt;&gt;"",VLOOKUP(Y881,'Vlookup''sRef'!$C$3:$D$6,2,FALSE),"")&amp;","&amp;IF(Z881&lt;&gt;"",VLOOKUP(Z881,'Vlookup''sRef'!$F$3:$G$4,2,FALSE),"")&amp;","&amp;AA881&amp;","&amp;AB881&amp;","&amp;AC881&amp;","&amp;AD881&amp;","&amp;AE881&amp;","&amp;AF881&amp;","&amp;AG881&amp;","&amp;AH881&amp;","&amp;IF(AI881&lt;&gt;"",VLOOKUP(AI881,'Vlookup''sRef'!$O$2:$P$101,2,FALSE),"")&amp;","&amp;IF(AJ881&lt;&gt;"",VLOOKUP(AJ881,RulesetRef!$A$2:$B$77,2,FALSE),"")&amp;","&amp;AK881&amp;","&amp;AL881)</f>
        <v/>
      </c>
    </row>
    <row r="882" spans="5:40" ht="15.6" customHeight="1">
      <c r="E882" s="15" t="str">
        <f>IF(AND(A882="",D882=""),"",IF(OR(AND(ISNUMBER(SEARCH("@",A882))*ISNUMBER(SEARCH(".",A882,SEARCH("@",A882))),ISBLANK(D882)),LEN(D882)&gt;=8),1,0))</f>
        <v/>
      </c>
      <c r="M882" s="15" t="str">
        <f t="shared" si="26"/>
        <v/>
      </c>
      <c r="T882" s="15" t="str">
        <f t="shared" si="27"/>
        <v/>
      </c>
      <c r="AM882" s="13" t="str">
        <f>IF(COUNTBLANK(A882:AL882)=30,"",IF(A882="","User Name Missing",IF(B882="","First Name Missing",IF(C882="","Last Name Missing",IF(E882=0,"Password Short(Min 8 Charcters)",IF(M882="","Group Missing",IF(U882="","Security Clearance Missing","Good")))))))</f>
        <v>User Name Missing</v>
      </c>
      <c r="AN882" s="45" t="str">
        <f>IF(AM882&lt;&gt;"Good","",A882&amp;","&amp;C882&amp;","&amp;B882&amp;","&amp;D882&amp;","&amp;M882&amp;","&amp;T882&amp;","&amp;U882&amp;","&amp;V882&amp;","&amp;W882&amp;","&amp;X882&amp;","&amp;IF(Y882&lt;&gt;"",VLOOKUP(Y882,'Vlookup''sRef'!$C$3:$D$6,2,FALSE),"")&amp;","&amp;IF(Z882&lt;&gt;"",VLOOKUP(Z882,'Vlookup''sRef'!$F$3:$G$4,2,FALSE),"")&amp;","&amp;AA882&amp;","&amp;AB882&amp;","&amp;AC882&amp;","&amp;AD882&amp;","&amp;AE882&amp;","&amp;AF882&amp;","&amp;AG882&amp;","&amp;AH882&amp;","&amp;IF(AI882&lt;&gt;"",VLOOKUP(AI882,'Vlookup''sRef'!$O$2:$P$101,2,FALSE),"")&amp;","&amp;IF(AJ882&lt;&gt;"",VLOOKUP(AJ882,RulesetRef!$A$2:$B$77,2,FALSE),"")&amp;","&amp;AK882&amp;","&amp;AL882)</f>
        <v/>
      </c>
    </row>
    <row r="883" spans="5:40" ht="15.6" customHeight="1">
      <c r="E883" s="15" t="str">
        <f>IF(AND(A883="",D883=""),"",IF(OR(AND(ISNUMBER(SEARCH("@",A883))*ISNUMBER(SEARCH(".",A883,SEARCH("@",A883))),ISBLANK(D883)),LEN(D883)&gt;=8),1,0))</f>
        <v/>
      </c>
      <c r="M883" s="15" t="str">
        <f t="shared" si="26"/>
        <v/>
      </c>
      <c r="T883" s="15" t="str">
        <f t="shared" si="27"/>
        <v/>
      </c>
      <c r="AM883" s="13" t="str">
        <f>IF(COUNTBLANK(A883:AL883)=30,"",IF(A883="","User Name Missing",IF(B883="","First Name Missing",IF(C883="","Last Name Missing",IF(E883=0,"Password Short(Min 8 Charcters)",IF(M883="","Group Missing",IF(U883="","Security Clearance Missing","Good")))))))</f>
        <v>User Name Missing</v>
      </c>
      <c r="AN883" s="45" t="str">
        <f>IF(AM883&lt;&gt;"Good","",A883&amp;","&amp;C883&amp;","&amp;B883&amp;","&amp;D883&amp;","&amp;M883&amp;","&amp;T883&amp;","&amp;U883&amp;","&amp;V883&amp;","&amp;W883&amp;","&amp;X883&amp;","&amp;IF(Y883&lt;&gt;"",VLOOKUP(Y883,'Vlookup''sRef'!$C$3:$D$6,2,FALSE),"")&amp;","&amp;IF(Z883&lt;&gt;"",VLOOKUP(Z883,'Vlookup''sRef'!$F$3:$G$4,2,FALSE),"")&amp;","&amp;AA883&amp;","&amp;AB883&amp;","&amp;AC883&amp;","&amp;AD883&amp;","&amp;AE883&amp;","&amp;AF883&amp;","&amp;AG883&amp;","&amp;AH883&amp;","&amp;IF(AI883&lt;&gt;"",VLOOKUP(AI883,'Vlookup''sRef'!$O$2:$P$101,2,FALSE),"")&amp;","&amp;IF(AJ883&lt;&gt;"",VLOOKUP(AJ883,RulesetRef!$A$2:$B$77,2,FALSE),"")&amp;","&amp;AK883&amp;","&amp;AL883)</f>
        <v/>
      </c>
    </row>
    <row r="884" spans="5:40" ht="15.6" customHeight="1">
      <c r="E884" s="15" t="str">
        <f>IF(AND(A884="",D884=""),"",IF(OR(AND(ISNUMBER(SEARCH("@",A884))*ISNUMBER(SEARCH(".",A884,SEARCH("@",A884))),ISBLANK(D884)),LEN(D884)&gt;=8),1,0))</f>
        <v/>
      </c>
      <c r="M884" s="15" t="str">
        <f t="shared" si="26"/>
        <v/>
      </c>
      <c r="T884" s="15" t="str">
        <f t="shared" si="27"/>
        <v/>
      </c>
      <c r="AM884" s="13" t="str">
        <f>IF(COUNTBLANK(A884:AL884)=30,"",IF(A884="","User Name Missing",IF(B884="","First Name Missing",IF(C884="","Last Name Missing",IF(E884=0,"Password Short(Min 8 Charcters)",IF(M884="","Group Missing",IF(U884="","Security Clearance Missing","Good")))))))</f>
        <v>User Name Missing</v>
      </c>
      <c r="AN884" s="45" t="str">
        <f>IF(AM884&lt;&gt;"Good","",A884&amp;","&amp;C884&amp;","&amp;B884&amp;","&amp;D884&amp;","&amp;M884&amp;","&amp;T884&amp;","&amp;U884&amp;","&amp;V884&amp;","&amp;W884&amp;","&amp;X884&amp;","&amp;IF(Y884&lt;&gt;"",VLOOKUP(Y884,'Vlookup''sRef'!$C$3:$D$6,2,FALSE),"")&amp;","&amp;IF(Z884&lt;&gt;"",VLOOKUP(Z884,'Vlookup''sRef'!$F$3:$G$4,2,FALSE),"")&amp;","&amp;AA884&amp;","&amp;AB884&amp;","&amp;AC884&amp;","&amp;AD884&amp;","&amp;AE884&amp;","&amp;AF884&amp;","&amp;AG884&amp;","&amp;AH884&amp;","&amp;IF(AI884&lt;&gt;"",VLOOKUP(AI884,'Vlookup''sRef'!$O$2:$P$101,2,FALSE),"")&amp;","&amp;IF(AJ884&lt;&gt;"",VLOOKUP(AJ884,RulesetRef!$A$2:$B$77,2,FALSE),"")&amp;","&amp;AK884&amp;","&amp;AL884)</f>
        <v/>
      </c>
    </row>
    <row r="885" spans="5:40" ht="15.6" customHeight="1">
      <c r="E885" s="15" t="str">
        <f>IF(AND(A885="",D885=""),"",IF(OR(AND(ISNUMBER(SEARCH("@",A885))*ISNUMBER(SEARCH(".",A885,SEARCH("@",A885))),ISBLANK(D885)),LEN(D885)&gt;=8),1,0))</f>
        <v/>
      </c>
      <c r="M885" s="15" t="str">
        <f t="shared" si="26"/>
        <v/>
      </c>
      <c r="T885" s="15" t="str">
        <f t="shared" si="27"/>
        <v/>
      </c>
      <c r="AM885" s="13" t="str">
        <f>IF(COUNTBLANK(A885:AL885)=30,"",IF(A885="","User Name Missing",IF(B885="","First Name Missing",IF(C885="","Last Name Missing",IF(E885=0,"Password Short(Min 8 Charcters)",IF(M885="","Group Missing",IF(U885="","Security Clearance Missing","Good")))))))</f>
        <v>User Name Missing</v>
      </c>
      <c r="AN885" s="45" t="str">
        <f>IF(AM885&lt;&gt;"Good","",A885&amp;","&amp;C885&amp;","&amp;B885&amp;","&amp;D885&amp;","&amp;M885&amp;","&amp;T885&amp;","&amp;U885&amp;","&amp;V885&amp;","&amp;W885&amp;","&amp;X885&amp;","&amp;IF(Y885&lt;&gt;"",VLOOKUP(Y885,'Vlookup''sRef'!$C$3:$D$6,2,FALSE),"")&amp;","&amp;IF(Z885&lt;&gt;"",VLOOKUP(Z885,'Vlookup''sRef'!$F$3:$G$4,2,FALSE),"")&amp;","&amp;AA885&amp;","&amp;AB885&amp;","&amp;AC885&amp;","&amp;AD885&amp;","&amp;AE885&amp;","&amp;AF885&amp;","&amp;AG885&amp;","&amp;AH885&amp;","&amp;IF(AI885&lt;&gt;"",VLOOKUP(AI885,'Vlookup''sRef'!$O$2:$P$101,2,FALSE),"")&amp;","&amp;IF(AJ885&lt;&gt;"",VLOOKUP(AJ885,RulesetRef!$A$2:$B$77,2,FALSE),"")&amp;","&amp;AK885&amp;","&amp;AL885)</f>
        <v/>
      </c>
    </row>
    <row r="886" spans="5:40" ht="15.6" customHeight="1">
      <c r="E886" s="15" t="str">
        <f>IF(AND(A886="",D886=""),"",IF(OR(AND(ISNUMBER(SEARCH("@",A886))*ISNUMBER(SEARCH(".",A886,SEARCH("@",A886))),ISBLANK(D886)),LEN(D886)&gt;=8),1,0))</f>
        <v/>
      </c>
      <c r="M886" s="15" t="str">
        <f t="shared" si="26"/>
        <v/>
      </c>
      <c r="T886" s="15" t="str">
        <f t="shared" si="27"/>
        <v/>
      </c>
      <c r="AM886" s="13" t="str">
        <f>IF(COUNTBLANK(A886:AL886)=30,"",IF(A886="","User Name Missing",IF(B886="","First Name Missing",IF(C886="","Last Name Missing",IF(E886=0,"Password Short(Min 8 Charcters)",IF(M886="","Group Missing",IF(U886="","Security Clearance Missing","Good")))))))</f>
        <v>User Name Missing</v>
      </c>
      <c r="AN886" s="45" t="str">
        <f>IF(AM886&lt;&gt;"Good","",A886&amp;","&amp;C886&amp;","&amp;B886&amp;","&amp;D886&amp;","&amp;M886&amp;","&amp;T886&amp;","&amp;U886&amp;","&amp;V886&amp;","&amp;W886&amp;","&amp;X886&amp;","&amp;IF(Y886&lt;&gt;"",VLOOKUP(Y886,'Vlookup''sRef'!$C$3:$D$6,2,FALSE),"")&amp;","&amp;IF(Z886&lt;&gt;"",VLOOKUP(Z886,'Vlookup''sRef'!$F$3:$G$4,2,FALSE),"")&amp;","&amp;AA886&amp;","&amp;AB886&amp;","&amp;AC886&amp;","&amp;AD886&amp;","&amp;AE886&amp;","&amp;AF886&amp;","&amp;AG886&amp;","&amp;AH886&amp;","&amp;IF(AI886&lt;&gt;"",VLOOKUP(AI886,'Vlookup''sRef'!$O$2:$P$101,2,FALSE),"")&amp;","&amp;IF(AJ886&lt;&gt;"",VLOOKUP(AJ886,RulesetRef!$A$2:$B$77,2,FALSE),"")&amp;","&amp;AK886&amp;","&amp;AL886)</f>
        <v/>
      </c>
    </row>
    <row r="887" spans="5:40" ht="15.6" customHeight="1">
      <c r="E887" s="15" t="str">
        <f>IF(AND(A887="",D887=""),"",IF(OR(AND(ISNUMBER(SEARCH("@",A887))*ISNUMBER(SEARCH(".",A887,SEARCH("@",A887))),ISBLANK(D887)),LEN(D887)&gt;=8),1,0))</f>
        <v/>
      </c>
      <c r="M887" s="15" t="str">
        <f t="shared" si="26"/>
        <v/>
      </c>
      <c r="T887" s="15" t="str">
        <f t="shared" si="27"/>
        <v/>
      </c>
      <c r="AM887" s="13" t="str">
        <f>IF(COUNTBLANK(A887:AL887)=30,"",IF(A887="","User Name Missing",IF(B887="","First Name Missing",IF(C887="","Last Name Missing",IF(E887=0,"Password Short(Min 8 Charcters)",IF(M887="","Group Missing",IF(U887="","Security Clearance Missing","Good")))))))</f>
        <v>User Name Missing</v>
      </c>
      <c r="AN887" s="45" t="str">
        <f>IF(AM887&lt;&gt;"Good","",A887&amp;","&amp;C887&amp;","&amp;B887&amp;","&amp;D887&amp;","&amp;M887&amp;","&amp;T887&amp;","&amp;U887&amp;","&amp;V887&amp;","&amp;W887&amp;","&amp;X887&amp;","&amp;IF(Y887&lt;&gt;"",VLOOKUP(Y887,'Vlookup''sRef'!$C$3:$D$6,2,FALSE),"")&amp;","&amp;IF(Z887&lt;&gt;"",VLOOKUP(Z887,'Vlookup''sRef'!$F$3:$G$4,2,FALSE),"")&amp;","&amp;AA887&amp;","&amp;AB887&amp;","&amp;AC887&amp;","&amp;AD887&amp;","&amp;AE887&amp;","&amp;AF887&amp;","&amp;AG887&amp;","&amp;AH887&amp;","&amp;IF(AI887&lt;&gt;"",VLOOKUP(AI887,'Vlookup''sRef'!$O$2:$P$101,2,FALSE),"")&amp;","&amp;IF(AJ887&lt;&gt;"",VLOOKUP(AJ887,RulesetRef!$A$2:$B$77,2,FALSE),"")&amp;","&amp;AK887&amp;","&amp;AL887)</f>
        <v/>
      </c>
    </row>
    <row r="888" spans="5:40" ht="15.6" customHeight="1">
      <c r="E888" s="15" t="str">
        <f>IF(AND(A888="",D888=""),"",IF(OR(AND(ISNUMBER(SEARCH("@",A888))*ISNUMBER(SEARCH(".",A888,SEARCH("@",A888))),ISBLANK(D888)),LEN(D888)&gt;=8),1,0))</f>
        <v/>
      </c>
      <c r="M888" s="15" t="str">
        <f t="shared" si="26"/>
        <v/>
      </c>
      <c r="T888" s="15" t="str">
        <f t="shared" si="27"/>
        <v/>
      </c>
      <c r="AM888" s="13" t="str">
        <f>IF(COUNTBLANK(A888:AL888)=30,"",IF(A888="","User Name Missing",IF(B888="","First Name Missing",IF(C888="","Last Name Missing",IF(E888=0,"Password Short(Min 8 Charcters)",IF(M888="","Group Missing",IF(U888="","Security Clearance Missing","Good")))))))</f>
        <v>User Name Missing</v>
      </c>
      <c r="AN888" s="45" t="str">
        <f>IF(AM888&lt;&gt;"Good","",A888&amp;","&amp;C888&amp;","&amp;B888&amp;","&amp;D888&amp;","&amp;M888&amp;","&amp;T888&amp;","&amp;U888&amp;","&amp;V888&amp;","&amp;W888&amp;","&amp;X888&amp;","&amp;IF(Y888&lt;&gt;"",VLOOKUP(Y888,'Vlookup''sRef'!$C$3:$D$6,2,FALSE),"")&amp;","&amp;IF(Z888&lt;&gt;"",VLOOKUP(Z888,'Vlookup''sRef'!$F$3:$G$4,2,FALSE),"")&amp;","&amp;AA888&amp;","&amp;AB888&amp;","&amp;AC888&amp;","&amp;AD888&amp;","&amp;AE888&amp;","&amp;AF888&amp;","&amp;AG888&amp;","&amp;AH888&amp;","&amp;IF(AI888&lt;&gt;"",VLOOKUP(AI888,'Vlookup''sRef'!$O$2:$P$101,2,FALSE),"")&amp;","&amp;IF(AJ888&lt;&gt;"",VLOOKUP(AJ888,RulesetRef!$A$2:$B$77,2,FALSE),"")&amp;","&amp;AK888&amp;","&amp;AL888)</f>
        <v/>
      </c>
    </row>
    <row r="889" spans="5:40" ht="15.6" customHeight="1">
      <c r="E889" s="15" t="str">
        <f>IF(AND(A889="",D889=""),"",IF(OR(AND(ISNUMBER(SEARCH("@",A889))*ISNUMBER(SEARCH(".",A889,SEARCH("@",A889))),ISBLANK(D889)),LEN(D889)&gt;=8),1,0))</f>
        <v/>
      </c>
      <c r="M889" s="15" t="str">
        <f t="shared" si="26"/>
        <v/>
      </c>
      <c r="T889" s="15" t="str">
        <f t="shared" si="27"/>
        <v/>
      </c>
      <c r="AM889" s="13" t="str">
        <f>IF(COUNTBLANK(A889:AL889)=30,"",IF(A889="","User Name Missing",IF(B889="","First Name Missing",IF(C889="","Last Name Missing",IF(E889=0,"Password Short(Min 8 Charcters)",IF(M889="","Group Missing",IF(U889="","Security Clearance Missing","Good")))))))</f>
        <v>User Name Missing</v>
      </c>
      <c r="AN889" s="45" t="str">
        <f>IF(AM889&lt;&gt;"Good","",A889&amp;","&amp;C889&amp;","&amp;B889&amp;","&amp;D889&amp;","&amp;M889&amp;","&amp;T889&amp;","&amp;U889&amp;","&amp;V889&amp;","&amp;W889&amp;","&amp;X889&amp;","&amp;IF(Y889&lt;&gt;"",VLOOKUP(Y889,'Vlookup''sRef'!$C$3:$D$6,2,FALSE),"")&amp;","&amp;IF(Z889&lt;&gt;"",VLOOKUP(Z889,'Vlookup''sRef'!$F$3:$G$4,2,FALSE),"")&amp;","&amp;AA889&amp;","&amp;AB889&amp;","&amp;AC889&amp;","&amp;AD889&amp;","&amp;AE889&amp;","&amp;AF889&amp;","&amp;AG889&amp;","&amp;AH889&amp;","&amp;IF(AI889&lt;&gt;"",VLOOKUP(AI889,'Vlookup''sRef'!$O$2:$P$101,2,FALSE),"")&amp;","&amp;IF(AJ889&lt;&gt;"",VLOOKUP(AJ889,RulesetRef!$A$2:$B$77,2,FALSE),"")&amp;","&amp;AK889&amp;","&amp;AL889)</f>
        <v/>
      </c>
    </row>
    <row r="890" spans="5:40" ht="15.6" customHeight="1">
      <c r="E890" s="15" t="str">
        <f>IF(AND(A890="",D890=""),"",IF(OR(AND(ISNUMBER(SEARCH("@",A890))*ISNUMBER(SEARCH(".",A890,SEARCH("@",A890))),ISBLANK(D890)),LEN(D890)&gt;=8),1,0))</f>
        <v/>
      </c>
      <c r="M890" s="15" t="str">
        <f t="shared" si="26"/>
        <v/>
      </c>
      <c r="T890" s="15" t="str">
        <f t="shared" si="27"/>
        <v/>
      </c>
      <c r="AM890" s="13" t="str">
        <f>IF(COUNTBLANK(A890:AL890)=30,"",IF(A890="","User Name Missing",IF(B890="","First Name Missing",IF(C890="","Last Name Missing",IF(E890=0,"Password Short(Min 8 Charcters)",IF(M890="","Group Missing",IF(U890="","Security Clearance Missing","Good")))))))</f>
        <v>User Name Missing</v>
      </c>
      <c r="AN890" s="45" t="str">
        <f>IF(AM890&lt;&gt;"Good","",A890&amp;","&amp;C890&amp;","&amp;B890&amp;","&amp;D890&amp;","&amp;M890&amp;","&amp;T890&amp;","&amp;U890&amp;","&amp;V890&amp;","&amp;W890&amp;","&amp;X890&amp;","&amp;IF(Y890&lt;&gt;"",VLOOKUP(Y890,'Vlookup''sRef'!$C$3:$D$6,2,FALSE),"")&amp;","&amp;IF(Z890&lt;&gt;"",VLOOKUP(Z890,'Vlookup''sRef'!$F$3:$G$4,2,FALSE),"")&amp;","&amp;AA890&amp;","&amp;AB890&amp;","&amp;AC890&amp;","&amp;AD890&amp;","&amp;AE890&amp;","&amp;AF890&amp;","&amp;AG890&amp;","&amp;AH890&amp;","&amp;IF(AI890&lt;&gt;"",VLOOKUP(AI890,'Vlookup''sRef'!$O$2:$P$101,2,FALSE),"")&amp;","&amp;IF(AJ890&lt;&gt;"",VLOOKUP(AJ890,RulesetRef!$A$2:$B$77,2,FALSE),"")&amp;","&amp;AK890&amp;","&amp;AL890)</f>
        <v/>
      </c>
    </row>
    <row r="891" spans="5:40" ht="15.6" customHeight="1">
      <c r="E891" s="15" t="str">
        <f>IF(AND(A891="",D891=""),"",IF(OR(AND(ISNUMBER(SEARCH("@",A891))*ISNUMBER(SEARCH(".",A891,SEARCH("@",A891))),ISBLANK(D891)),LEN(D891)&gt;=8),1,0))</f>
        <v/>
      </c>
      <c r="M891" s="15" t="str">
        <f t="shared" si="26"/>
        <v/>
      </c>
      <c r="T891" s="15" t="str">
        <f t="shared" si="27"/>
        <v/>
      </c>
      <c r="AM891" s="13" t="str">
        <f>IF(COUNTBLANK(A891:AL891)=30,"",IF(A891="","User Name Missing",IF(B891="","First Name Missing",IF(C891="","Last Name Missing",IF(E891=0,"Password Short(Min 8 Charcters)",IF(M891="","Group Missing",IF(U891="","Security Clearance Missing","Good")))))))</f>
        <v>User Name Missing</v>
      </c>
      <c r="AN891" s="45" t="str">
        <f>IF(AM891&lt;&gt;"Good","",A891&amp;","&amp;C891&amp;","&amp;B891&amp;","&amp;D891&amp;","&amp;M891&amp;","&amp;T891&amp;","&amp;U891&amp;","&amp;V891&amp;","&amp;W891&amp;","&amp;X891&amp;","&amp;IF(Y891&lt;&gt;"",VLOOKUP(Y891,'Vlookup''sRef'!$C$3:$D$6,2,FALSE),"")&amp;","&amp;IF(Z891&lt;&gt;"",VLOOKUP(Z891,'Vlookup''sRef'!$F$3:$G$4,2,FALSE),"")&amp;","&amp;AA891&amp;","&amp;AB891&amp;","&amp;AC891&amp;","&amp;AD891&amp;","&amp;AE891&amp;","&amp;AF891&amp;","&amp;AG891&amp;","&amp;AH891&amp;","&amp;IF(AI891&lt;&gt;"",VLOOKUP(AI891,'Vlookup''sRef'!$O$2:$P$101,2,FALSE),"")&amp;","&amp;IF(AJ891&lt;&gt;"",VLOOKUP(AJ891,RulesetRef!$A$2:$B$77,2,FALSE),"")&amp;","&amp;AK891&amp;","&amp;AL891)</f>
        <v/>
      </c>
    </row>
    <row r="892" spans="5:40" ht="15.6" customHeight="1">
      <c r="E892" s="15" t="str">
        <f>IF(AND(A892="",D892=""),"",IF(OR(AND(ISNUMBER(SEARCH("@",A892))*ISNUMBER(SEARCH(".",A892,SEARCH("@",A892))),ISBLANK(D892)),LEN(D892)&gt;=8),1,0))</f>
        <v/>
      </c>
      <c r="M892" s="15" t="str">
        <f t="shared" si="26"/>
        <v/>
      </c>
      <c r="T892" s="15" t="str">
        <f t="shared" si="27"/>
        <v/>
      </c>
      <c r="AM892" s="13" t="str">
        <f>IF(COUNTBLANK(A892:AL892)=30,"",IF(A892="","User Name Missing",IF(B892="","First Name Missing",IF(C892="","Last Name Missing",IF(E892=0,"Password Short(Min 8 Charcters)",IF(M892="","Group Missing",IF(U892="","Security Clearance Missing","Good")))))))</f>
        <v>User Name Missing</v>
      </c>
      <c r="AN892" s="45" t="str">
        <f>IF(AM892&lt;&gt;"Good","",A892&amp;","&amp;C892&amp;","&amp;B892&amp;","&amp;D892&amp;","&amp;M892&amp;","&amp;T892&amp;","&amp;U892&amp;","&amp;V892&amp;","&amp;W892&amp;","&amp;X892&amp;","&amp;IF(Y892&lt;&gt;"",VLOOKUP(Y892,'Vlookup''sRef'!$C$3:$D$6,2,FALSE),"")&amp;","&amp;IF(Z892&lt;&gt;"",VLOOKUP(Z892,'Vlookup''sRef'!$F$3:$G$4,2,FALSE),"")&amp;","&amp;AA892&amp;","&amp;AB892&amp;","&amp;AC892&amp;","&amp;AD892&amp;","&amp;AE892&amp;","&amp;AF892&amp;","&amp;AG892&amp;","&amp;AH892&amp;","&amp;IF(AI892&lt;&gt;"",VLOOKUP(AI892,'Vlookup''sRef'!$O$2:$P$101,2,FALSE),"")&amp;","&amp;IF(AJ892&lt;&gt;"",VLOOKUP(AJ892,RulesetRef!$A$2:$B$77,2,FALSE),"")&amp;","&amp;AK892&amp;","&amp;AL892)</f>
        <v/>
      </c>
    </row>
    <row r="893" spans="5:40" ht="15.6" customHeight="1">
      <c r="E893" s="15" t="str">
        <f>IF(AND(A893="",D893=""),"",IF(OR(AND(ISNUMBER(SEARCH("@",A893))*ISNUMBER(SEARCH(".",A893,SEARCH("@",A893))),ISBLANK(D893)),LEN(D893)&gt;=8),1,0))</f>
        <v/>
      </c>
      <c r="M893" s="15" t="str">
        <f t="shared" si="26"/>
        <v/>
      </c>
      <c r="T893" s="15" t="str">
        <f t="shared" si="27"/>
        <v/>
      </c>
      <c r="AM893" s="13" t="str">
        <f>IF(COUNTBLANK(A893:AL893)=30,"",IF(A893="","User Name Missing",IF(B893="","First Name Missing",IF(C893="","Last Name Missing",IF(E893=0,"Password Short(Min 8 Charcters)",IF(M893="","Group Missing",IF(U893="","Security Clearance Missing","Good")))))))</f>
        <v>User Name Missing</v>
      </c>
      <c r="AN893" s="45" t="str">
        <f>IF(AM893&lt;&gt;"Good","",A893&amp;","&amp;C893&amp;","&amp;B893&amp;","&amp;D893&amp;","&amp;M893&amp;","&amp;T893&amp;","&amp;U893&amp;","&amp;V893&amp;","&amp;W893&amp;","&amp;X893&amp;","&amp;IF(Y893&lt;&gt;"",VLOOKUP(Y893,'Vlookup''sRef'!$C$3:$D$6,2,FALSE),"")&amp;","&amp;IF(Z893&lt;&gt;"",VLOOKUP(Z893,'Vlookup''sRef'!$F$3:$G$4,2,FALSE),"")&amp;","&amp;AA893&amp;","&amp;AB893&amp;","&amp;AC893&amp;","&amp;AD893&amp;","&amp;AE893&amp;","&amp;AF893&amp;","&amp;AG893&amp;","&amp;AH893&amp;","&amp;IF(AI893&lt;&gt;"",VLOOKUP(AI893,'Vlookup''sRef'!$O$2:$P$101,2,FALSE),"")&amp;","&amp;IF(AJ893&lt;&gt;"",VLOOKUP(AJ893,RulesetRef!$A$2:$B$77,2,FALSE),"")&amp;","&amp;AK893&amp;","&amp;AL893)</f>
        <v/>
      </c>
    </row>
    <row r="894" spans="5:40" ht="15.6" customHeight="1">
      <c r="E894" s="15" t="str">
        <f>IF(AND(A894="",D894=""),"",IF(OR(AND(ISNUMBER(SEARCH("@",A894))*ISNUMBER(SEARCH(".",A894,SEARCH("@",A894))),ISBLANK(D894)),LEN(D894)&gt;=8),1,0))</f>
        <v/>
      </c>
      <c r="M894" s="15" t="str">
        <f t="shared" si="26"/>
        <v/>
      </c>
      <c r="T894" s="15" t="str">
        <f t="shared" si="27"/>
        <v/>
      </c>
      <c r="AM894" s="13" t="str">
        <f>IF(COUNTBLANK(A894:AL894)=30,"",IF(A894="","User Name Missing",IF(B894="","First Name Missing",IF(C894="","Last Name Missing",IF(E894=0,"Password Short(Min 8 Charcters)",IF(M894="","Group Missing",IF(U894="","Security Clearance Missing","Good")))))))</f>
        <v>User Name Missing</v>
      </c>
      <c r="AN894" s="45" t="str">
        <f>IF(AM894&lt;&gt;"Good","",A894&amp;","&amp;C894&amp;","&amp;B894&amp;","&amp;D894&amp;","&amp;M894&amp;","&amp;T894&amp;","&amp;U894&amp;","&amp;V894&amp;","&amp;W894&amp;","&amp;X894&amp;","&amp;IF(Y894&lt;&gt;"",VLOOKUP(Y894,'Vlookup''sRef'!$C$3:$D$6,2,FALSE),"")&amp;","&amp;IF(Z894&lt;&gt;"",VLOOKUP(Z894,'Vlookup''sRef'!$F$3:$G$4,2,FALSE),"")&amp;","&amp;AA894&amp;","&amp;AB894&amp;","&amp;AC894&amp;","&amp;AD894&amp;","&amp;AE894&amp;","&amp;AF894&amp;","&amp;AG894&amp;","&amp;AH894&amp;","&amp;IF(AI894&lt;&gt;"",VLOOKUP(AI894,'Vlookup''sRef'!$O$2:$P$101,2,FALSE),"")&amp;","&amp;IF(AJ894&lt;&gt;"",VLOOKUP(AJ894,RulesetRef!$A$2:$B$77,2,FALSE),"")&amp;","&amp;AK894&amp;","&amp;AL894)</f>
        <v/>
      </c>
    </row>
    <row r="895" spans="5:40" ht="15.6" customHeight="1">
      <c r="E895" s="15" t="str">
        <f>IF(AND(A895="",D895=""),"",IF(OR(AND(ISNUMBER(SEARCH("@",A895))*ISNUMBER(SEARCH(".",A895,SEARCH("@",A895))),ISBLANK(D895)),LEN(D895)&gt;=8),1,0))</f>
        <v/>
      </c>
      <c r="M895" s="15" t="str">
        <f t="shared" si="26"/>
        <v/>
      </c>
      <c r="T895" s="15" t="str">
        <f t="shared" si="27"/>
        <v/>
      </c>
      <c r="AM895" s="13" t="str">
        <f>IF(COUNTBLANK(A895:AL895)=30,"",IF(A895="","User Name Missing",IF(B895="","First Name Missing",IF(C895="","Last Name Missing",IF(E895=0,"Password Short(Min 8 Charcters)",IF(M895="","Group Missing",IF(U895="","Security Clearance Missing","Good")))))))</f>
        <v>User Name Missing</v>
      </c>
      <c r="AN895" s="45" t="str">
        <f>IF(AM895&lt;&gt;"Good","",A895&amp;","&amp;C895&amp;","&amp;B895&amp;","&amp;D895&amp;","&amp;M895&amp;","&amp;T895&amp;","&amp;U895&amp;","&amp;V895&amp;","&amp;W895&amp;","&amp;X895&amp;","&amp;IF(Y895&lt;&gt;"",VLOOKUP(Y895,'Vlookup''sRef'!$C$3:$D$6,2,FALSE),"")&amp;","&amp;IF(Z895&lt;&gt;"",VLOOKUP(Z895,'Vlookup''sRef'!$F$3:$G$4,2,FALSE),"")&amp;","&amp;AA895&amp;","&amp;AB895&amp;","&amp;AC895&amp;","&amp;AD895&amp;","&amp;AE895&amp;","&amp;AF895&amp;","&amp;AG895&amp;","&amp;AH895&amp;","&amp;IF(AI895&lt;&gt;"",VLOOKUP(AI895,'Vlookup''sRef'!$O$2:$P$101,2,FALSE),"")&amp;","&amp;IF(AJ895&lt;&gt;"",VLOOKUP(AJ895,RulesetRef!$A$2:$B$77,2,FALSE),"")&amp;","&amp;AK895&amp;","&amp;AL895)</f>
        <v/>
      </c>
    </row>
    <row r="896" spans="5:40" ht="15.6" customHeight="1">
      <c r="E896" s="15" t="str">
        <f>IF(AND(A896="",D896=""),"",IF(OR(AND(ISNUMBER(SEARCH("@",A896))*ISNUMBER(SEARCH(".",A896,SEARCH("@",A896))),ISBLANK(D896)),LEN(D896)&gt;=8),1,0))</f>
        <v/>
      </c>
      <c r="M896" s="15" t="str">
        <f t="shared" ref="M896:M959" si="28">IF(G896="","",G896&amp;IF(H896&lt;&gt;"","|"&amp;H896&amp;IF(I896&lt;&gt;"","|"&amp;I896&amp;IF(J896&lt;&gt;"","|"&amp;J896&amp;IF(K896&lt;&gt;"","|"&amp;K896&amp;IF(L896&lt;&gt;"","|"&amp;L896,""),""),""),""),""))</f>
        <v/>
      </c>
      <c r="T896" s="15" t="str">
        <f t="shared" ref="T896:T959" si="29">IF(N896="","",N896&amp;IF(O896&lt;&gt;"","|"&amp;O896&amp;IF(P896&lt;&gt;"","|"&amp;P896&amp;IF(Q896&lt;&gt;"","|"&amp;Q896&amp;IF(R896&lt;&gt;"","|"&amp;R896&amp;IF(S896&lt;&gt;"","|"&amp;S896,""),""),""),""),""))</f>
        <v/>
      </c>
      <c r="AM896" s="13" t="str">
        <f>IF(COUNTBLANK(A896:AL896)=30,"",IF(A896="","User Name Missing",IF(B896="","First Name Missing",IF(C896="","Last Name Missing",IF(E896=0,"Password Short(Min 8 Charcters)",IF(M896="","Group Missing",IF(U896="","Security Clearance Missing","Good")))))))</f>
        <v>User Name Missing</v>
      </c>
      <c r="AN896" s="45" t="str">
        <f>IF(AM896&lt;&gt;"Good","",A896&amp;","&amp;C896&amp;","&amp;B896&amp;","&amp;D896&amp;","&amp;M896&amp;","&amp;T896&amp;","&amp;U896&amp;","&amp;V896&amp;","&amp;W896&amp;","&amp;X896&amp;","&amp;IF(Y896&lt;&gt;"",VLOOKUP(Y896,'Vlookup''sRef'!$C$3:$D$6,2,FALSE),"")&amp;","&amp;IF(Z896&lt;&gt;"",VLOOKUP(Z896,'Vlookup''sRef'!$F$3:$G$4,2,FALSE),"")&amp;","&amp;AA896&amp;","&amp;AB896&amp;","&amp;AC896&amp;","&amp;AD896&amp;","&amp;AE896&amp;","&amp;AF896&amp;","&amp;AG896&amp;","&amp;AH896&amp;","&amp;IF(AI896&lt;&gt;"",VLOOKUP(AI896,'Vlookup''sRef'!$O$2:$P$101,2,FALSE),"")&amp;","&amp;IF(AJ896&lt;&gt;"",VLOOKUP(AJ896,RulesetRef!$A$2:$B$77,2,FALSE),"")&amp;","&amp;AK896&amp;","&amp;AL896)</f>
        <v/>
      </c>
    </row>
    <row r="897" spans="5:40" ht="15.6" customHeight="1">
      <c r="E897" s="15" t="str">
        <f>IF(AND(A897="",D897=""),"",IF(OR(AND(ISNUMBER(SEARCH("@",A897))*ISNUMBER(SEARCH(".",A897,SEARCH("@",A897))),ISBLANK(D897)),LEN(D897)&gt;=8),1,0))</f>
        <v/>
      </c>
      <c r="M897" s="15" t="str">
        <f t="shared" si="28"/>
        <v/>
      </c>
      <c r="T897" s="15" t="str">
        <f t="shared" si="29"/>
        <v/>
      </c>
      <c r="AM897" s="13" t="str">
        <f>IF(COUNTBLANK(A897:AL897)=30,"",IF(A897="","User Name Missing",IF(B897="","First Name Missing",IF(C897="","Last Name Missing",IF(E897=0,"Password Short(Min 8 Charcters)",IF(M897="","Group Missing",IF(U897="","Security Clearance Missing","Good")))))))</f>
        <v>User Name Missing</v>
      </c>
      <c r="AN897" s="45" t="str">
        <f>IF(AM897&lt;&gt;"Good","",A897&amp;","&amp;C897&amp;","&amp;B897&amp;","&amp;D897&amp;","&amp;M897&amp;","&amp;T897&amp;","&amp;U897&amp;","&amp;V897&amp;","&amp;W897&amp;","&amp;X897&amp;","&amp;IF(Y897&lt;&gt;"",VLOOKUP(Y897,'Vlookup''sRef'!$C$3:$D$6,2,FALSE),"")&amp;","&amp;IF(Z897&lt;&gt;"",VLOOKUP(Z897,'Vlookup''sRef'!$F$3:$G$4,2,FALSE),"")&amp;","&amp;AA897&amp;","&amp;AB897&amp;","&amp;AC897&amp;","&amp;AD897&amp;","&amp;AE897&amp;","&amp;AF897&amp;","&amp;AG897&amp;","&amp;AH897&amp;","&amp;IF(AI897&lt;&gt;"",VLOOKUP(AI897,'Vlookup''sRef'!$O$2:$P$101,2,FALSE),"")&amp;","&amp;IF(AJ897&lt;&gt;"",VLOOKUP(AJ897,RulesetRef!$A$2:$B$77,2,FALSE),"")&amp;","&amp;AK897&amp;","&amp;AL897)</f>
        <v/>
      </c>
    </row>
    <row r="898" spans="5:40" ht="15.6" customHeight="1">
      <c r="E898" s="15" t="str">
        <f>IF(AND(A898="",D898=""),"",IF(OR(AND(ISNUMBER(SEARCH("@",A898))*ISNUMBER(SEARCH(".",A898,SEARCH("@",A898))),ISBLANK(D898)),LEN(D898)&gt;=8),1,0))</f>
        <v/>
      </c>
      <c r="M898" s="15" t="str">
        <f t="shared" si="28"/>
        <v/>
      </c>
      <c r="T898" s="15" t="str">
        <f t="shared" si="29"/>
        <v/>
      </c>
      <c r="AM898" s="13" t="str">
        <f>IF(COUNTBLANK(A898:AL898)=30,"",IF(A898="","User Name Missing",IF(B898="","First Name Missing",IF(C898="","Last Name Missing",IF(E898=0,"Password Short(Min 8 Charcters)",IF(M898="","Group Missing",IF(U898="","Security Clearance Missing","Good")))))))</f>
        <v>User Name Missing</v>
      </c>
      <c r="AN898" s="45" t="str">
        <f>IF(AM898&lt;&gt;"Good","",A898&amp;","&amp;C898&amp;","&amp;B898&amp;","&amp;D898&amp;","&amp;M898&amp;","&amp;T898&amp;","&amp;U898&amp;","&amp;V898&amp;","&amp;W898&amp;","&amp;X898&amp;","&amp;IF(Y898&lt;&gt;"",VLOOKUP(Y898,'Vlookup''sRef'!$C$3:$D$6,2,FALSE),"")&amp;","&amp;IF(Z898&lt;&gt;"",VLOOKUP(Z898,'Vlookup''sRef'!$F$3:$G$4,2,FALSE),"")&amp;","&amp;AA898&amp;","&amp;AB898&amp;","&amp;AC898&amp;","&amp;AD898&amp;","&amp;AE898&amp;","&amp;AF898&amp;","&amp;AG898&amp;","&amp;AH898&amp;","&amp;IF(AI898&lt;&gt;"",VLOOKUP(AI898,'Vlookup''sRef'!$O$2:$P$101,2,FALSE),"")&amp;","&amp;IF(AJ898&lt;&gt;"",VLOOKUP(AJ898,RulesetRef!$A$2:$B$77,2,FALSE),"")&amp;","&amp;AK898&amp;","&amp;AL898)</f>
        <v/>
      </c>
    </row>
    <row r="899" spans="5:40" ht="15.6" customHeight="1">
      <c r="E899" s="15" t="str">
        <f>IF(AND(A899="",D899=""),"",IF(OR(AND(ISNUMBER(SEARCH("@",A899))*ISNUMBER(SEARCH(".",A899,SEARCH("@",A899))),ISBLANK(D899)),LEN(D899)&gt;=8),1,0))</f>
        <v/>
      </c>
      <c r="M899" s="15" t="str">
        <f t="shared" si="28"/>
        <v/>
      </c>
      <c r="T899" s="15" t="str">
        <f t="shared" si="29"/>
        <v/>
      </c>
      <c r="AM899" s="13" t="str">
        <f>IF(COUNTBLANK(A899:AL899)=30,"",IF(A899="","User Name Missing",IF(B899="","First Name Missing",IF(C899="","Last Name Missing",IF(E899=0,"Password Short(Min 8 Charcters)",IF(M899="","Group Missing",IF(U899="","Security Clearance Missing","Good")))))))</f>
        <v>User Name Missing</v>
      </c>
      <c r="AN899" s="45" t="str">
        <f>IF(AM899&lt;&gt;"Good","",A899&amp;","&amp;C899&amp;","&amp;B899&amp;","&amp;D899&amp;","&amp;M899&amp;","&amp;T899&amp;","&amp;U899&amp;","&amp;V899&amp;","&amp;W899&amp;","&amp;X899&amp;","&amp;IF(Y899&lt;&gt;"",VLOOKUP(Y899,'Vlookup''sRef'!$C$3:$D$6,2,FALSE),"")&amp;","&amp;IF(Z899&lt;&gt;"",VLOOKUP(Z899,'Vlookup''sRef'!$F$3:$G$4,2,FALSE),"")&amp;","&amp;AA899&amp;","&amp;AB899&amp;","&amp;AC899&amp;","&amp;AD899&amp;","&amp;AE899&amp;","&amp;AF899&amp;","&amp;AG899&amp;","&amp;AH899&amp;","&amp;IF(AI899&lt;&gt;"",VLOOKUP(AI899,'Vlookup''sRef'!$O$2:$P$101,2,FALSE),"")&amp;","&amp;IF(AJ899&lt;&gt;"",VLOOKUP(AJ899,RulesetRef!$A$2:$B$77,2,FALSE),"")&amp;","&amp;AK899&amp;","&amp;AL899)</f>
        <v/>
      </c>
    </row>
    <row r="900" spans="5:40" ht="15.6" customHeight="1">
      <c r="E900" s="15" t="str">
        <f>IF(AND(A900="",D900=""),"",IF(OR(AND(ISNUMBER(SEARCH("@",A900))*ISNUMBER(SEARCH(".",A900,SEARCH("@",A900))),ISBLANK(D900)),LEN(D900)&gt;=8),1,0))</f>
        <v/>
      </c>
      <c r="M900" s="15" t="str">
        <f t="shared" si="28"/>
        <v/>
      </c>
      <c r="T900" s="15" t="str">
        <f t="shared" si="29"/>
        <v/>
      </c>
      <c r="AM900" s="13" t="str">
        <f>IF(COUNTBLANK(A900:AL900)=30,"",IF(A900="","User Name Missing",IF(B900="","First Name Missing",IF(C900="","Last Name Missing",IF(E900=0,"Password Short(Min 8 Charcters)",IF(M900="","Group Missing",IF(U900="","Security Clearance Missing","Good")))))))</f>
        <v>User Name Missing</v>
      </c>
      <c r="AN900" s="45" t="str">
        <f>IF(AM900&lt;&gt;"Good","",A900&amp;","&amp;C900&amp;","&amp;B900&amp;","&amp;D900&amp;","&amp;M900&amp;","&amp;T900&amp;","&amp;U900&amp;","&amp;V900&amp;","&amp;W900&amp;","&amp;X900&amp;","&amp;IF(Y900&lt;&gt;"",VLOOKUP(Y900,'Vlookup''sRef'!$C$3:$D$6,2,FALSE),"")&amp;","&amp;IF(Z900&lt;&gt;"",VLOOKUP(Z900,'Vlookup''sRef'!$F$3:$G$4,2,FALSE),"")&amp;","&amp;AA900&amp;","&amp;AB900&amp;","&amp;AC900&amp;","&amp;AD900&amp;","&amp;AE900&amp;","&amp;AF900&amp;","&amp;AG900&amp;","&amp;AH900&amp;","&amp;IF(AI900&lt;&gt;"",VLOOKUP(AI900,'Vlookup''sRef'!$O$2:$P$101,2,FALSE),"")&amp;","&amp;IF(AJ900&lt;&gt;"",VLOOKUP(AJ900,RulesetRef!$A$2:$B$77,2,FALSE),"")&amp;","&amp;AK900&amp;","&amp;AL900)</f>
        <v/>
      </c>
    </row>
    <row r="901" spans="5:40" ht="15.6" customHeight="1">
      <c r="E901" s="15" t="str">
        <f>IF(AND(A901="",D901=""),"",IF(OR(AND(ISNUMBER(SEARCH("@",A901))*ISNUMBER(SEARCH(".",A901,SEARCH("@",A901))),ISBLANK(D901)),LEN(D901)&gt;=8),1,0))</f>
        <v/>
      </c>
      <c r="M901" s="15" t="str">
        <f t="shared" si="28"/>
        <v/>
      </c>
      <c r="T901" s="15" t="str">
        <f t="shared" si="29"/>
        <v/>
      </c>
      <c r="AM901" s="13" t="str">
        <f>IF(COUNTBLANK(A901:AL901)=30,"",IF(A901="","User Name Missing",IF(B901="","First Name Missing",IF(C901="","Last Name Missing",IF(E901=0,"Password Short(Min 8 Charcters)",IF(M901="","Group Missing",IF(U901="","Security Clearance Missing","Good")))))))</f>
        <v>User Name Missing</v>
      </c>
      <c r="AN901" s="45" t="str">
        <f>IF(AM901&lt;&gt;"Good","",A901&amp;","&amp;C901&amp;","&amp;B901&amp;","&amp;D901&amp;","&amp;M901&amp;","&amp;T901&amp;","&amp;U901&amp;","&amp;V901&amp;","&amp;W901&amp;","&amp;X901&amp;","&amp;IF(Y901&lt;&gt;"",VLOOKUP(Y901,'Vlookup''sRef'!$C$3:$D$6,2,FALSE),"")&amp;","&amp;IF(Z901&lt;&gt;"",VLOOKUP(Z901,'Vlookup''sRef'!$F$3:$G$4,2,FALSE),"")&amp;","&amp;AA901&amp;","&amp;AB901&amp;","&amp;AC901&amp;","&amp;AD901&amp;","&amp;AE901&amp;","&amp;AF901&amp;","&amp;AG901&amp;","&amp;AH901&amp;","&amp;IF(AI901&lt;&gt;"",VLOOKUP(AI901,'Vlookup''sRef'!$O$2:$P$101,2,FALSE),"")&amp;","&amp;IF(AJ901&lt;&gt;"",VLOOKUP(AJ901,RulesetRef!$A$2:$B$77,2,FALSE),"")&amp;","&amp;AK901&amp;","&amp;AL901)</f>
        <v/>
      </c>
    </row>
    <row r="902" spans="5:40" ht="15.6" customHeight="1">
      <c r="E902" s="15" t="str">
        <f>IF(AND(A902="",D902=""),"",IF(OR(AND(ISNUMBER(SEARCH("@",A902))*ISNUMBER(SEARCH(".",A902,SEARCH("@",A902))),ISBLANK(D902)),LEN(D902)&gt;=8),1,0))</f>
        <v/>
      </c>
      <c r="M902" s="15" t="str">
        <f t="shared" si="28"/>
        <v/>
      </c>
      <c r="T902" s="15" t="str">
        <f t="shared" si="29"/>
        <v/>
      </c>
      <c r="AM902" s="13" t="str">
        <f>IF(COUNTBLANK(A902:AL902)=30,"",IF(A902="","User Name Missing",IF(B902="","First Name Missing",IF(C902="","Last Name Missing",IF(E902=0,"Password Short(Min 8 Charcters)",IF(M902="","Group Missing",IF(U902="","Security Clearance Missing","Good")))))))</f>
        <v>User Name Missing</v>
      </c>
      <c r="AN902" s="45" t="str">
        <f>IF(AM902&lt;&gt;"Good","",A902&amp;","&amp;C902&amp;","&amp;B902&amp;","&amp;D902&amp;","&amp;M902&amp;","&amp;T902&amp;","&amp;U902&amp;","&amp;V902&amp;","&amp;W902&amp;","&amp;X902&amp;","&amp;IF(Y902&lt;&gt;"",VLOOKUP(Y902,'Vlookup''sRef'!$C$3:$D$6,2,FALSE),"")&amp;","&amp;IF(Z902&lt;&gt;"",VLOOKUP(Z902,'Vlookup''sRef'!$F$3:$G$4,2,FALSE),"")&amp;","&amp;AA902&amp;","&amp;AB902&amp;","&amp;AC902&amp;","&amp;AD902&amp;","&amp;AE902&amp;","&amp;AF902&amp;","&amp;AG902&amp;","&amp;AH902&amp;","&amp;IF(AI902&lt;&gt;"",VLOOKUP(AI902,'Vlookup''sRef'!$O$2:$P$101,2,FALSE),"")&amp;","&amp;IF(AJ902&lt;&gt;"",VLOOKUP(AJ902,RulesetRef!$A$2:$B$77,2,FALSE),"")&amp;","&amp;AK902&amp;","&amp;AL902)</f>
        <v/>
      </c>
    </row>
    <row r="903" spans="5:40" ht="15.6" customHeight="1">
      <c r="E903" s="15" t="str">
        <f>IF(AND(A903="",D903=""),"",IF(OR(AND(ISNUMBER(SEARCH("@",A903))*ISNUMBER(SEARCH(".",A903,SEARCH("@",A903))),ISBLANK(D903)),LEN(D903)&gt;=8),1,0))</f>
        <v/>
      </c>
      <c r="M903" s="15" t="str">
        <f t="shared" si="28"/>
        <v/>
      </c>
      <c r="T903" s="15" t="str">
        <f t="shared" si="29"/>
        <v/>
      </c>
      <c r="AM903" s="13" t="str">
        <f>IF(COUNTBLANK(A903:AL903)=30,"",IF(A903="","User Name Missing",IF(B903="","First Name Missing",IF(C903="","Last Name Missing",IF(E903=0,"Password Short(Min 8 Charcters)",IF(M903="","Group Missing",IF(U903="","Security Clearance Missing","Good")))))))</f>
        <v>User Name Missing</v>
      </c>
      <c r="AN903" s="45" t="str">
        <f>IF(AM903&lt;&gt;"Good","",A903&amp;","&amp;C903&amp;","&amp;B903&amp;","&amp;D903&amp;","&amp;M903&amp;","&amp;T903&amp;","&amp;U903&amp;","&amp;V903&amp;","&amp;W903&amp;","&amp;X903&amp;","&amp;IF(Y903&lt;&gt;"",VLOOKUP(Y903,'Vlookup''sRef'!$C$3:$D$6,2,FALSE),"")&amp;","&amp;IF(Z903&lt;&gt;"",VLOOKUP(Z903,'Vlookup''sRef'!$F$3:$G$4,2,FALSE),"")&amp;","&amp;AA903&amp;","&amp;AB903&amp;","&amp;AC903&amp;","&amp;AD903&amp;","&amp;AE903&amp;","&amp;AF903&amp;","&amp;AG903&amp;","&amp;AH903&amp;","&amp;IF(AI903&lt;&gt;"",VLOOKUP(AI903,'Vlookup''sRef'!$O$2:$P$101,2,FALSE),"")&amp;","&amp;IF(AJ903&lt;&gt;"",VLOOKUP(AJ903,RulesetRef!$A$2:$B$77,2,FALSE),"")&amp;","&amp;AK903&amp;","&amp;AL903)</f>
        <v/>
      </c>
    </row>
    <row r="904" spans="5:40" ht="15.6" customHeight="1">
      <c r="E904" s="15" t="str">
        <f>IF(AND(A904="",D904=""),"",IF(OR(AND(ISNUMBER(SEARCH("@",A904))*ISNUMBER(SEARCH(".",A904,SEARCH("@",A904))),ISBLANK(D904)),LEN(D904)&gt;=8),1,0))</f>
        <v/>
      </c>
      <c r="M904" s="15" t="str">
        <f t="shared" si="28"/>
        <v/>
      </c>
      <c r="T904" s="15" t="str">
        <f t="shared" si="29"/>
        <v/>
      </c>
      <c r="AM904" s="13" t="str">
        <f>IF(COUNTBLANK(A904:AL904)=30,"",IF(A904="","User Name Missing",IF(B904="","First Name Missing",IF(C904="","Last Name Missing",IF(E904=0,"Password Short(Min 8 Charcters)",IF(M904="","Group Missing",IF(U904="","Security Clearance Missing","Good")))))))</f>
        <v>User Name Missing</v>
      </c>
      <c r="AN904" s="45" t="str">
        <f>IF(AM904&lt;&gt;"Good","",A904&amp;","&amp;C904&amp;","&amp;B904&amp;","&amp;D904&amp;","&amp;M904&amp;","&amp;T904&amp;","&amp;U904&amp;","&amp;V904&amp;","&amp;W904&amp;","&amp;X904&amp;","&amp;IF(Y904&lt;&gt;"",VLOOKUP(Y904,'Vlookup''sRef'!$C$3:$D$6,2,FALSE),"")&amp;","&amp;IF(Z904&lt;&gt;"",VLOOKUP(Z904,'Vlookup''sRef'!$F$3:$G$4,2,FALSE),"")&amp;","&amp;AA904&amp;","&amp;AB904&amp;","&amp;AC904&amp;","&amp;AD904&amp;","&amp;AE904&amp;","&amp;AF904&amp;","&amp;AG904&amp;","&amp;AH904&amp;","&amp;IF(AI904&lt;&gt;"",VLOOKUP(AI904,'Vlookup''sRef'!$O$2:$P$101,2,FALSE),"")&amp;","&amp;IF(AJ904&lt;&gt;"",VLOOKUP(AJ904,RulesetRef!$A$2:$B$77,2,FALSE),"")&amp;","&amp;AK904&amp;","&amp;AL904)</f>
        <v/>
      </c>
    </row>
    <row r="905" spans="5:40" ht="15.6" customHeight="1">
      <c r="E905" s="15" t="str">
        <f>IF(AND(A905="",D905=""),"",IF(OR(AND(ISNUMBER(SEARCH("@",A905))*ISNUMBER(SEARCH(".",A905,SEARCH("@",A905))),ISBLANK(D905)),LEN(D905)&gt;=8),1,0))</f>
        <v/>
      </c>
      <c r="M905" s="15" t="str">
        <f t="shared" si="28"/>
        <v/>
      </c>
      <c r="T905" s="15" t="str">
        <f t="shared" si="29"/>
        <v/>
      </c>
      <c r="AM905" s="13" t="str">
        <f>IF(COUNTBLANK(A905:AL905)=30,"",IF(A905="","User Name Missing",IF(B905="","First Name Missing",IF(C905="","Last Name Missing",IF(E905=0,"Password Short(Min 8 Charcters)",IF(M905="","Group Missing",IF(U905="","Security Clearance Missing","Good")))))))</f>
        <v>User Name Missing</v>
      </c>
      <c r="AN905" s="45" t="str">
        <f>IF(AM905&lt;&gt;"Good","",A905&amp;","&amp;C905&amp;","&amp;B905&amp;","&amp;D905&amp;","&amp;M905&amp;","&amp;T905&amp;","&amp;U905&amp;","&amp;V905&amp;","&amp;W905&amp;","&amp;X905&amp;","&amp;IF(Y905&lt;&gt;"",VLOOKUP(Y905,'Vlookup''sRef'!$C$3:$D$6,2,FALSE),"")&amp;","&amp;IF(Z905&lt;&gt;"",VLOOKUP(Z905,'Vlookup''sRef'!$F$3:$G$4,2,FALSE),"")&amp;","&amp;AA905&amp;","&amp;AB905&amp;","&amp;AC905&amp;","&amp;AD905&amp;","&amp;AE905&amp;","&amp;AF905&amp;","&amp;AG905&amp;","&amp;AH905&amp;","&amp;IF(AI905&lt;&gt;"",VLOOKUP(AI905,'Vlookup''sRef'!$O$2:$P$101,2,FALSE),"")&amp;","&amp;IF(AJ905&lt;&gt;"",VLOOKUP(AJ905,RulesetRef!$A$2:$B$77,2,FALSE),"")&amp;","&amp;AK905&amp;","&amp;AL905)</f>
        <v/>
      </c>
    </row>
    <row r="906" spans="5:40" ht="15.6" customHeight="1">
      <c r="E906" s="15" t="str">
        <f>IF(AND(A906="",D906=""),"",IF(OR(AND(ISNUMBER(SEARCH("@",A906))*ISNUMBER(SEARCH(".",A906,SEARCH("@",A906))),ISBLANK(D906)),LEN(D906)&gt;=8),1,0))</f>
        <v/>
      </c>
      <c r="M906" s="15" t="str">
        <f t="shared" si="28"/>
        <v/>
      </c>
      <c r="T906" s="15" t="str">
        <f t="shared" si="29"/>
        <v/>
      </c>
      <c r="AM906" s="13" t="str">
        <f>IF(COUNTBLANK(A906:AL906)=30,"",IF(A906="","User Name Missing",IF(B906="","First Name Missing",IF(C906="","Last Name Missing",IF(E906=0,"Password Short(Min 8 Charcters)",IF(M906="","Group Missing",IF(U906="","Security Clearance Missing","Good")))))))</f>
        <v>User Name Missing</v>
      </c>
      <c r="AN906" s="45" t="str">
        <f>IF(AM906&lt;&gt;"Good","",A906&amp;","&amp;C906&amp;","&amp;B906&amp;","&amp;D906&amp;","&amp;M906&amp;","&amp;T906&amp;","&amp;U906&amp;","&amp;V906&amp;","&amp;W906&amp;","&amp;X906&amp;","&amp;IF(Y906&lt;&gt;"",VLOOKUP(Y906,'Vlookup''sRef'!$C$3:$D$6,2,FALSE),"")&amp;","&amp;IF(Z906&lt;&gt;"",VLOOKUP(Z906,'Vlookup''sRef'!$F$3:$G$4,2,FALSE),"")&amp;","&amp;AA906&amp;","&amp;AB906&amp;","&amp;AC906&amp;","&amp;AD906&amp;","&amp;AE906&amp;","&amp;AF906&amp;","&amp;AG906&amp;","&amp;AH906&amp;","&amp;IF(AI906&lt;&gt;"",VLOOKUP(AI906,'Vlookup''sRef'!$O$2:$P$101,2,FALSE),"")&amp;","&amp;IF(AJ906&lt;&gt;"",VLOOKUP(AJ906,RulesetRef!$A$2:$B$77,2,FALSE),"")&amp;","&amp;AK906&amp;","&amp;AL906)</f>
        <v/>
      </c>
    </row>
    <row r="907" spans="5:40" ht="15.6" customHeight="1">
      <c r="E907" s="15" t="str">
        <f>IF(AND(A907="",D907=""),"",IF(OR(AND(ISNUMBER(SEARCH("@",A907))*ISNUMBER(SEARCH(".",A907,SEARCH("@",A907))),ISBLANK(D907)),LEN(D907)&gt;=8),1,0))</f>
        <v/>
      </c>
      <c r="M907" s="15" t="str">
        <f t="shared" si="28"/>
        <v/>
      </c>
      <c r="T907" s="15" t="str">
        <f t="shared" si="29"/>
        <v/>
      </c>
      <c r="AM907" s="13" t="str">
        <f>IF(COUNTBLANK(A907:AL907)=30,"",IF(A907="","User Name Missing",IF(B907="","First Name Missing",IF(C907="","Last Name Missing",IF(E907=0,"Password Short(Min 8 Charcters)",IF(M907="","Group Missing",IF(U907="","Security Clearance Missing","Good")))))))</f>
        <v>User Name Missing</v>
      </c>
      <c r="AN907" s="45" t="str">
        <f>IF(AM907&lt;&gt;"Good","",A907&amp;","&amp;C907&amp;","&amp;B907&amp;","&amp;D907&amp;","&amp;M907&amp;","&amp;T907&amp;","&amp;U907&amp;","&amp;V907&amp;","&amp;W907&amp;","&amp;X907&amp;","&amp;IF(Y907&lt;&gt;"",VLOOKUP(Y907,'Vlookup''sRef'!$C$3:$D$6,2,FALSE),"")&amp;","&amp;IF(Z907&lt;&gt;"",VLOOKUP(Z907,'Vlookup''sRef'!$F$3:$G$4,2,FALSE),"")&amp;","&amp;AA907&amp;","&amp;AB907&amp;","&amp;AC907&amp;","&amp;AD907&amp;","&amp;AE907&amp;","&amp;AF907&amp;","&amp;AG907&amp;","&amp;AH907&amp;","&amp;IF(AI907&lt;&gt;"",VLOOKUP(AI907,'Vlookup''sRef'!$O$2:$P$101,2,FALSE),"")&amp;","&amp;IF(AJ907&lt;&gt;"",VLOOKUP(AJ907,RulesetRef!$A$2:$B$77,2,FALSE),"")&amp;","&amp;AK907&amp;","&amp;AL907)</f>
        <v/>
      </c>
    </row>
    <row r="908" spans="5:40" ht="15.6" customHeight="1">
      <c r="E908" s="15" t="str">
        <f>IF(AND(A908="",D908=""),"",IF(OR(AND(ISNUMBER(SEARCH("@",A908))*ISNUMBER(SEARCH(".",A908,SEARCH("@",A908))),ISBLANK(D908)),LEN(D908)&gt;=8),1,0))</f>
        <v/>
      </c>
      <c r="M908" s="15" t="str">
        <f t="shared" si="28"/>
        <v/>
      </c>
      <c r="T908" s="15" t="str">
        <f t="shared" si="29"/>
        <v/>
      </c>
      <c r="AM908" s="13" t="str">
        <f>IF(COUNTBLANK(A908:AL908)=30,"",IF(A908="","User Name Missing",IF(B908="","First Name Missing",IF(C908="","Last Name Missing",IF(E908=0,"Password Short(Min 8 Charcters)",IF(M908="","Group Missing",IF(U908="","Security Clearance Missing","Good")))))))</f>
        <v>User Name Missing</v>
      </c>
      <c r="AN908" s="45" t="str">
        <f>IF(AM908&lt;&gt;"Good","",A908&amp;","&amp;C908&amp;","&amp;B908&amp;","&amp;D908&amp;","&amp;M908&amp;","&amp;T908&amp;","&amp;U908&amp;","&amp;V908&amp;","&amp;W908&amp;","&amp;X908&amp;","&amp;IF(Y908&lt;&gt;"",VLOOKUP(Y908,'Vlookup''sRef'!$C$3:$D$6,2,FALSE),"")&amp;","&amp;IF(Z908&lt;&gt;"",VLOOKUP(Z908,'Vlookup''sRef'!$F$3:$G$4,2,FALSE),"")&amp;","&amp;AA908&amp;","&amp;AB908&amp;","&amp;AC908&amp;","&amp;AD908&amp;","&amp;AE908&amp;","&amp;AF908&amp;","&amp;AG908&amp;","&amp;AH908&amp;","&amp;IF(AI908&lt;&gt;"",VLOOKUP(AI908,'Vlookup''sRef'!$O$2:$P$101,2,FALSE),"")&amp;","&amp;IF(AJ908&lt;&gt;"",VLOOKUP(AJ908,RulesetRef!$A$2:$B$77,2,FALSE),"")&amp;","&amp;AK908&amp;","&amp;AL908)</f>
        <v/>
      </c>
    </row>
    <row r="909" spans="5:40" ht="15.6" customHeight="1">
      <c r="E909" s="15" t="str">
        <f>IF(AND(A909="",D909=""),"",IF(OR(AND(ISNUMBER(SEARCH("@",A909))*ISNUMBER(SEARCH(".",A909,SEARCH("@",A909))),ISBLANK(D909)),LEN(D909)&gt;=8),1,0))</f>
        <v/>
      </c>
      <c r="M909" s="15" t="str">
        <f t="shared" si="28"/>
        <v/>
      </c>
      <c r="T909" s="15" t="str">
        <f t="shared" si="29"/>
        <v/>
      </c>
      <c r="AM909" s="13" t="str">
        <f>IF(COUNTBLANK(A909:AL909)=30,"",IF(A909="","User Name Missing",IF(B909="","First Name Missing",IF(C909="","Last Name Missing",IF(E909=0,"Password Short(Min 8 Charcters)",IF(M909="","Group Missing",IF(U909="","Security Clearance Missing","Good")))))))</f>
        <v>User Name Missing</v>
      </c>
      <c r="AN909" s="45" t="str">
        <f>IF(AM909&lt;&gt;"Good","",A909&amp;","&amp;C909&amp;","&amp;B909&amp;","&amp;D909&amp;","&amp;M909&amp;","&amp;T909&amp;","&amp;U909&amp;","&amp;V909&amp;","&amp;W909&amp;","&amp;X909&amp;","&amp;IF(Y909&lt;&gt;"",VLOOKUP(Y909,'Vlookup''sRef'!$C$3:$D$6,2,FALSE),"")&amp;","&amp;IF(Z909&lt;&gt;"",VLOOKUP(Z909,'Vlookup''sRef'!$F$3:$G$4,2,FALSE),"")&amp;","&amp;AA909&amp;","&amp;AB909&amp;","&amp;AC909&amp;","&amp;AD909&amp;","&amp;AE909&amp;","&amp;AF909&amp;","&amp;AG909&amp;","&amp;AH909&amp;","&amp;IF(AI909&lt;&gt;"",VLOOKUP(AI909,'Vlookup''sRef'!$O$2:$P$101,2,FALSE),"")&amp;","&amp;IF(AJ909&lt;&gt;"",VLOOKUP(AJ909,RulesetRef!$A$2:$B$77,2,FALSE),"")&amp;","&amp;AK909&amp;","&amp;AL909)</f>
        <v/>
      </c>
    </row>
    <row r="910" spans="5:40" ht="15.6" customHeight="1">
      <c r="E910" s="15" t="str">
        <f>IF(AND(A910="",D910=""),"",IF(OR(AND(ISNUMBER(SEARCH("@",A910))*ISNUMBER(SEARCH(".",A910,SEARCH("@",A910))),ISBLANK(D910)),LEN(D910)&gt;=8),1,0))</f>
        <v/>
      </c>
      <c r="M910" s="15" t="str">
        <f t="shared" si="28"/>
        <v/>
      </c>
      <c r="T910" s="15" t="str">
        <f t="shared" si="29"/>
        <v/>
      </c>
      <c r="AM910" s="13" t="str">
        <f>IF(COUNTBLANK(A910:AL910)=30,"",IF(A910="","User Name Missing",IF(B910="","First Name Missing",IF(C910="","Last Name Missing",IF(E910=0,"Password Short(Min 8 Charcters)",IF(M910="","Group Missing",IF(U910="","Security Clearance Missing","Good")))))))</f>
        <v>User Name Missing</v>
      </c>
      <c r="AN910" s="45" t="str">
        <f>IF(AM910&lt;&gt;"Good","",A910&amp;","&amp;C910&amp;","&amp;B910&amp;","&amp;D910&amp;","&amp;M910&amp;","&amp;T910&amp;","&amp;U910&amp;","&amp;V910&amp;","&amp;W910&amp;","&amp;X910&amp;","&amp;IF(Y910&lt;&gt;"",VLOOKUP(Y910,'Vlookup''sRef'!$C$3:$D$6,2,FALSE),"")&amp;","&amp;IF(Z910&lt;&gt;"",VLOOKUP(Z910,'Vlookup''sRef'!$F$3:$G$4,2,FALSE),"")&amp;","&amp;AA910&amp;","&amp;AB910&amp;","&amp;AC910&amp;","&amp;AD910&amp;","&amp;AE910&amp;","&amp;AF910&amp;","&amp;AG910&amp;","&amp;AH910&amp;","&amp;IF(AI910&lt;&gt;"",VLOOKUP(AI910,'Vlookup''sRef'!$O$2:$P$101,2,FALSE),"")&amp;","&amp;IF(AJ910&lt;&gt;"",VLOOKUP(AJ910,RulesetRef!$A$2:$B$77,2,FALSE),"")&amp;","&amp;AK910&amp;","&amp;AL910)</f>
        <v/>
      </c>
    </row>
    <row r="911" spans="5:40" ht="15.6" customHeight="1">
      <c r="E911" s="15" t="str">
        <f>IF(AND(A911="",D911=""),"",IF(OR(AND(ISNUMBER(SEARCH("@",A911))*ISNUMBER(SEARCH(".",A911,SEARCH("@",A911))),ISBLANK(D911)),LEN(D911)&gt;=8),1,0))</f>
        <v/>
      </c>
      <c r="M911" s="15" t="str">
        <f t="shared" si="28"/>
        <v/>
      </c>
      <c r="T911" s="15" t="str">
        <f t="shared" si="29"/>
        <v/>
      </c>
      <c r="AM911" s="13" t="str">
        <f>IF(COUNTBLANK(A911:AL911)=30,"",IF(A911="","User Name Missing",IF(B911="","First Name Missing",IF(C911="","Last Name Missing",IF(E911=0,"Password Short(Min 8 Charcters)",IF(M911="","Group Missing",IF(U911="","Security Clearance Missing","Good")))))))</f>
        <v>User Name Missing</v>
      </c>
      <c r="AN911" s="45" t="str">
        <f>IF(AM911&lt;&gt;"Good","",A911&amp;","&amp;C911&amp;","&amp;B911&amp;","&amp;D911&amp;","&amp;M911&amp;","&amp;T911&amp;","&amp;U911&amp;","&amp;V911&amp;","&amp;W911&amp;","&amp;X911&amp;","&amp;IF(Y911&lt;&gt;"",VLOOKUP(Y911,'Vlookup''sRef'!$C$3:$D$6,2,FALSE),"")&amp;","&amp;IF(Z911&lt;&gt;"",VLOOKUP(Z911,'Vlookup''sRef'!$F$3:$G$4,2,FALSE),"")&amp;","&amp;AA911&amp;","&amp;AB911&amp;","&amp;AC911&amp;","&amp;AD911&amp;","&amp;AE911&amp;","&amp;AF911&amp;","&amp;AG911&amp;","&amp;AH911&amp;","&amp;IF(AI911&lt;&gt;"",VLOOKUP(AI911,'Vlookup''sRef'!$O$2:$P$101,2,FALSE),"")&amp;","&amp;IF(AJ911&lt;&gt;"",VLOOKUP(AJ911,RulesetRef!$A$2:$B$77,2,FALSE),"")&amp;","&amp;AK911&amp;","&amp;AL911)</f>
        <v/>
      </c>
    </row>
    <row r="912" spans="5:40" ht="15.6" customHeight="1">
      <c r="E912" s="15" t="str">
        <f>IF(AND(A912="",D912=""),"",IF(OR(AND(ISNUMBER(SEARCH("@",A912))*ISNUMBER(SEARCH(".",A912,SEARCH("@",A912))),ISBLANK(D912)),LEN(D912)&gt;=8),1,0))</f>
        <v/>
      </c>
      <c r="M912" s="15" t="str">
        <f t="shared" si="28"/>
        <v/>
      </c>
      <c r="T912" s="15" t="str">
        <f t="shared" si="29"/>
        <v/>
      </c>
      <c r="AM912" s="13" t="str">
        <f>IF(COUNTBLANK(A912:AL912)=30,"",IF(A912="","User Name Missing",IF(B912="","First Name Missing",IF(C912="","Last Name Missing",IF(E912=0,"Password Short(Min 8 Charcters)",IF(M912="","Group Missing",IF(U912="","Security Clearance Missing","Good")))))))</f>
        <v>User Name Missing</v>
      </c>
      <c r="AN912" s="45" t="str">
        <f>IF(AM912&lt;&gt;"Good","",A912&amp;","&amp;C912&amp;","&amp;B912&amp;","&amp;D912&amp;","&amp;M912&amp;","&amp;T912&amp;","&amp;U912&amp;","&amp;V912&amp;","&amp;W912&amp;","&amp;X912&amp;","&amp;IF(Y912&lt;&gt;"",VLOOKUP(Y912,'Vlookup''sRef'!$C$3:$D$6,2,FALSE),"")&amp;","&amp;IF(Z912&lt;&gt;"",VLOOKUP(Z912,'Vlookup''sRef'!$F$3:$G$4,2,FALSE),"")&amp;","&amp;AA912&amp;","&amp;AB912&amp;","&amp;AC912&amp;","&amp;AD912&amp;","&amp;AE912&amp;","&amp;AF912&amp;","&amp;AG912&amp;","&amp;AH912&amp;","&amp;IF(AI912&lt;&gt;"",VLOOKUP(AI912,'Vlookup''sRef'!$O$2:$P$101,2,FALSE),"")&amp;","&amp;IF(AJ912&lt;&gt;"",VLOOKUP(AJ912,RulesetRef!$A$2:$B$77,2,FALSE),"")&amp;","&amp;AK912&amp;","&amp;AL912)</f>
        <v/>
      </c>
    </row>
    <row r="913" spans="5:40" ht="15.6" customHeight="1">
      <c r="E913" s="15" t="str">
        <f>IF(AND(A913="",D913=""),"",IF(OR(AND(ISNUMBER(SEARCH("@",A913))*ISNUMBER(SEARCH(".",A913,SEARCH("@",A913))),ISBLANK(D913)),LEN(D913)&gt;=8),1,0))</f>
        <v/>
      </c>
      <c r="M913" s="15" t="str">
        <f t="shared" si="28"/>
        <v/>
      </c>
      <c r="T913" s="15" t="str">
        <f t="shared" si="29"/>
        <v/>
      </c>
      <c r="AM913" s="13" t="str">
        <f>IF(COUNTBLANK(A913:AL913)=30,"",IF(A913="","User Name Missing",IF(B913="","First Name Missing",IF(C913="","Last Name Missing",IF(E913=0,"Password Short(Min 8 Charcters)",IF(M913="","Group Missing",IF(U913="","Security Clearance Missing","Good")))))))</f>
        <v>User Name Missing</v>
      </c>
      <c r="AN913" s="45" t="str">
        <f>IF(AM913&lt;&gt;"Good","",A913&amp;","&amp;C913&amp;","&amp;B913&amp;","&amp;D913&amp;","&amp;M913&amp;","&amp;T913&amp;","&amp;U913&amp;","&amp;V913&amp;","&amp;W913&amp;","&amp;X913&amp;","&amp;IF(Y913&lt;&gt;"",VLOOKUP(Y913,'Vlookup''sRef'!$C$3:$D$6,2,FALSE),"")&amp;","&amp;IF(Z913&lt;&gt;"",VLOOKUP(Z913,'Vlookup''sRef'!$F$3:$G$4,2,FALSE),"")&amp;","&amp;AA913&amp;","&amp;AB913&amp;","&amp;AC913&amp;","&amp;AD913&amp;","&amp;AE913&amp;","&amp;AF913&amp;","&amp;AG913&amp;","&amp;AH913&amp;","&amp;IF(AI913&lt;&gt;"",VLOOKUP(AI913,'Vlookup''sRef'!$O$2:$P$101,2,FALSE),"")&amp;","&amp;IF(AJ913&lt;&gt;"",VLOOKUP(AJ913,RulesetRef!$A$2:$B$77,2,FALSE),"")&amp;","&amp;AK913&amp;","&amp;AL913)</f>
        <v/>
      </c>
    </row>
    <row r="914" spans="5:40" ht="15.6" customHeight="1">
      <c r="E914" s="15" t="str">
        <f>IF(AND(A914="",D914=""),"",IF(OR(AND(ISNUMBER(SEARCH("@",A914))*ISNUMBER(SEARCH(".",A914,SEARCH("@",A914))),ISBLANK(D914)),LEN(D914)&gt;=8),1,0))</f>
        <v/>
      </c>
      <c r="M914" s="15" t="str">
        <f t="shared" si="28"/>
        <v/>
      </c>
      <c r="T914" s="15" t="str">
        <f t="shared" si="29"/>
        <v/>
      </c>
      <c r="AM914" s="13" t="str">
        <f>IF(COUNTBLANK(A914:AL914)=30,"",IF(A914="","User Name Missing",IF(B914="","First Name Missing",IF(C914="","Last Name Missing",IF(E914=0,"Password Short(Min 8 Charcters)",IF(M914="","Group Missing",IF(U914="","Security Clearance Missing","Good")))))))</f>
        <v>User Name Missing</v>
      </c>
      <c r="AN914" s="45" t="str">
        <f>IF(AM914&lt;&gt;"Good","",A914&amp;","&amp;C914&amp;","&amp;B914&amp;","&amp;D914&amp;","&amp;M914&amp;","&amp;T914&amp;","&amp;U914&amp;","&amp;V914&amp;","&amp;W914&amp;","&amp;X914&amp;","&amp;IF(Y914&lt;&gt;"",VLOOKUP(Y914,'Vlookup''sRef'!$C$3:$D$6,2,FALSE),"")&amp;","&amp;IF(Z914&lt;&gt;"",VLOOKUP(Z914,'Vlookup''sRef'!$F$3:$G$4,2,FALSE),"")&amp;","&amp;AA914&amp;","&amp;AB914&amp;","&amp;AC914&amp;","&amp;AD914&amp;","&amp;AE914&amp;","&amp;AF914&amp;","&amp;AG914&amp;","&amp;AH914&amp;","&amp;IF(AI914&lt;&gt;"",VLOOKUP(AI914,'Vlookup''sRef'!$O$2:$P$101,2,FALSE),"")&amp;","&amp;IF(AJ914&lt;&gt;"",VLOOKUP(AJ914,RulesetRef!$A$2:$B$77,2,FALSE),"")&amp;","&amp;AK914&amp;","&amp;AL914)</f>
        <v/>
      </c>
    </row>
    <row r="915" spans="5:40" ht="15.6" customHeight="1">
      <c r="E915" s="15" t="str">
        <f>IF(AND(A915="",D915=""),"",IF(OR(AND(ISNUMBER(SEARCH("@",A915))*ISNUMBER(SEARCH(".",A915,SEARCH("@",A915))),ISBLANK(D915)),LEN(D915)&gt;=8),1,0))</f>
        <v/>
      </c>
      <c r="M915" s="15" t="str">
        <f t="shared" si="28"/>
        <v/>
      </c>
      <c r="T915" s="15" t="str">
        <f t="shared" si="29"/>
        <v/>
      </c>
      <c r="AM915" s="13" t="str">
        <f>IF(COUNTBLANK(A915:AL915)=30,"",IF(A915="","User Name Missing",IF(B915="","First Name Missing",IF(C915="","Last Name Missing",IF(E915=0,"Password Short(Min 8 Charcters)",IF(M915="","Group Missing",IF(U915="","Security Clearance Missing","Good")))))))</f>
        <v>User Name Missing</v>
      </c>
      <c r="AN915" s="45" t="str">
        <f>IF(AM915&lt;&gt;"Good","",A915&amp;","&amp;C915&amp;","&amp;B915&amp;","&amp;D915&amp;","&amp;M915&amp;","&amp;T915&amp;","&amp;U915&amp;","&amp;V915&amp;","&amp;W915&amp;","&amp;X915&amp;","&amp;IF(Y915&lt;&gt;"",VLOOKUP(Y915,'Vlookup''sRef'!$C$3:$D$6,2,FALSE),"")&amp;","&amp;IF(Z915&lt;&gt;"",VLOOKUP(Z915,'Vlookup''sRef'!$F$3:$G$4,2,FALSE),"")&amp;","&amp;AA915&amp;","&amp;AB915&amp;","&amp;AC915&amp;","&amp;AD915&amp;","&amp;AE915&amp;","&amp;AF915&amp;","&amp;AG915&amp;","&amp;AH915&amp;","&amp;IF(AI915&lt;&gt;"",VLOOKUP(AI915,'Vlookup''sRef'!$O$2:$P$101,2,FALSE),"")&amp;","&amp;IF(AJ915&lt;&gt;"",VLOOKUP(AJ915,RulesetRef!$A$2:$B$77,2,FALSE),"")&amp;","&amp;AK915&amp;","&amp;AL915)</f>
        <v/>
      </c>
    </row>
    <row r="916" spans="5:40" ht="15.6" customHeight="1">
      <c r="E916" s="15" t="str">
        <f>IF(AND(A916="",D916=""),"",IF(OR(AND(ISNUMBER(SEARCH("@",A916))*ISNUMBER(SEARCH(".",A916,SEARCH("@",A916))),ISBLANK(D916)),LEN(D916)&gt;=8),1,0))</f>
        <v/>
      </c>
      <c r="M916" s="15" t="str">
        <f t="shared" si="28"/>
        <v/>
      </c>
      <c r="T916" s="15" t="str">
        <f t="shared" si="29"/>
        <v/>
      </c>
      <c r="AM916" s="13" t="str">
        <f>IF(COUNTBLANK(A916:AL916)=30,"",IF(A916="","User Name Missing",IF(B916="","First Name Missing",IF(C916="","Last Name Missing",IF(E916=0,"Password Short(Min 8 Charcters)",IF(M916="","Group Missing",IF(U916="","Security Clearance Missing","Good")))))))</f>
        <v>User Name Missing</v>
      </c>
      <c r="AN916" s="45" t="str">
        <f>IF(AM916&lt;&gt;"Good","",A916&amp;","&amp;C916&amp;","&amp;B916&amp;","&amp;D916&amp;","&amp;M916&amp;","&amp;T916&amp;","&amp;U916&amp;","&amp;V916&amp;","&amp;W916&amp;","&amp;X916&amp;","&amp;IF(Y916&lt;&gt;"",VLOOKUP(Y916,'Vlookup''sRef'!$C$3:$D$6,2,FALSE),"")&amp;","&amp;IF(Z916&lt;&gt;"",VLOOKUP(Z916,'Vlookup''sRef'!$F$3:$G$4,2,FALSE),"")&amp;","&amp;AA916&amp;","&amp;AB916&amp;","&amp;AC916&amp;","&amp;AD916&amp;","&amp;AE916&amp;","&amp;AF916&amp;","&amp;AG916&amp;","&amp;AH916&amp;","&amp;IF(AI916&lt;&gt;"",VLOOKUP(AI916,'Vlookup''sRef'!$O$2:$P$101,2,FALSE),"")&amp;","&amp;IF(AJ916&lt;&gt;"",VLOOKUP(AJ916,RulesetRef!$A$2:$B$77,2,FALSE),"")&amp;","&amp;AK916&amp;","&amp;AL916)</f>
        <v/>
      </c>
    </row>
    <row r="917" spans="5:40" ht="15.6" customHeight="1">
      <c r="E917" s="15" t="str">
        <f>IF(AND(A917="",D917=""),"",IF(OR(AND(ISNUMBER(SEARCH("@",A917))*ISNUMBER(SEARCH(".",A917,SEARCH("@",A917))),ISBLANK(D917)),LEN(D917)&gt;=8),1,0))</f>
        <v/>
      </c>
      <c r="M917" s="15" t="str">
        <f t="shared" si="28"/>
        <v/>
      </c>
      <c r="T917" s="15" t="str">
        <f t="shared" si="29"/>
        <v/>
      </c>
      <c r="AM917" s="13" t="str">
        <f>IF(COUNTBLANK(A917:AL917)=30,"",IF(A917="","User Name Missing",IF(B917="","First Name Missing",IF(C917="","Last Name Missing",IF(E917=0,"Password Short(Min 8 Charcters)",IF(M917="","Group Missing",IF(U917="","Security Clearance Missing","Good")))))))</f>
        <v>User Name Missing</v>
      </c>
      <c r="AN917" s="45" t="str">
        <f>IF(AM917&lt;&gt;"Good","",A917&amp;","&amp;C917&amp;","&amp;B917&amp;","&amp;D917&amp;","&amp;M917&amp;","&amp;T917&amp;","&amp;U917&amp;","&amp;V917&amp;","&amp;W917&amp;","&amp;X917&amp;","&amp;IF(Y917&lt;&gt;"",VLOOKUP(Y917,'Vlookup''sRef'!$C$3:$D$6,2,FALSE),"")&amp;","&amp;IF(Z917&lt;&gt;"",VLOOKUP(Z917,'Vlookup''sRef'!$F$3:$G$4,2,FALSE),"")&amp;","&amp;AA917&amp;","&amp;AB917&amp;","&amp;AC917&amp;","&amp;AD917&amp;","&amp;AE917&amp;","&amp;AF917&amp;","&amp;AG917&amp;","&amp;AH917&amp;","&amp;IF(AI917&lt;&gt;"",VLOOKUP(AI917,'Vlookup''sRef'!$O$2:$P$101,2,FALSE),"")&amp;","&amp;IF(AJ917&lt;&gt;"",VLOOKUP(AJ917,RulesetRef!$A$2:$B$77,2,FALSE),"")&amp;","&amp;AK917&amp;","&amp;AL917)</f>
        <v/>
      </c>
    </row>
    <row r="918" spans="5:40" ht="15.6" customHeight="1">
      <c r="E918" s="15" t="str">
        <f>IF(AND(A918="",D918=""),"",IF(OR(AND(ISNUMBER(SEARCH("@",A918))*ISNUMBER(SEARCH(".",A918,SEARCH("@",A918))),ISBLANK(D918)),LEN(D918)&gt;=8),1,0))</f>
        <v/>
      </c>
      <c r="M918" s="15" t="str">
        <f t="shared" si="28"/>
        <v/>
      </c>
      <c r="T918" s="15" t="str">
        <f t="shared" si="29"/>
        <v/>
      </c>
      <c r="AM918" s="13" t="str">
        <f>IF(COUNTBLANK(A918:AL918)=30,"",IF(A918="","User Name Missing",IF(B918="","First Name Missing",IF(C918="","Last Name Missing",IF(E918=0,"Password Short(Min 8 Charcters)",IF(M918="","Group Missing",IF(U918="","Security Clearance Missing","Good")))))))</f>
        <v>User Name Missing</v>
      </c>
      <c r="AN918" s="45" t="str">
        <f>IF(AM918&lt;&gt;"Good","",A918&amp;","&amp;C918&amp;","&amp;B918&amp;","&amp;D918&amp;","&amp;M918&amp;","&amp;T918&amp;","&amp;U918&amp;","&amp;V918&amp;","&amp;W918&amp;","&amp;X918&amp;","&amp;IF(Y918&lt;&gt;"",VLOOKUP(Y918,'Vlookup''sRef'!$C$3:$D$6,2,FALSE),"")&amp;","&amp;IF(Z918&lt;&gt;"",VLOOKUP(Z918,'Vlookup''sRef'!$F$3:$G$4,2,FALSE),"")&amp;","&amp;AA918&amp;","&amp;AB918&amp;","&amp;AC918&amp;","&amp;AD918&amp;","&amp;AE918&amp;","&amp;AF918&amp;","&amp;AG918&amp;","&amp;AH918&amp;","&amp;IF(AI918&lt;&gt;"",VLOOKUP(AI918,'Vlookup''sRef'!$O$2:$P$101,2,FALSE),"")&amp;","&amp;IF(AJ918&lt;&gt;"",VLOOKUP(AJ918,RulesetRef!$A$2:$B$77,2,FALSE),"")&amp;","&amp;AK918&amp;","&amp;AL918)</f>
        <v/>
      </c>
    </row>
    <row r="919" spans="5:40" ht="15.6" customHeight="1">
      <c r="E919" s="15" t="str">
        <f>IF(AND(A919="",D919=""),"",IF(OR(AND(ISNUMBER(SEARCH("@",A919))*ISNUMBER(SEARCH(".",A919,SEARCH("@",A919))),ISBLANK(D919)),LEN(D919)&gt;=8),1,0))</f>
        <v/>
      </c>
      <c r="M919" s="15" t="str">
        <f t="shared" si="28"/>
        <v/>
      </c>
      <c r="T919" s="15" t="str">
        <f t="shared" si="29"/>
        <v/>
      </c>
      <c r="AM919" s="13" t="str">
        <f>IF(COUNTBLANK(A919:AL919)=30,"",IF(A919="","User Name Missing",IF(B919="","First Name Missing",IF(C919="","Last Name Missing",IF(E919=0,"Password Short(Min 8 Charcters)",IF(M919="","Group Missing",IF(U919="","Security Clearance Missing","Good")))))))</f>
        <v>User Name Missing</v>
      </c>
      <c r="AN919" s="45" t="str">
        <f>IF(AM919&lt;&gt;"Good","",A919&amp;","&amp;C919&amp;","&amp;B919&amp;","&amp;D919&amp;","&amp;M919&amp;","&amp;T919&amp;","&amp;U919&amp;","&amp;V919&amp;","&amp;W919&amp;","&amp;X919&amp;","&amp;IF(Y919&lt;&gt;"",VLOOKUP(Y919,'Vlookup''sRef'!$C$3:$D$6,2,FALSE),"")&amp;","&amp;IF(Z919&lt;&gt;"",VLOOKUP(Z919,'Vlookup''sRef'!$F$3:$G$4,2,FALSE),"")&amp;","&amp;AA919&amp;","&amp;AB919&amp;","&amp;AC919&amp;","&amp;AD919&amp;","&amp;AE919&amp;","&amp;AF919&amp;","&amp;AG919&amp;","&amp;AH919&amp;","&amp;IF(AI919&lt;&gt;"",VLOOKUP(AI919,'Vlookup''sRef'!$O$2:$P$101,2,FALSE),"")&amp;","&amp;IF(AJ919&lt;&gt;"",VLOOKUP(AJ919,RulesetRef!$A$2:$B$77,2,FALSE),"")&amp;","&amp;AK919&amp;","&amp;AL919)</f>
        <v/>
      </c>
    </row>
    <row r="920" spans="5:40" ht="15.6" customHeight="1">
      <c r="E920" s="15" t="str">
        <f>IF(AND(A920="",D920=""),"",IF(OR(AND(ISNUMBER(SEARCH("@",A920))*ISNUMBER(SEARCH(".",A920,SEARCH("@",A920))),ISBLANK(D920)),LEN(D920)&gt;=8),1,0))</f>
        <v/>
      </c>
      <c r="M920" s="15" t="str">
        <f t="shared" si="28"/>
        <v/>
      </c>
      <c r="T920" s="15" t="str">
        <f t="shared" si="29"/>
        <v/>
      </c>
      <c r="AM920" s="13" t="str">
        <f>IF(COUNTBLANK(A920:AL920)=30,"",IF(A920="","User Name Missing",IF(B920="","First Name Missing",IF(C920="","Last Name Missing",IF(E920=0,"Password Short(Min 8 Charcters)",IF(M920="","Group Missing",IF(U920="","Security Clearance Missing","Good")))))))</f>
        <v>User Name Missing</v>
      </c>
      <c r="AN920" s="45" t="str">
        <f>IF(AM920&lt;&gt;"Good","",A920&amp;","&amp;C920&amp;","&amp;B920&amp;","&amp;D920&amp;","&amp;M920&amp;","&amp;T920&amp;","&amp;U920&amp;","&amp;V920&amp;","&amp;W920&amp;","&amp;X920&amp;","&amp;IF(Y920&lt;&gt;"",VLOOKUP(Y920,'Vlookup''sRef'!$C$3:$D$6,2,FALSE),"")&amp;","&amp;IF(Z920&lt;&gt;"",VLOOKUP(Z920,'Vlookup''sRef'!$F$3:$G$4,2,FALSE),"")&amp;","&amp;AA920&amp;","&amp;AB920&amp;","&amp;AC920&amp;","&amp;AD920&amp;","&amp;AE920&amp;","&amp;AF920&amp;","&amp;AG920&amp;","&amp;AH920&amp;","&amp;IF(AI920&lt;&gt;"",VLOOKUP(AI920,'Vlookup''sRef'!$O$2:$P$101,2,FALSE),"")&amp;","&amp;IF(AJ920&lt;&gt;"",VLOOKUP(AJ920,RulesetRef!$A$2:$B$77,2,FALSE),"")&amp;","&amp;AK920&amp;","&amp;AL920)</f>
        <v/>
      </c>
    </row>
    <row r="921" spans="5:40" ht="15.6" customHeight="1">
      <c r="E921" s="15" t="str">
        <f>IF(AND(A921="",D921=""),"",IF(OR(AND(ISNUMBER(SEARCH("@",A921))*ISNUMBER(SEARCH(".",A921,SEARCH("@",A921))),ISBLANK(D921)),LEN(D921)&gt;=8),1,0))</f>
        <v/>
      </c>
      <c r="M921" s="15" t="str">
        <f t="shared" si="28"/>
        <v/>
      </c>
      <c r="T921" s="15" t="str">
        <f t="shared" si="29"/>
        <v/>
      </c>
      <c r="AM921" s="13" t="str">
        <f>IF(COUNTBLANK(A921:AL921)=30,"",IF(A921="","User Name Missing",IF(B921="","First Name Missing",IF(C921="","Last Name Missing",IF(E921=0,"Password Short(Min 8 Charcters)",IF(M921="","Group Missing",IF(U921="","Security Clearance Missing","Good")))))))</f>
        <v>User Name Missing</v>
      </c>
      <c r="AN921" s="45" t="str">
        <f>IF(AM921&lt;&gt;"Good","",A921&amp;","&amp;C921&amp;","&amp;B921&amp;","&amp;D921&amp;","&amp;M921&amp;","&amp;T921&amp;","&amp;U921&amp;","&amp;V921&amp;","&amp;W921&amp;","&amp;X921&amp;","&amp;IF(Y921&lt;&gt;"",VLOOKUP(Y921,'Vlookup''sRef'!$C$3:$D$6,2,FALSE),"")&amp;","&amp;IF(Z921&lt;&gt;"",VLOOKUP(Z921,'Vlookup''sRef'!$F$3:$G$4,2,FALSE),"")&amp;","&amp;AA921&amp;","&amp;AB921&amp;","&amp;AC921&amp;","&amp;AD921&amp;","&amp;AE921&amp;","&amp;AF921&amp;","&amp;AG921&amp;","&amp;AH921&amp;","&amp;IF(AI921&lt;&gt;"",VLOOKUP(AI921,'Vlookup''sRef'!$O$2:$P$101,2,FALSE),"")&amp;","&amp;IF(AJ921&lt;&gt;"",VLOOKUP(AJ921,RulesetRef!$A$2:$B$77,2,FALSE),"")&amp;","&amp;AK921&amp;","&amp;AL921)</f>
        <v/>
      </c>
    </row>
    <row r="922" spans="5:40" ht="15.6" customHeight="1">
      <c r="E922" s="15" t="str">
        <f>IF(AND(A922="",D922=""),"",IF(OR(AND(ISNUMBER(SEARCH("@",A922))*ISNUMBER(SEARCH(".",A922,SEARCH("@",A922))),ISBLANK(D922)),LEN(D922)&gt;=8),1,0))</f>
        <v/>
      </c>
      <c r="M922" s="15" t="str">
        <f t="shared" si="28"/>
        <v/>
      </c>
      <c r="T922" s="15" t="str">
        <f t="shared" si="29"/>
        <v/>
      </c>
      <c r="AM922" s="13" t="str">
        <f>IF(COUNTBLANK(A922:AL922)=30,"",IF(A922="","User Name Missing",IF(B922="","First Name Missing",IF(C922="","Last Name Missing",IF(E922=0,"Password Short(Min 8 Charcters)",IF(M922="","Group Missing",IF(U922="","Security Clearance Missing","Good")))))))</f>
        <v>User Name Missing</v>
      </c>
      <c r="AN922" s="45" t="str">
        <f>IF(AM922&lt;&gt;"Good","",A922&amp;","&amp;C922&amp;","&amp;B922&amp;","&amp;D922&amp;","&amp;M922&amp;","&amp;T922&amp;","&amp;U922&amp;","&amp;V922&amp;","&amp;W922&amp;","&amp;X922&amp;","&amp;IF(Y922&lt;&gt;"",VLOOKUP(Y922,'Vlookup''sRef'!$C$3:$D$6,2,FALSE),"")&amp;","&amp;IF(Z922&lt;&gt;"",VLOOKUP(Z922,'Vlookup''sRef'!$F$3:$G$4,2,FALSE),"")&amp;","&amp;AA922&amp;","&amp;AB922&amp;","&amp;AC922&amp;","&amp;AD922&amp;","&amp;AE922&amp;","&amp;AF922&amp;","&amp;AG922&amp;","&amp;AH922&amp;","&amp;IF(AI922&lt;&gt;"",VLOOKUP(AI922,'Vlookup''sRef'!$O$2:$P$101,2,FALSE),"")&amp;","&amp;IF(AJ922&lt;&gt;"",VLOOKUP(AJ922,RulesetRef!$A$2:$B$77,2,FALSE),"")&amp;","&amp;AK922&amp;","&amp;AL922)</f>
        <v/>
      </c>
    </row>
    <row r="923" spans="5:40" ht="15.6" customHeight="1">
      <c r="E923" s="15" t="str">
        <f>IF(AND(A923="",D923=""),"",IF(OR(AND(ISNUMBER(SEARCH("@",A923))*ISNUMBER(SEARCH(".",A923,SEARCH("@",A923))),ISBLANK(D923)),LEN(D923)&gt;=8),1,0))</f>
        <v/>
      </c>
      <c r="M923" s="15" t="str">
        <f t="shared" si="28"/>
        <v/>
      </c>
      <c r="T923" s="15" t="str">
        <f t="shared" si="29"/>
        <v/>
      </c>
      <c r="AM923" s="13" t="str">
        <f>IF(COUNTBLANK(A923:AL923)=30,"",IF(A923="","User Name Missing",IF(B923="","First Name Missing",IF(C923="","Last Name Missing",IF(E923=0,"Password Short(Min 8 Charcters)",IF(M923="","Group Missing",IF(U923="","Security Clearance Missing","Good")))))))</f>
        <v>User Name Missing</v>
      </c>
      <c r="AN923" s="45" t="str">
        <f>IF(AM923&lt;&gt;"Good","",A923&amp;","&amp;C923&amp;","&amp;B923&amp;","&amp;D923&amp;","&amp;M923&amp;","&amp;T923&amp;","&amp;U923&amp;","&amp;V923&amp;","&amp;W923&amp;","&amp;X923&amp;","&amp;IF(Y923&lt;&gt;"",VLOOKUP(Y923,'Vlookup''sRef'!$C$3:$D$6,2,FALSE),"")&amp;","&amp;IF(Z923&lt;&gt;"",VLOOKUP(Z923,'Vlookup''sRef'!$F$3:$G$4,2,FALSE),"")&amp;","&amp;AA923&amp;","&amp;AB923&amp;","&amp;AC923&amp;","&amp;AD923&amp;","&amp;AE923&amp;","&amp;AF923&amp;","&amp;AG923&amp;","&amp;AH923&amp;","&amp;IF(AI923&lt;&gt;"",VLOOKUP(AI923,'Vlookup''sRef'!$O$2:$P$101,2,FALSE),"")&amp;","&amp;IF(AJ923&lt;&gt;"",VLOOKUP(AJ923,RulesetRef!$A$2:$B$77,2,FALSE),"")&amp;","&amp;AK923&amp;","&amp;AL923)</f>
        <v/>
      </c>
    </row>
    <row r="924" spans="5:40" ht="15.6" customHeight="1">
      <c r="E924" s="15" t="str">
        <f>IF(AND(A924="",D924=""),"",IF(OR(AND(ISNUMBER(SEARCH("@",A924))*ISNUMBER(SEARCH(".",A924,SEARCH("@",A924))),ISBLANK(D924)),LEN(D924)&gt;=8),1,0))</f>
        <v/>
      </c>
      <c r="M924" s="15" t="str">
        <f t="shared" si="28"/>
        <v/>
      </c>
      <c r="T924" s="15" t="str">
        <f t="shared" si="29"/>
        <v/>
      </c>
      <c r="AM924" s="13" t="str">
        <f>IF(COUNTBLANK(A924:AL924)=30,"",IF(A924="","User Name Missing",IF(B924="","First Name Missing",IF(C924="","Last Name Missing",IF(E924=0,"Password Short(Min 8 Charcters)",IF(M924="","Group Missing",IF(U924="","Security Clearance Missing","Good")))))))</f>
        <v>User Name Missing</v>
      </c>
      <c r="AN924" s="45" t="str">
        <f>IF(AM924&lt;&gt;"Good","",A924&amp;","&amp;C924&amp;","&amp;B924&amp;","&amp;D924&amp;","&amp;M924&amp;","&amp;T924&amp;","&amp;U924&amp;","&amp;V924&amp;","&amp;W924&amp;","&amp;X924&amp;","&amp;IF(Y924&lt;&gt;"",VLOOKUP(Y924,'Vlookup''sRef'!$C$3:$D$6,2,FALSE),"")&amp;","&amp;IF(Z924&lt;&gt;"",VLOOKUP(Z924,'Vlookup''sRef'!$F$3:$G$4,2,FALSE),"")&amp;","&amp;AA924&amp;","&amp;AB924&amp;","&amp;AC924&amp;","&amp;AD924&amp;","&amp;AE924&amp;","&amp;AF924&amp;","&amp;AG924&amp;","&amp;AH924&amp;","&amp;IF(AI924&lt;&gt;"",VLOOKUP(AI924,'Vlookup''sRef'!$O$2:$P$101,2,FALSE),"")&amp;","&amp;IF(AJ924&lt;&gt;"",VLOOKUP(AJ924,RulesetRef!$A$2:$B$77,2,FALSE),"")&amp;","&amp;AK924&amp;","&amp;AL924)</f>
        <v/>
      </c>
    </row>
    <row r="925" spans="5:40" ht="15.6" customHeight="1">
      <c r="E925" s="15" t="str">
        <f>IF(AND(A925="",D925=""),"",IF(OR(AND(ISNUMBER(SEARCH("@",A925))*ISNUMBER(SEARCH(".",A925,SEARCH("@",A925))),ISBLANK(D925)),LEN(D925)&gt;=8),1,0))</f>
        <v/>
      </c>
      <c r="M925" s="15" t="str">
        <f t="shared" si="28"/>
        <v/>
      </c>
      <c r="T925" s="15" t="str">
        <f t="shared" si="29"/>
        <v/>
      </c>
      <c r="AM925" s="13" t="str">
        <f>IF(COUNTBLANK(A925:AL925)=30,"",IF(A925="","User Name Missing",IF(B925="","First Name Missing",IF(C925="","Last Name Missing",IF(E925=0,"Password Short(Min 8 Charcters)",IF(M925="","Group Missing",IF(U925="","Security Clearance Missing","Good")))))))</f>
        <v>User Name Missing</v>
      </c>
      <c r="AN925" s="45" t="str">
        <f>IF(AM925&lt;&gt;"Good","",A925&amp;","&amp;C925&amp;","&amp;B925&amp;","&amp;D925&amp;","&amp;M925&amp;","&amp;T925&amp;","&amp;U925&amp;","&amp;V925&amp;","&amp;W925&amp;","&amp;X925&amp;","&amp;IF(Y925&lt;&gt;"",VLOOKUP(Y925,'Vlookup''sRef'!$C$3:$D$6,2,FALSE),"")&amp;","&amp;IF(Z925&lt;&gt;"",VLOOKUP(Z925,'Vlookup''sRef'!$F$3:$G$4,2,FALSE),"")&amp;","&amp;AA925&amp;","&amp;AB925&amp;","&amp;AC925&amp;","&amp;AD925&amp;","&amp;AE925&amp;","&amp;AF925&amp;","&amp;AG925&amp;","&amp;AH925&amp;","&amp;IF(AI925&lt;&gt;"",VLOOKUP(AI925,'Vlookup''sRef'!$O$2:$P$101,2,FALSE),"")&amp;","&amp;IF(AJ925&lt;&gt;"",VLOOKUP(AJ925,RulesetRef!$A$2:$B$77,2,FALSE),"")&amp;","&amp;AK925&amp;","&amp;AL925)</f>
        <v/>
      </c>
    </row>
    <row r="926" spans="5:40" ht="15.6" customHeight="1">
      <c r="E926" s="15" t="str">
        <f>IF(AND(A926="",D926=""),"",IF(OR(AND(ISNUMBER(SEARCH("@",A926))*ISNUMBER(SEARCH(".",A926,SEARCH("@",A926))),ISBLANK(D926)),LEN(D926)&gt;=8),1,0))</f>
        <v/>
      </c>
      <c r="M926" s="15" t="str">
        <f t="shared" si="28"/>
        <v/>
      </c>
      <c r="T926" s="15" t="str">
        <f t="shared" si="29"/>
        <v/>
      </c>
      <c r="AM926" s="13" t="str">
        <f>IF(COUNTBLANK(A926:AL926)=30,"",IF(A926="","User Name Missing",IF(B926="","First Name Missing",IF(C926="","Last Name Missing",IF(E926=0,"Password Short(Min 8 Charcters)",IF(M926="","Group Missing",IF(U926="","Security Clearance Missing","Good")))))))</f>
        <v>User Name Missing</v>
      </c>
      <c r="AN926" s="45" t="str">
        <f>IF(AM926&lt;&gt;"Good","",A926&amp;","&amp;C926&amp;","&amp;B926&amp;","&amp;D926&amp;","&amp;M926&amp;","&amp;T926&amp;","&amp;U926&amp;","&amp;V926&amp;","&amp;W926&amp;","&amp;X926&amp;","&amp;IF(Y926&lt;&gt;"",VLOOKUP(Y926,'Vlookup''sRef'!$C$3:$D$6,2,FALSE),"")&amp;","&amp;IF(Z926&lt;&gt;"",VLOOKUP(Z926,'Vlookup''sRef'!$F$3:$G$4,2,FALSE),"")&amp;","&amp;AA926&amp;","&amp;AB926&amp;","&amp;AC926&amp;","&amp;AD926&amp;","&amp;AE926&amp;","&amp;AF926&amp;","&amp;AG926&amp;","&amp;AH926&amp;","&amp;IF(AI926&lt;&gt;"",VLOOKUP(AI926,'Vlookup''sRef'!$O$2:$P$101,2,FALSE),"")&amp;","&amp;IF(AJ926&lt;&gt;"",VLOOKUP(AJ926,RulesetRef!$A$2:$B$77,2,FALSE),"")&amp;","&amp;AK926&amp;","&amp;AL926)</f>
        <v/>
      </c>
    </row>
    <row r="927" spans="5:40" ht="15.6" customHeight="1">
      <c r="E927" s="15" t="str">
        <f>IF(AND(A927="",D927=""),"",IF(OR(AND(ISNUMBER(SEARCH("@",A927))*ISNUMBER(SEARCH(".",A927,SEARCH("@",A927))),ISBLANK(D927)),LEN(D927)&gt;=8),1,0))</f>
        <v/>
      </c>
      <c r="M927" s="15" t="str">
        <f t="shared" si="28"/>
        <v/>
      </c>
      <c r="T927" s="15" t="str">
        <f t="shared" si="29"/>
        <v/>
      </c>
      <c r="AM927" s="13" t="str">
        <f>IF(COUNTBLANK(A927:AL927)=30,"",IF(A927="","User Name Missing",IF(B927="","First Name Missing",IF(C927="","Last Name Missing",IF(E927=0,"Password Short(Min 8 Charcters)",IF(M927="","Group Missing",IF(U927="","Security Clearance Missing","Good")))))))</f>
        <v>User Name Missing</v>
      </c>
      <c r="AN927" s="45" t="str">
        <f>IF(AM927&lt;&gt;"Good","",A927&amp;","&amp;C927&amp;","&amp;B927&amp;","&amp;D927&amp;","&amp;M927&amp;","&amp;T927&amp;","&amp;U927&amp;","&amp;V927&amp;","&amp;W927&amp;","&amp;X927&amp;","&amp;IF(Y927&lt;&gt;"",VLOOKUP(Y927,'Vlookup''sRef'!$C$3:$D$6,2,FALSE),"")&amp;","&amp;IF(Z927&lt;&gt;"",VLOOKUP(Z927,'Vlookup''sRef'!$F$3:$G$4,2,FALSE),"")&amp;","&amp;AA927&amp;","&amp;AB927&amp;","&amp;AC927&amp;","&amp;AD927&amp;","&amp;AE927&amp;","&amp;AF927&amp;","&amp;AG927&amp;","&amp;AH927&amp;","&amp;IF(AI927&lt;&gt;"",VLOOKUP(AI927,'Vlookup''sRef'!$O$2:$P$101,2,FALSE),"")&amp;","&amp;IF(AJ927&lt;&gt;"",VLOOKUP(AJ927,RulesetRef!$A$2:$B$77,2,FALSE),"")&amp;","&amp;AK927&amp;","&amp;AL927)</f>
        <v/>
      </c>
    </row>
    <row r="928" spans="5:40" ht="15.6" customHeight="1">
      <c r="E928" s="15" t="str">
        <f>IF(AND(A928="",D928=""),"",IF(OR(AND(ISNUMBER(SEARCH("@",A928))*ISNUMBER(SEARCH(".",A928,SEARCH("@",A928))),ISBLANK(D928)),LEN(D928)&gt;=8),1,0))</f>
        <v/>
      </c>
      <c r="M928" s="15" t="str">
        <f t="shared" si="28"/>
        <v/>
      </c>
      <c r="T928" s="15" t="str">
        <f t="shared" si="29"/>
        <v/>
      </c>
      <c r="AM928" s="13" t="str">
        <f>IF(COUNTBLANK(A928:AL928)=30,"",IF(A928="","User Name Missing",IF(B928="","First Name Missing",IF(C928="","Last Name Missing",IF(E928=0,"Password Short(Min 8 Charcters)",IF(M928="","Group Missing",IF(U928="","Security Clearance Missing","Good")))))))</f>
        <v>User Name Missing</v>
      </c>
      <c r="AN928" s="45" t="str">
        <f>IF(AM928&lt;&gt;"Good","",A928&amp;","&amp;C928&amp;","&amp;B928&amp;","&amp;D928&amp;","&amp;M928&amp;","&amp;T928&amp;","&amp;U928&amp;","&amp;V928&amp;","&amp;W928&amp;","&amp;X928&amp;","&amp;IF(Y928&lt;&gt;"",VLOOKUP(Y928,'Vlookup''sRef'!$C$3:$D$6,2,FALSE),"")&amp;","&amp;IF(Z928&lt;&gt;"",VLOOKUP(Z928,'Vlookup''sRef'!$F$3:$G$4,2,FALSE),"")&amp;","&amp;AA928&amp;","&amp;AB928&amp;","&amp;AC928&amp;","&amp;AD928&amp;","&amp;AE928&amp;","&amp;AF928&amp;","&amp;AG928&amp;","&amp;AH928&amp;","&amp;IF(AI928&lt;&gt;"",VLOOKUP(AI928,'Vlookup''sRef'!$O$2:$P$101,2,FALSE),"")&amp;","&amp;IF(AJ928&lt;&gt;"",VLOOKUP(AJ928,RulesetRef!$A$2:$B$77,2,FALSE),"")&amp;","&amp;AK928&amp;","&amp;AL928)</f>
        <v/>
      </c>
    </row>
    <row r="929" spans="5:40" ht="15.6" customHeight="1">
      <c r="E929" s="15" t="str">
        <f>IF(AND(A929="",D929=""),"",IF(OR(AND(ISNUMBER(SEARCH("@",A929))*ISNUMBER(SEARCH(".",A929,SEARCH("@",A929))),ISBLANK(D929)),LEN(D929)&gt;=8),1,0))</f>
        <v/>
      </c>
      <c r="M929" s="15" t="str">
        <f t="shared" si="28"/>
        <v/>
      </c>
      <c r="T929" s="15" t="str">
        <f t="shared" si="29"/>
        <v/>
      </c>
      <c r="AM929" s="13" t="str">
        <f>IF(COUNTBLANK(A929:AL929)=30,"",IF(A929="","User Name Missing",IF(B929="","First Name Missing",IF(C929="","Last Name Missing",IF(E929=0,"Password Short(Min 8 Charcters)",IF(M929="","Group Missing",IF(U929="","Security Clearance Missing","Good")))))))</f>
        <v>User Name Missing</v>
      </c>
      <c r="AN929" s="45" t="str">
        <f>IF(AM929&lt;&gt;"Good","",A929&amp;","&amp;C929&amp;","&amp;B929&amp;","&amp;D929&amp;","&amp;M929&amp;","&amp;T929&amp;","&amp;U929&amp;","&amp;V929&amp;","&amp;W929&amp;","&amp;X929&amp;","&amp;IF(Y929&lt;&gt;"",VLOOKUP(Y929,'Vlookup''sRef'!$C$3:$D$6,2,FALSE),"")&amp;","&amp;IF(Z929&lt;&gt;"",VLOOKUP(Z929,'Vlookup''sRef'!$F$3:$G$4,2,FALSE),"")&amp;","&amp;AA929&amp;","&amp;AB929&amp;","&amp;AC929&amp;","&amp;AD929&amp;","&amp;AE929&amp;","&amp;AF929&amp;","&amp;AG929&amp;","&amp;AH929&amp;","&amp;IF(AI929&lt;&gt;"",VLOOKUP(AI929,'Vlookup''sRef'!$O$2:$P$101,2,FALSE),"")&amp;","&amp;IF(AJ929&lt;&gt;"",VLOOKUP(AJ929,RulesetRef!$A$2:$B$77,2,FALSE),"")&amp;","&amp;AK929&amp;","&amp;AL929)</f>
        <v/>
      </c>
    </row>
    <row r="930" spans="5:40" ht="15.6" customHeight="1">
      <c r="E930" s="15" t="str">
        <f>IF(AND(A930="",D930=""),"",IF(OR(AND(ISNUMBER(SEARCH("@",A930))*ISNUMBER(SEARCH(".",A930,SEARCH("@",A930))),ISBLANK(D930)),LEN(D930)&gt;=8),1,0))</f>
        <v/>
      </c>
      <c r="M930" s="15" t="str">
        <f t="shared" si="28"/>
        <v/>
      </c>
      <c r="T930" s="15" t="str">
        <f t="shared" si="29"/>
        <v/>
      </c>
      <c r="AM930" s="13" t="str">
        <f>IF(COUNTBLANK(A930:AL930)=30,"",IF(A930="","User Name Missing",IF(B930="","First Name Missing",IF(C930="","Last Name Missing",IF(E930=0,"Password Short(Min 8 Charcters)",IF(M930="","Group Missing",IF(U930="","Security Clearance Missing","Good")))))))</f>
        <v>User Name Missing</v>
      </c>
      <c r="AN930" s="45" t="str">
        <f>IF(AM930&lt;&gt;"Good","",A930&amp;","&amp;C930&amp;","&amp;B930&amp;","&amp;D930&amp;","&amp;M930&amp;","&amp;T930&amp;","&amp;U930&amp;","&amp;V930&amp;","&amp;W930&amp;","&amp;X930&amp;","&amp;IF(Y930&lt;&gt;"",VLOOKUP(Y930,'Vlookup''sRef'!$C$3:$D$6,2,FALSE),"")&amp;","&amp;IF(Z930&lt;&gt;"",VLOOKUP(Z930,'Vlookup''sRef'!$F$3:$G$4,2,FALSE),"")&amp;","&amp;AA930&amp;","&amp;AB930&amp;","&amp;AC930&amp;","&amp;AD930&amp;","&amp;AE930&amp;","&amp;AF930&amp;","&amp;AG930&amp;","&amp;AH930&amp;","&amp;IF(AI930&lt;&gt;"",VLOOKUP(AI930,'Vlookup''sRef'!$O$2:$P$101,2,FALSE),"")&amp;","&amp;IF(AJ930&lt;&gt;"",VLOOKUP(AJ930,RulesetRef!$A$2:$B$77,2,FALSE),"")&amp;","&amp;AK930&amp;","&amp;AL930)</f>
        <v/>
      </c>
    </row>
    <row r="931" spans="5:40" ht="15.6" customHeight="1">
      <c r="E931" s="15" t="str">
        <f>IF(AND(A931="",D931=""),"",IF(OR(AND(ISNUMBER(SEARCH("@",A931))*ISNUMBER(SEARCH(".",A931,SEARCH("@",A931))),ISBLANK(D931)),LEN(D931)&gt;=8),1,0))</f>
        <v/>
      </c>
      <c r="M931" s="15" t="str">
        <f t="shared" si="28"/>
        <v/>
      </c>
      <c r="T931" s="15" t="str">
        <f t="shared" si="29"/>
        <v/>
      </c>
      <c r="AM931" s="13" t="str">
        <f>IF(COUNTBLANK(A931:AL931)=30,"",IF(A931="","User Name Missing",IF(B931="","First Name Missing",IF(C931="","Last Name Missing",IF(E931=0,"Password Short(Min 8 Charcters)",IF(M931="","Group Missing",IF(U931="","Security Clearance Missing","Good")))))))</f>
        <v>User Name Missing</v>
      </c>
      <c r="AN931" s="45" t="str">
        <f>IF(AM931&lt;&gt;"Good","",A931&amp;","&amp;C931&amp;","&amp;B931&amp;","&amp;D931&amp;","&amp;M931&amp;","&amp;T931&amp;","&amp;U931&amp;","&amp;V931&amp;","&amp;W931&amp;","&amp;X931&amp;","&amp;IF(Y931&lt;&gt;"",VLOOKUP(Y931,'Vlookup''sRef'!$C$3:$D$6,2,FALSE),"")&amp;","&amp;IF(Z931&lt;&gt;"",VLOOKUP(Z931,'Vlookup''sRef'!$F$3:$G$4,2,FALSE),"")&amp;","&amp;AA931&amp;","&amp;AB931&amp;","&amp;AC931&amp;","&amp;AD931&amp;","&amp;AE931&amp;","&amp;AF931&amp;","&amp;AG931&amp;","&amp;AH931&amp;","&amp;IF(AI931&lt;&gt;"",VLOOKUP(AI931,'Vlookup''sRef'!$O$2:$P$101,2,FALSE),"")&amp;","&amp;IF(AJ931&lt;&gt;"",VLOOKUP(AJ931,RulesetRef!$A$2:$B$77,2,FALSE),"")&amp;","&amp;AK931&amp;","&amp;AL931)</f>
        <v/>
      </c>
    </row>
    <row r="932" spans="5:40" ht="15.6" customHeight="1">
      <c r="E932" s="15" t="str">
        <f>IF(AND(A932="",D932=""),"",IF(OR(AND(ISNUMBER(SEARCH("@",A932))*ISNUMBER(SEARCH(".",A932,SEARCH("@",A932))),ISBLANK(D932)),LEN(D932)&gt;=8),1,0))</f>
        <v/>
      </c>
      <c r="M932" s="15" t="str">
        <f t="shared" si="28"/>
        <v/>
      </c>
      <c r="T932" s="15" t="str">
        <f t="shared" si="29"/>
        <v/>
      </c>
      <c r="AM932" s="13" t="str">
        <f>IF(COUNTBLANK(A932:AL932)=30,"",IF(A932="","User Name Missing",IF(B932="","First Name Missing",IF(C932="","Last Name Missing",IF(E932=0,"Password Short(Min 8 Charcters)",IF(M932="","Group Missing",IF(U932="","Security Clearance Missing","Good")))))))</f>
        <v>User Name Missing</v>
      </c>
      <c r="AN932" s="45" t="str">
        <f>IF(AM932&lt;&gt;"Good","",A932&amp;","&amp;C932&amp;","&amp;B932&amp;","&amp;D932&amp;","&amp;M932&amp;","&amp;T932&amp;","&amp;U932&amp;","&amp;V932&amp;","&amp;W932&amp;","&amp;X932&amp;","&amp;IF(Y932&lt;&gt;"",VLOOKUP(Y932,'Vlookup''sRef'!$C$3:$D$6,2,FALSE),"")&amp;","&amp;IF(Z932&lt;&gt;"",VLOOKUP(Z932,'Vlookup''sRef'!$F$3:$G$4,2,FALSE),"")&amp;","&amp;AA932&amp;","&amp;AB932&amp;","&amp;AC932&amp;","&amp;AD932&amp;","&amp;AE932&amp;","&amp;AF932&amp;","&amp;AG932&amp;","&amp;AH932&amp;","&amp;IF(AI932&lt;&gt;"",VLOOKUP(AI932,'Vlookup''sRef'!$O$2:$P$101,2,FALSE),"")&amp;","&amp;IF(AJ932&lt;&gt;"",VLOOKUP(AJ932,RulesetRef!$A$2:$B$77,2,FALSE),"")&amp;","&amp;AK932&amp;","&amp;AL932)</f>
        <v/>
      </c>
    </row>
    <row r="933" spans="5:40" ht="15.6" customHeight="1">
      <c r="E933" s="15" t="str">
        <f>IF(AND(A933="",D933=""),"",IF(OR(AND(ISNUMBER(SEARCH("@",A933))*ISNUMBER(SEARCH(".",A933,SEARCH("@",A933))),ISBLANK(D933)),LEN(D933)&gt;=8),1,0))</f>
        <v/>
      </c>
      <c r="M933" s="15" t="str">
        <f t="shared" si="28"/>
        <v/>
      </c>
      <c r="T933" s="15" t="str">
        <f t="shared" si="29"/>
        <v/>
      </c>
      <c r="AM933" s="13" t="str">
        <f>IF(COUNTBLANK(A933:AL933)=30,"",IF(A933="","User Name Missing",IF(B933="","First Name Missing",IF(C933="","Last Name Missing",IF(E933=0,"Password Short(Min 8 Charcters)",IF(M933="","Group Missing",IF(U933="","Security Clearance Missing","Good")))))))</f>
        <v>User Name Missing</v>
      </c>
      <c r="AN933" s="45" t="str">
        <f>IF(AM933&lt;&gt;"Good","",A933&amp;","&amp;C933&amp;","&amp;B933&amp;","&amp;D933&amp;","&amp;M933&amp;","&amp;T933&amp;","&amp;U933&amp;","&amp;V933&amp;","&amp;W933&amp;","&amp;X933&amp;","&amp;IF(Y933&lt;&gt;"",VLOOKUP(Y933,'Vlookup''sRef'!$C$3:$D$6,2,FALSE),"")&amp;","&amp;IF(Z933&lt;&gt;"",VLOOKUP(Z933,'Vlookup''sRef'!$F$3:$G$4,2,FALSE),"")&amp;","&amp;AA933&amp;","&amp;AB933&amp;","&amp;AC933&amp;","&amp;AD933&amp;","&amp;AE933&amp;","&amp;AF933&amp;","&amp;AG933&amp;","&amp;AH933&amp;","&amp;IF(AI933&lt;&gt;"",VLOOKUP(AI933,'Vlookup''sRef'!$O$2:$P$101,2,FALSE),"")&amp;","&amp;IF(AJ933&lt;&gt;"",VLOOKUP(AJ933,RulesetRef!$A$2:$B$77,2,FALSE),"")&amp;","&amp;AK933&amp;","&amp;AL933)</f>
        <v/>
      </c>
    </row>
    <row r="934" spans="5:40" ht="15.6" customHeight="1">
      <c r="E934" s="15" t="str">
        <f>IF(AND(A934="",D934=""),"",IF(OR(AND(ISNUMBER(SEARCH("@",A934))*ISNUMBER(SEARCH(".",A934,SEARCH("@",A934))),ISBLANK(D934)),LEN(D934)&gt;=8),1,0))</f>
        <v/>
      </c>
      <c r="M934" s="15" t="str">
        <f t="shared" si="28"/>
        <v/>
      </c>
      <c r="T934" s="15" t="str">
        <f t="shared" si="29"/>
        <v/>
      </c>
      <c r="AM934" s="13" t="str">
        <f>IF(COUNTBLANK(A934:AL934)=30,"",IF(A934="","User Name Missing",IF(B934="","First Name Missing",IF(C934="","Last Name Missing",IF(E934=0,"Password Short(Min 8 Charcters)",IF(M934="","Group Missing",IF(U934="","Security Clearance Missing","Good")))))))</f>
        <v>User Name Missing</v>
      </c>
      <c r="AN934" s="45" t="str">
        <f>IF(AM934&lt;&gt;"Good","",A934&amp;","&amp;C934&amp;","&amp;B934&amp;","&amp;D934&amp;","&amp;M934&amp;","&amp;T934&amp;","&amp;U934&amp;","&amp;V934&amp;","&amp;W934&amp;","&amp;X934&amp;","&amp;IF(Y934&lt;&gt;"",VLOOKUP(Y934,'Vlookup''sRef'!$C$3:$D$6,2,FALSE),"")&amp;","&amp;IF(Z934&lt;&gt;"",VLOOKUP(Z934,'Vlookup''sRef'!$F$3:$G$4,2,FALSE),"")&amp;","&amp;AA934&amp;","&amp;AB934&amp;","&amp;AC934&amp;","&amp;AD934&amp;","&amp;AE934&amp;","&amp;AF934&amp;","&amp;AG934&amp;","&amp;AH934&amp;","&amp;IF(AI934&lt;&gt;"",VLOOKUP(AI934,'Vlookup''sRef'!$O$2:$P$101,2,FALSE),"")&amp;","&amp;IF(AJ934&lt;&gt;"",VLOOKUP(AJ934,RulesetRef!$A$2:$B$77,2,FALSE),"")&amp;","&amp;AK934&amp;","&amp;AL934)</f>
        <v/>
      </c>
    </row>
    <row r="935" spans="5:40" ht="15.6" customHeight="1">
      <c r="E935" s="15" t="str">
        <f>IF(AND(A935="",D935=""),"",IF(OR(AND(ISNUMBER(SEARCH("@",A935))*ISNUMBER(SEARCH(".",A935,SEARCH("@",A935))),ISBLANK(D935)),LEN(D935)&gt;=8),1,0))</f>
        <v/>
      </c>
      <c r="M935" s="15" t="str">
        <f t="shared" si="28"/>
        <v/>
      </c>
      <c r="T935" s="15" t="str">
        <f t="shared" si="29"/>
        <v/>
      </c>
      <c r="AM935" s="13" t="str">
        <f>IF(COUNTBLANK(A935:AL935)=30,"",IF(A935="","User Name Missing",IF(B935="","First Name Missing",IF(C935="","Last Name Missing",IF(E935=0,"Password Short(Min 8 Charcters)",IF(M935="","Group Missing",IF(U935="","Security Clearance Missing","Good")))))))</f>
        <v>User Name Missing</v>
      </c>
      <c r="AN935" s="45" t="str">
        <f>IF(AM935&lt;&gt;"Good","",A935&amp;","&amp;C935&amp;","&amp;B935&amp;","&amp;D935&amp;","&amp;M935&amp;","&amp;T935&amp;","&amp;U935&amp;","&amp;V935&amp;","&amp;W935&amp;","&amp;X935&amp;","&amp;IF(Y935&lt;&gt;"",VLOOKUP(Y935,'Vlookup''sRef'!$C$3:$D$6,2,FALSE),"")&amp;","&amp;IF(Z935&lt;&gt;"",VLOOKUP(Z935,'Vlookup''sRef'!$F$3:$G$4,2,FALSE),"")&amp;","&amp;AA935&amp;","&amp;AB935&amp;","&amp;AC935&amp;","&amp;AD935&amp;","&amp;AE935&amp;","&amp;AF935&amp;","&amp;AG935&amp;","&amp;AH935&amp;","&amp;IF(AI935&lt;&gt;"",VLOOKUP(AI935,'Vlookup''sRef'!$O$2:$P$101,2,FALSE),"")&amp;","&amp;IF(AJ935&lt;&gt;"",VLOOKUP(AJ935,RulesetRef!$A$2:$B$77,2,FALSE),"")&amp;","&amp;AK935&amp;","&amp;AL935)</f>
        <v/>
      </c>
    </row>
    <row r="936" spans="5:40" ht="15.6" customHeight="1">
      <c r="E936" s="15" t="str">
        <f>IF(AND(A936="",D936=""),"",IF(OR(AND(ISNUMBER(SEARCH("@",A936))*ISNUMBER(SEARCH(".",A936,SEARCH("@",A936))),ISBLANK(D936)),LEN(D936)&gt;=8),1,0))</f>
        <v/>
      </c>
      <c r="M936" s="15" t="str">
        <f t="shared" si="28"/>
        <v/>
      </c>
      <c r="T936" s="15" t="str">
        <f t="shared" si="29"/>
        <v/>
      </c>
      <c r="AM936" s="13" t="str">
        <f>IF(COUNTBLANK(A936:AL936)=30,"",IF(A936="","User Name Missing",IF(B936="","First Name Missing",IF(C936="","Last Name Missing",IF(E936=0,"Password Short(Min 8 Charcters)",IF(M936="","Group Missing",IF(U936="","Security Clearance Missing","Good")))))))</f>
        <v>User Name Missing</v>
      </c>
      <c r="AN936" s="45" t="str">
        <f>IF(AM936&lt;&gt;"Good","",A936&amp;","&amp;C936&amp;","&amp;B936&amp;","&amp;D936&amp;","&amp;M936&amp;","&amp;T936&amp;","&amp;U936&amp;","&amp;V936&amp;","&amp;W936&amp;","&amp;X936&amp;","&amp;IF(Y936&lt;&gt;"",VLOOKUP(Y936,'Vlookup''sRef'!$C$3:$D$6,2,FALSE),"")&amp;","&amp;IF(Z936&lt;&gt;"",VLOOKUP(Z936,'Vlookup''sRef'!$F$3:$G$4,2,FALSE),"")&amp;","&amp;AA936&amp;","&amp;AB936&amp;","&amp;AC936&amp;","&amp;AD936&amp;","&amp;AE936&amp;","&amp;AF936&amp;","&amp;AG936&amp;","&amp;AH936&amp;","&amp;IF(AI936&lt;&gt;"",VLOOKUP(AI936,'Vlookup''sRef'!$O$2:$P$101,2,FALSE),"")&amp;","&amp;IF(AJ936&lt;&gt;"",VLOOKUP(AJ936,RulesetRef!$A$2:$B$77,2,FALSE),"")&amp;","&amp;AK936&amp;","&amp;AL936)</f>
        <v/>
      </c>
    </row>
    <row r="937" spans="5:40" ht="15.6" customHeight="1">
      <c r="E937" s="15" t="str">
        <f>IF(AND(A937="",D937=""),"",IF(OR(AND(ISNUMBER(SEARCH("@",A937))*ISNUMBER(SEARCH(".",A937,SEARCH("@",A937))),ISBLANK(D937)),LEN(D937)&gt;=8),1,0))</f>
        <v/>
      </c>
      <c r="M937" s="15" t="str">
        <f t="shared" si="28"/>
        <v/>
      </c>
      <c r="T937" s="15" t="str">
        <f t="shared" si="29"/>
        <v/>
      </c>
      <c r="AM937" s="13" t="str">
        <f>IF(COUNTBLANK(A937:AL937)=30,"",IF(A937="","User Name Missing",IF(B937="","First Name Missing",IF(C937="","Last Name Missing",IF(E937=0,"Password Short(Min 8 Charcters)",IF(M937="","Group Missing",IF(U937="","Security Clearance Missing","Good")))))))</f>
        <v>User Name Missing</v>
      </c>
      <c r="AN937" s="45" t="str">
        <f>IF(AM937&lt;&gt;"Good","",A937&amp;","&amp;C937&amp;","&amp;B937&amp;","&amp;D937&amp;","&amp;M937&amp;","&amp;T937&amp;","&amp;U937&amp;","&amp;V937&amp;","&amp;W937&amp;","&amp;X937&amp;","&amp;IF(Y937&lt;&gt;"",VLOOKUP(Y937,'Vlookup''sRef'!$C$3:$D$6,2,FALSE),"")&amp;","&amp;IF(Z937&lt;&gt;"",VLOOKUP(Z937,'Vlookup''sRef'!$F$3:$G$4,2,FALSE),"")&amp;","&amp;AA937&amp;","&amp;AB937&amp;","&amp;AC937&amp;","&amp;AD937&amp;","&amp;AE937&amp;","&amp;AF937&amp;","&amp;AG937&amp;","&amp;AH937&amp;","&amp;IF(AI937&lt;&gt;"",VLOOKUP(AI937,'Vlookup''sRef'!$O$2:$P$101,2,FALSE),"")&amp;","&amp;IF(AJ937&lt;&gt;"",VLOOKUP(AJ937,RulesetRef!$A$2:$B$77,2,FALSE),"")&amp;","&amp;AK937&amp;","&amp;AL937)</f>
        <v/>
      </c>
    </row>
    <row r="938" spans="5:40" ht="15.6" customHeight="1">
      <c r="E938" s="15" t="str">
        <f>IF(AND(A938="",D938=""),"",IF(OR(AND(ISNUMBER(SEARCH("@",A938))*ISNUMBER(SEARCH(".",A938,SEARCH("@",A938))),ISBLANK(D938)),LEN(D938)&gt;=8),1,0))</f>
        <v/>
      </c>
      <c r="M938" s="15" t="str">
        <f t="shared" si="28"/>
        <v/>
      </c>
      <c r="T938" s="15" t="str">
        <f t="shared" si="29"/>
        <v/>
      </c>
      <c r="AM938" s="13" t="str">
        <f>IF(COUNTBLANK(A938:AL938)=30,"",IF(A938="","User Name Missing",IF(B938="","First Name Missing",IF(C938="","Last Name Missing",IF(E938=0,"Password Short(Min 8 Charcters)",IF(M938="","Group Missing",IF(U938="","Security Clearance Missing","Good")))))))</f>
        <v>User Name Missing</v>
      </c>
      <c r="AN938" s="45" t="str">
        <f>IF(AM938&lt;&gt;"Good","",A938&amp;","&amp;C938&amp;","&amp;B938&amp;","&amp;D938&amp;","&amp;M938&amp;","&amp;T938&amp;","&amp;U938&amp;","&amp;V938&amp;","&amp;W938&amp;","&amp;X938&amp;","&amp;IF(Y938&lt;&gt;"",VLOOKUP(Y938,'Vlookup''sRef'!$C$3:$D$6,2,FALSE),"")&amp;","&amp;IF(Z938&lt;&gt;"",VLOOKUP(Z938,'Vlookup''sRef'!$F$3:$G$4,2,FALSE),"")&amp;","&amp;AA938&amp;","&amp;AB938&amp;","&amp;AC938&amp;","&amp;AD938&amp;","&amp;AE938&amp;","&amp;AF938&amp;","&amp;AG938&amp;","&amp;AH938&amp;","&amp;IF(AI938&lt;&gt;"",VLOOKUP(AI938,'Vlookup''sRef'!$O$2:$P$101,2,FALSE),"")&amp;","&amp;IF(AJ938&lt;&gt;"",VLOOKUP(AJ938,RulesetRef!$A$2:$B$77,2,FALSE),"")&amp;","&amp;AK938&amp;","&amp;AL938)</f>
        <v/>
      </c>
    </row>
    <row r="939" spans="5:40" ht="15.6" customHeight="1">
      <c r="E939" s="15" t="str">
        <f>IF(AND(A939="",D939=""),"",IF(OR(AND(ISNUMBER(SEARCH("@",A939))*ISNUMBER(SEARCH(".",A939,SEARCH("@",A939))),ISBLANK(D939)),LEN(D939)&gt;=8),1,0))</f>
        <v/>
      </c>
      <c r="M939" s="15" t="str">
        <f t="shared" si="28"/>
        <v/>
      </c>
      <c r="T939" s="15" t="str">
        <f t="shared" si="29"/>
        <v/>
      </c>
      <c r="AM939" s="13" t="str">
        <f>IF(COUNTBLANK(A939:AL939)=30,"",IF(A939="","User Name Missing",IF(B939="","First Name Missing",IF(C939="","Last Name Missing",IF(E939=0,"Password Short(Min 8 Charcters)",IF(M939="","Group Missing",IF(U939="","Security Clearance Missing","Good")))))))</f>
        <v>User Name Missing</v>
      </c>
      <c r="AN939" s="45" t="str">
        <f>IF(AM939&lt;&gt;"Good","",A939&amp;","&amp;C939&amp;","&amp;B939&amp;","&amp;D939&amp;","&amp;M939&amp;","&amp;T939&amp;","&amp;U939&amp;","&amp;V939&amp;","&amp;W939&amp;","&amp;X939&amp;","&amp;IF(Y939&lt;&gt;"",VLOOKUP(Y939,'Vlookup''sRef'!$C$3:$D$6,2,FALSE),"")&amp;","&amp;IF(Z939&lt;&gt;"",VLOOKUP(Z939,'Vlookup''sRef'!$F$3:$G$4,2,FALSE),"")&amp;","&amp;AA939&amp;","&amp;AB939&amp;","&amp;AC939&amp;","&amp;AD939&amp;","&amp;AE939&amp;","&amp;AF939&amp;","&amp;AG939&amp;","&amp;AH939&amp;","&amp;IF(AI939&lt;&gt;"",VLOOKUP(AI939,'Vlookup''sRef'!$O$2:$P$101,2,FALSE),"")&amp;","&amp;IF(AJ939&lt;&gt;"",VLOOKUP(AJ939,RulesetRef!$A$2:$B$77,2,FALSE),"")&amp;","&amp;AK939&amp;","&amp;AL939)</f>
        <v/>
      </c>
    </row>
    <row r="940" spans="5:40" ht="15.6" customHeight="1">
      <c r="E940" s="15" t="str">
        <f>IF(AND(A940="",D940=""),"",IF(OR(AND(ISNUMBER(SEARCH("@",A940))*ISNUMBER(SEARCH(".",A940,SEARCH("@",A940))),ISBLANK(D940)),LEN(D940)&gt;=8),1,0))</f>
        <v/>
      </c>
      <c r="M940" s="15" t="str">
        <f t="shared" si="28"/>
        <v/>
      </c>
      <c r="T940" s="15" t="str">
        <f t="shared" si="29"/>
        <v/>
      </c>
      <c r="AM940" s="13" t="str">
        <f>IF(COUNTBLANK(A940:AL940)=30,"",IF(A940="","User Name Missing",IF(B940="","First Name Missing",IF(C940="","Last Name Missing",IF(E940=0,"Password Short(Min 8 Charcters)",IF(M940="","Group Missing",IF(U940="","Security Clearance Missing","Good")))))))</f>
        <v>User Name Missing</v>
      </c>
      <c r="AN940" s="45" t="str">
        <f>IF(AM940&lt;&gt;"Good","",A940&amp;","&amp;C940&amp;","&amp;B940&amp;","&amp;D940&amp;","&amp;M940&amp;","&amp;T940&amp;","&amp;U940&amp;","&amp;V940&amp;","&amp;W940&amp;","&amp;X940&amp;","&amp;IF(Y940&lt;&gt;"",VLOOKUP(Y940,'Vlookup''sRef'!$C$3:$D$6,2,FALSE),"")&amp;","&amp;IF(Z940&lt;&gt;"",VLOOKUP(Z940,'Vlookup''sRef'!$F$3:$G$4,2,FALSE),"")&amp;","&amp;AA940&amp;","&amp;AB940&amp;","&amp;AC940&amp;","&amp;AD940&amp;","&amp;AE940&amp;","&amp;AF940&amp;","&amp;AG940&amp;","&amp;AH940&amp;","&amp;IF(AI940&lt;&gt;"",VLOOKUP(AI940,'Vlookup''sRef'!$O$2:$P$101,2,FALSE),"")&amp;","&amp;IF(AJ940&lt;&gt;"",VLOOKUP(AJ940,RulesetRef!$A$2:$B$77,2,FALSE),"")&amp;","&amp;AK940&amp;","&amp;AL940)</f>
        <v/>
      </c>
    </row>
    <row r="941" spans="5:40" ht="15.6" customHeight="1">
      <c r="E941" s="15" t="str">
        <f>IF(AND(A941="",D941=""),"",IF(OR(AND(ISNUMBER(SEARCH("@",A941))*ISNUMBER(SEARCH(".",A941,SEARCH("@",A941))),ISBLANK(D941)),LEN(D941)&gt;=8),1,0))</f>
        <v/>
      </c>
      <c r="M941" s="15" t="str">
        <f t="shared" si="28"/>
        <v/>
      </c>
      <c r="T941" s="15" t="str">
        <f t="shared" si="29"/>
        <v/>
      </c>
      <c r="AM941" s="13" t="str">
        <f>IF(COUNTBLANK(A941:AL941)=30,"",IF(A941="","User Name Missing",IF(B941="","First Name Missing",IF(C941="","Last Name Missing",IF(E941=0,"Password Short(Min 8 Charcters)",IF(M941="","Group Missing",IF(U941="","Security Clearance Missing","Good")))))))</f>
        <v>User Name Missing</v>
      </c>
      <c r="AN941" s="45" t="str">
        <f>IF(AM941&lt;&gt;"Good","",A941&amp;","&amp;C941&amp;","&amp;B941&amp;","&amp;D941&amp;","&amp;M941&amp;","&amp;T941&amp;","&amp;U941&amp;","&amp;V941&amp;","&amp;W941&amp;","&amp;X941&amp;","&amp;IF(Y941&lt;&gt;"",VLOOKUP(Y941,'Vlookup''sRef'!$C$3:$D$6,2,FALSE),"")&amp;","&amp;IF(Z941&lt;&gt;"",VLOOKUP(Z941,'Vlookup''sRef'!$F$3:$G$4,2,FALSE),"")&amp;","&amp;AA941&amp;","&amp;AB941&amp;","&amp;AC941&amp;","&amp;AD941&amp;","&amp;AE941&amp;","&amp;AF941&amp;","&amp;AG941&amp;","&amp;AH941&amp;","&amp;IF(AI941&lt;&gt;"",VLOOKUP(AI941,'Vlookup''sRef'!$O$2:$P$101,2,FALSE),"")&amp;","&amp;IF(AJ941&lt;&gt;"",VLOOKUP(AJ941,RulesetRef!$A$2:$B$77,2,FALSE),"")&amp;","&amp;AK941&amp;","&amp;AL941)</f>
        <v/>
      </c>
    </row>
    <row r="942" spans="5:40" ht="15.6" customHeight="1">
      <c r="E942" s="15" t="str">
        <f>IF(AND(A942="",D942=""),"",IF(OR(AND(ISNUMBER(SEARCH("@",A942))*ISNUMBER(SEARCH(".",A942,SEARCH("@",A942))),ISBLANK(D942)),LEN(D942)&gt;=8),1,0))</f>
        <v/>
      </c>
      <c r="M942" s="15" t="str">
        <f t="shared" si="28"/>
        <v/>
      </c>
      <c r="T942" s="15" t="str">
        <f t="shared" si="29"/>
        <v/>
      </c>
      <c r="AM942" s="13" t="str">
        <f>IF(COUNTBLANK(A942:AL942)=30,"",IF(A942="","User Name Missing",IF(B942="","First Name Missing",IF(C942="","Last Name Missing",IF(E942=0,"Password Short(Min 8 Charcters)",IF(M942="","Group Missing",IF(U942="","Security Clearance Missing","Good")))))))</f>
        <v>User Name Missing</v>
      </c>
      <c r="AN942" s="45" t="str">
        <f>IF(AM942&lt;&gt;"Good","",A942&amp;","&amp;C942&amp;","&amp;B942&amp;","&amp;D942&amp;","&amp;M942&amp;","&amp;T942&amp;","&amp;U942&amp;","&amp;V942&amp;","&amp;W942&amp;","&amp;X942&amp;","&amp;IF(Y942&lt;&gt;"",VLOOKUP(Y942,'Vlookup''sRef'!$C$3:$D$6,2,FALSE),"")&amp;","&amp;IF(Z942&lt;&gt;"",VLOOKUP(Z942,'Vlookup''sRef'!$F$3:$G$4,2,FALSE),"")&amp;","&amp;AA942&amp;","&amp;AB942&amp;","&amp;AC942&amp;","&amp;AD942&amp;","&amp;AE942&amp;","&amp;AF942&amp;","&amp;AG942&amp;","&amp;AH942&amp;","&amp;IF(AI942&lt;&gt;"",VLOOKUP(AI942,'Vlookup''sRef'!$O$2:$P$101,2,FALSE),"")&amp;","&amp;IF(AJ942&lt;&gt;"",VLOOKUP(AJ942,RulesetRef!$A$2:$B$77,2,FALSE),"")&amp;","&amp;AK942&amp;","&amp;AL942)</f>
        <v/>
      </c>
    </row>
    <row r="943" spans="5:40" ht="15.6" customHeight="1">
      <c r="E943" s="15" t="str">
        <f>IF(AND(A943="",D943=""),"",IF(OR(AND(ISNUMBER(SEARCH("@",A943))*ISNUMBER(SEARCH(".",A943,SEARCH("@",A943))),ISBLANK(D943)),LEN(D943)&gt;=8),1,0))</f>
        <v/>
      </c>
      <c r="M943" s="15" t="str">
        <f t="shared" si="28"/>
        <v/>
      </c>
      <c r="T943" s="15" t="str">
        <f t="shared" si="29"/>
        <v/>
      </c>
      <c r="AM943" s="13" t="str">
        <f>IF(COUNTBLANK(A943:AL943)=30,"",IF(A943="","User Name Missing",IF(B943="","First Name Missing",IF(C943="","Last Name Missing",IF(E943=0,"Password Short(Min 8 Charcters)",IF(M943="","Group Missing",IF(U943="","Security Clearance Missing","Good")))))))</f>
        <v>User Name Missing</v>
      </c>
      <c r="AN943" s="45" t="str">
        <f>IF(AM943&lt;&gt;"Good","",A943&amp;","&amp;C943&amp;","&amp;B943&amp;","&amp;D943&amp;","&amp;M943&amp;","&amp;T943&amp;","&amp;U943&amp;","&amp;V943&amp;","&amp;W943&amp;","&amp;X943&amp;","&amp;IF(Y943&lt;&gt;"",VLOOKUP(Y943,'Vlookup''sRef'!$C$3:$D$6,2,FALSE),"")&amp;","&amp;IF(Z943&lt;&gt;"",VLOOKUP(Z943,'Vlookup''sRef'!$F$3:$G$4,2,FALSE),"")&amp;","&amp;AA943&amp;","&amp;AB943&amp;","&amp;AC943&amp;","&amp;AD943&amp;","&amp;AE943&amp;","&amp;AF943&amp;","&amp;AG943&amp;","&amp;AH943&amp;","&amp;IF(AI943&lt;&gt;"",VLOOKUP(AI943,'Vlookup''sRef'!$O$2:$P$101,2,FALSE),"")&amp;","&amp;IF(AJ943&lt;&gt;"",VLOOKUP(AJ943,RulesetRef!$A$2:$B$77,2,FALSE),"")&amp;","&amp;AK943&amp;","&amp;AL943)</f>
        <v/>
      </c>
    </row>
    <row r="944" spans="5:40" ht="15.6" customHeight="1">
      <c r="E944" s="15" t="str">
        <f>IF(AND(A944="",D944=""),"",IF(OR(AND(ISNUMBER(SEARCH("@",A944))*ISNUMBER(SEARCH(".",A944,SEARCH("@",A944))),ISBLANK(D944)),LEN(D944)&gt;=8),1,0))</f>
        <v/>
      </c>
      <c r="M944" s="15" t="str">
        <f t="shared" si="28"/>
        <v/>
      </c>
      <c r="T944" s="15" t="str">
        <f t="shared" si="29"/>
        <v/>
      </c>
      <c r="AM944" s="13" t="str">
        <f>IF(COUNTBLANK(A944:AL944)=30,"",IF(A944="","User Name Missing",IF(B944="","First Name Missing",IF(C944="","Last Name Missing",IF(E944=0,"Password Short(Min 8 Charcters)",IF(M944="","Group Missing",IF(U944="","Security Clearance Missing","Good")))))))</f>
        <v>User Name Missing</v>
      </c>
      <c r="AN944" s="45" t="str">
        <f>IF(AM944&lt;&gt;"Good","",A944&amp;","&amp;C944&amp;","&amp;B944&amp;","&amp;D944&amp;","&amp;M944&amp;","&amp;T944&amp;","&amp;U944&amp;","&amp;V944&amp;","&amp;W944&amp;","&amp;X944&amp;","&amp;IF(Y944&lt;&gt;"",VLOOKUP(Y944,'Vlookup''sRef'!$C$3:$D$6,2,FALSE),"")&amp;","&amp;IF(Z944&lt;&gt;"",VLOOKUP(Z944,'Vlookup''sRef'!$F$3:$G$4,2,FALSE),"")&amp;","&amp;AA944&amp;","&amp;AB944&amp;","&amp;AC944&amp;","&amp;AD944&amp;","&amp;AE944&amp;","&amp;AF944&amp;","&amp;AG944&amp;","&amp;AH944&amp;","&amp;IF(AI944&lt;&gt;"",VLOOKUP(AI944,'Vlookup''sRef'!$O$2:$P$101,2,FALSE),"")&amp;","&amp;IF(AJ944&lt;&gt;"",VLOOKUP(AJ944,RulesetRef!$A$2:$B$77,2,FALSE),"")&amp;","&amp;AK944&amp;","&amp;AL944)</f>
        <v/>
      </c>
    </row>
    <row r="945" spans="5:40" ht="15.6" customHeight="1">
      <c r="E945" s="15" t="str">
        <f>IF(AND(A945="",D945=""),"",IF(OR(AND(ISNUMBER(SEARCH("@",A945))*ISNUMBER(SEARCH(".",A945,SEARCH("@",A945))),ISBLANK(D945)),LEN(D945)&gt;=8),1,0))</f>
        <v/>
      </c>
      <c r="M945" s="15" t="str">
        <f t="shared" si="28"/>
        <v/>
      </c>
      <c r="T945" s="15" t="str">
        <f t="shared" si="29"/>
        <v/>
      </c>
      <c r="AM945" s="13" t="str">
        <f>IF(COUNTBLANK(A945:AL945)=30,"",IF(A945="","User Name Missing",IF(B945="","First Name Missing",IF(C945="","Last Name Missing",IF(E945=0,"Password Short(Min 8 Charcters)",IF(M945="","Group Missing",IF(U945="","Security Clearance Missing","Good")))))))</f>
        <v>User Name Missing</v>
      </c>
      <c r="AN945" s="45" t="str">
        <f>IF(AM945&lt;&gt;"Good","",A945&amp;","&amp;C945&amp;","&amp;B945&amp;","&amp;D945&amp;","&amp;M945&amp;","&amp;T945&amp;","&amp;U945&amp;","&amp;V945&amp;","&amp;W945&amp;","&amp;X945&amp;","&amp;IF(Y945&lt;&gt;"",VLOOKUP(Y945,'Vlookup''sRef'!$C$3:$D$6,2,FALSE),"")&amp;","&amp;IF(Z945&lt;&gt;"",VLOOKUP(Z945,'Vlookup''sRef'!$F$3:$G$4,2,FALSE),"")&amp;","&amp;AA945&amp;","&amp;AB945&amp;","&amp;AC945&amp;","&amp;AD945&amp;","&amp;AE945&amp;","&amp;AF945&amp;","&amp;AG945&amp;","&amp;AH945&amp;","&amp;IF(AI945&lt;&gt;"",VLOOKUP(AI945,'Vlookup''sRef'!$O$2:$P$101,2,FALSE),"")&amp;","&amp;IF(AJ945&lt;&gt;"",VLOOKUP(AJ945,RulesetRef!$A$2:$B$77,2,FALSE),"")&amp;","&amp;AK945&amp;","&amp;AL945)</f>
        <v/>
      </c>
    </row>
    <row r="946" spans="5:40" ht="15.6" customHeight="1">
      <c r="E946" s="15" t="str">
        <f>IF(AND(A946="",D946=""),"",IF(OR(AND(ISNUMBER(SEARCH("@",A946))*ISNUMBER(SEARCH(".",A946,SEARCH("@",A946))),ISBLANK(D946)),LEN(D946)&gt;=8),1,0))</f>
        <v/>
      </c>
      <c r="M946" s="15" t="str">
        <f t="shared" si="28"/>
        <v/>
      </c>
      <c r="T946" s="15" t="str">
        <f t="shared" si="29"/>
        <v/>
      </c>
      <c r="AM946" s="13" t="str">
        <f>IF(COUNTBLANK(A946:AL946)=30,"",IF(A946="","User Name Missing",IF(B946="","First Name Missing",IF(C946="","Last Name Missing",IF(E946=0,"Password Short(Min 8 Charcters)",IF(M946="","Group Missing",IF(U946="","Security Clearance Missing","Good")))))))</f>
        <v>User Name Missing</v>
      </c>
      <c r="AN946" s="45" t="str">
        <f>IF(AM946&lt;&gt;"Good","",A946&amp;","&amp;C946&amp;","&amp;B946&amp;","&amp;D946&amp;","&amp;M946&amp;","&amp;T946&amp;","&amp;U946&amp;","&amp;V946&amp;","&amp;W946&amp;","&amp;X946&amp;","&amp;IF(Y946&lt;&gt;"",VLOOKUP(Y946,'Vlookup''sRef'!$C$3:$D$6,2,FALSE),"")&amp;","&amp;IF(Z946&lt;&gt;"",VLOOKUP(Z946,'Vlookup''sRef'!$F$3:$G$4,2,FALSE),"")&amp;","&amp;AA946&amp;","&amp;AB946&amp;","&amp;AC946&amp;","&amp;AD946&amp;","&amp;AE946&amp;","&amp;AF946&amp;","&amp;AG946&amp;","&amp;AH946&amp;","&amp;IF(AI946&lt;&gt;"",VLOOKUP(AI946,'Vlookup''sRef'!$O$2:$P$101,2,FALSE),"")&amp;","&amp;IF(AJ946&lt;&gt;"",VLOOKUP(AJ946,RulesetRef!$A$2:$B$77,2,FALSE),"")&amp;","&amp;AK946&amp;","&amp;AL946)</f>
        <v/>
      </c>
    </row>
    <row r="947" spans="5:40" ht="15.6" customHeight="1">
      <c r="E947" s="15" t="str">
        <f>IF(AND(A947="",D947=""),"",IF(OR(AND(ISNUMBER(SEARCH("@",A947))*ISNUMBER(SEARCH(".",A947,SEARCH("@",A947))),ISBLANK(D947)),LEN(D947)&gt;=8),1,0))</f>
        <v/>
      </c>
      <c r="M947" s="15" t="str">
        <f t="shared" si="28"/>
        <v/>
      </c>
      <c r="T947" s="15" t="str">
        <f t="shared" si="29"/>
        <v/>
      </c>
      <c r="AM947" s="13" t="str">
        <f>IF(COUNTBLANK(A947:AL947)=30,"",IF(A947="","User Name Missing",IF(B947="","First Name Missing",IF(C947="","Last Name Missing",IF(E947=0,"Password Short(Min 8 Charcters)",IF(M947="","Group Missing",IF(U947="","Security Clearance Missing","Good")))))))</f>
        <v>User Name Missing</v>
      </c>
      <c r="AN947" s="45" t="str">
        <f>IF(AM947&lt;&gt;"Good","",A947&amp;","&amp;C947&amp;","&amp;B947&amp;","&amp;D947&amp;","&amp;M947&amp;","&amp;T947&amp;","&amp;U947&amp;","&amp;V947&amp;","&amp;W947&amp;","&amp;X947&amp;","&amp;IF(Y947&lt;&gt;"",VLOOKUP(Y947,'Vlookup''sRef'!$C$3:$D$6,2,FALSE),"")&amp;","&amp;IF(Z947&lt;&gt;"",VLOOKUP(Z947,'Vlookup''sRef'!$F$3:$G$4,2,FALSE),"")&amp;","&amp;AA947&amp;","&amp;AB947&amp;","&amp;AC947&amp;","&amp;AD947&amp;","&amp;AE947&amp;","&amp;AF947&amp;","&amp;AG947&amp;","&amp;AH947&amp;","&amp;IF(AI947&lt;&gt;"",VLOOKUP(AI947,'Vlookup''sRef'!$O$2:$P$101,2,FALSE),"")&amp;","&amp;IF(AJ947&lt;&gt;"",VLOOKUP(AJ947,RulesetRef!$A$2:$B$77,2,FALSE),"")&amp;","&amp;AK947&amp;","&amp;AL947)</f>
        <v/>
      </c>
    </row>
    <row r="948" spans="5:40" ht="15.6" customHeight="1">
      <c r="E948" s="15" t="str">
        <f>IF(AND(A948="",D948=""),"",IF(OR(AND(ISNUMBER(SEARCH("@",A948))*ISNUMBER(SEARCH(".",A948,SEARCH("@",A948))),ISBLANK(D948)),LEN(D948)&gt;=8),1,0))</f>
        <v/>
      </c>
      <c r="M948" s="15" t="str">
        <f t="shared" si="28"/>
        <v/>
      </c>
      <c r="T948" s="15" t="str">
        <f t="shared" si="29"/>
        <v/>
      </c>
      <c r="AM948" s="13" t="str">
        <f>IF(COUNTBLANK(A948:AL948)=30,"",IF(A948="","User Name Missing",IF(B948="","First Name Missing",IF(C948="","Last Name Missing",IF(E948=0,"Password Short(Min 8 Charcters)",IF(M948="","Group Missing",IF(U948="","Security Clearance Missing","Good")))))))</f>
        <v>User Name Missing</v>
      </c>
      <c r="AN948" s="45" t="str">
        <f>IF(AM948&lt;&gt;"Good","",A948&amp;","&amp;C948&amp;","&amp;B948&amp;","&amp;D948&amp;","&amp;M948&amp;","&amp;T948&amp;","&amp;U948&amp;","&amp;V948&amp;","&amp;W948&amp;","&amp;X948&amp;","&amp;IF(Y948&lt;&gt;"",VLOOKUP(Y948,'Vlookup''sRef'!$C$3:$D$6,2,FALSE),"")&amp;","&amp;IF(Z948&lt;&gt;"",VLOOKUP(Z948,'Vlookup''sRef'!$F$3:$G$4,2,FALSE),"")&amp;","&amp;AA948&amp;","&amp;AB948&amp;","&amp;AC948&amp;","&amp;AD948&amp;","&amp;AE948&amp;","&amp;AF948&amp;","&amp;AG948&amp;","&amp;AH948&amp;","&amp;IF(AI948&lt;&gt;"",VLOOKUP(AI948,'Vlookup''sRef'!$O$2:$P$101,2,FALSE),"")&amp;","&amp;IF(AJ948&lt;&gt;"",VLOOKUP(AJ948,RulesetRef!$A$2:$B$77,2,FALSE),"")&amp;","&amp;AK948&amp;","&amp;AL948)</f>
        <v/>
      </c>
    </row>
    <row r="949" spans="5:40" ht="15.6" customHeight="1">
      <c r="E949" s="15" t="str">
        <f>IF(AND(A949="",D949=""),"",IF(OR(AND(ISNUMBER(SEARCH("@",A949))*ISNUMBER(SEARCH(".",A949,SEARCH("@",A949))),ISBLANK(D949)),LEN(D949)&gt;=8),1,0))</f>
        <v/>
      </c>
      <c r="M949" s="15" t="str">
        <f t="shared" si="28"/>
        <v/>
      </c>
      <c r="T949" s="15" t="str">
        <f t="shared" si="29"/>
        <v/>
      </c>
      <c r="AM949" s="13" t="str">
        <f>IF(COUNTBLANK(A949:AL949)=30,"",IF(A949="","User Name Missing",IF(B949="","First Name Missing",IF(C949="","Last Name Missing",IF(E949=0,"Password Short(Min 8 Charcters)",IF(M949="","Group Missing",IF(U949="","Security Clearance Missing","Good")))))))</f>
        <v>User Name Missing</v>
      </c>
      <c r="AN949" s="45" t="str">
        <f>IF(AM949&lt;&gt;"Good","",A949&amp;","&amp;C949&amp;","&amp;B949&amp;","&amp;D949&amp;","&amp;M949&amp;","&amp;T949&amp;","&amp;U949&amp;","&amp;V949&amp;","&amp;W949&amp;","&amp;X949&amp;","&amp;IF(Y949&lt;&gt;"",VLOOKUP(Y949,'Vlookup''sRef'!$C$3:$D$6,2,FALSE),"")&amp;","&amp;IF(Z949&lt;&gt;"",VLOOKUP(Z949,'Vlookup''sRef'!$F$3:$G$4,2,FALSE),"")&amp;","&amp;AA949&amp;","&amp;AB949&amp;","&amp;AC949&amp;","&amp;AD949&amp;","&amp;AE949&amp;","&amp;AF949&amp;","&amp;AG949&amp;","&amp;AH949&amp;","&amp;IF(AI949&lt;&gt;"",VLOOKUP(AI949,'Vlookup''sRef'!$O$2:$P$101,2,FALSE),"")&amp;","&amp;IF(AJ949&lt;&gt;"",VLOOKUP(AJ949,RulesetRef!$A$2:$B$77,2,FALSE),"")&amp;","&amp;AK949&amp;","&amp;AL949)</f>
        <v/>
      </c>
    </row>
    <row r="950" spans="5:40" ht="15.6" customHeight="1">
      <c r="E950" s="15" t="str">
        <f>IF(AND(A950="",D950=""),"",IF(OR(AND(ISNUMBER(SEARCH("@",A950))*ISNUMBER(SEARCH(".",A950,SEARCH("@",A950))),ISBLANK(D950)),LEN(D950)&gt;=8),1,0))</f>
        <v/>
      </c>
      <c r="M950" s="15" t="str">
        <f t="shared" si="28"/>
        <v/>
      </c>
      <c r="T950" s="15" t="str">
        <f t="shared" si="29"/>
        <v/>
      </c>
      <c r="AM950" s="13" t="str">
        <f>IF(COUNTBLANK(A950:AL950)=30,"",IF(A950="","User Name Missing",IF(B950="","First Name Missing",IF(C950="","Last Name Missing",IF(E950=0,"Password Short(Min 8 Charcters)",IF(M950="","Group Missing",IF(U950="","Security Clearance Missing","Good")))))))</f>
        <v>User Name Missing</v>
      </c>
      <c r="AN950" s="45" t="str">
        <f>IF(AM950&lt;&gt;"Good","",A950&amp;","&amp;C950&amp;","&amp;B950&amp;","&amp;D950&amp;","&amp;M950&amp;","&amp;T950&amp;","&amp;U950&amp;","&amp;V950&amp;","&amp;W950&amp;","&amp;X950&amp;","&amp;IF(Y950&lt;&gt;"",VLOOKUP(Y950,'Vlookup''sRef'!$C$3:$D$6,2,FALSE),"")&amp;","&amp;IF(Z950&lt;&gt;"",VLOOKUP(Z950,'Vlookup''sRef'!$F$3:$G$4,2,FALSE),"")&amp;","&amp;AA950&amp;","&amp;AB950&amp;","&amp;AC950&amp;","&amp;AD950&amp;","&amp;AE950&amp;","&amp;AF950&amp;","&amp;AG950&amp;","&amp;AH950&amp;","&amp;IF(AI950&lt;&gt;"",VLOOKUP(AI950,'Vlookup''sRef'!$O$2:$P$101,2,FALSE),"")&amp;","&amp;IF(AJ950&lt;&gt;"",VLOOKUP(AJ950,RulesetRef!$A$2:$B$77,2,FALSE),"")&amp;","&amp;AK950&amp;","&amp;AL950)</f>
        <v/>
      </c>
    </row>
    <row r="951" spans="5:40" ht="15.6" customHeight="1">
      <c r="E951" s="15" t="str">
        <f>IF(AND(A951="",D951=""),"",IF(OR(AND(ISNUMBER(SEARCH("@",A951))*ISNUMBER(SEARCH(".",A951,SEARCH("@",A951))),ISBLANK(D951)),LEN(D951)&gt;=8),1,0))</f>
        <v/>
      </c>
      <c r="M951" s="15" t="str">
        <f t="shared" si="28"/>
        <v/>
      </c>
      <c r="T951" s="15" t="str">
        <f t="shared" si="29"/>
        <v/>
      </c>
      <c r="AM951" s="13" t="str">
        <f>IF(COUNTBLANK(A951:AL951)=30,"",IF(A951="","User Name Missing",IF(B951="","First Name Missing",IF(C951="","Last Name Missing",IF(E951=0,"Password Short(Min 8 Charcters)",IF(M951="","Group Missing",IF(U951="","Security Clearance Missing","Good")))))))</f>
        <v>User Name Missing</v>
      </c>
      <c r="AN951" s="45" t="str">
        <f>IF(AM951&lt;&gt;"Good","",A951&amp;","&amp;C951&amp;","&amp;B951&amp;","&amp;D951&amp;","&amp;M951&amp;","&amp;T951&amp;","&amp;U951&amp;","&amp;V951&amp;","&amp;W951&amp;","&amp;X951&amp;","&amp;IF(Y951&lt;&gt;"",VLOOKUP(Y951,'Vlookup''sRef'!$C$3:$D$6,2,FALSE),"")&amp;","&amp;IF(Z951&lt;&gt;"",VLOOKUP(Z951,'Vlookup''sRef'!$F$3:$G$4,2,FALSE),"")&amp;","&amp;AA951&amp;","&amp;AB951&amp;","&amp;AC951&amp;","&amp;AD951&amp;","&amp;AE951&amp;","&amp;AF951&amp;","&amp;AG951&amp;","&amp;AH951&amp;","&amp;IF(AI951&lt;&gt;"",VLOOKUP(AI951,'Vlookup''sRef'!$O$2:$P$101,2,FALSE),"")&amp;","&amp;IF(AJ951&lt;&gt;"",VLOOKUP(AJ951,RulesetRef!$A$2:$B$77,2,FALSE),"")&amp;","&amp;AK951&amp;","&amp;AL951)</f>
        <v/>
      </c>
    </row>
    <row r="952" spans="5:40" ht="15.6" customHeight="1">
      <c r="E952" s="15" t="str">
        <f>IF(AND(A952="",D952=""),"",IF(OR(AND(ISNUMBER(SEARCH("@",A952))*ISNUMBER(SEARCH(".",A952,SEARCH("@",A952))),ISBLANK(D952)),LEN(D952)&gt;=8),1,0))</f>
        <v/>
      </c>
      <c r="M952" s="15" t="str">
        <f t="shared" si="28"/>
        <v/>
      </c>
      <c r="T952" s="15" t="str">
        <f t="shared" si="29"/>
        <v/>
      </c>
      <c r="AM952" s="13" t="str">
        <f>IF(COUNTBLANK(A952:AL952)=30,"",IF(A952="","User Name Missing",IF(B952="","First Name Missing",IF(C952="","Last Name Missing",IF(E952=0,"Password Short(Min 8 Charcters)",IF(M952="","Group Missing",IF(U952="","Security Clearance Missing","Good")))))))</f>
        <v>User Name Missing</v>
      </c>
      <c r="AN952" s="45" t="str">
        <f>IF(AM952&lt;&gt;"Good","",A952&amp;","&amp;C952&amp;","&amp;B952&amp;","&amp;D952&amp;","&amp;M952&amp;","&amp;T952&amp;","&amp;U952&amp;","&amp;V952&amp;","&amp;W952&amp;","&amp;X952&amp;","&amp;IF(Y952&lt;&gt;"",VLOOKUP(Y952,'Vlookup''sRef'!$C$3:$D$6,2,FALSE),"")&amp;","&amp;IF(Z952&lt;&gt;"",VLOOKUP(Z952,'Vlookup''sRef'!$F$3:$G$4,2,FALSE),"")&amp;","&amp;AA952&amp;","&amp;AB952&amp;","&amp;AC952&amp;","&amp;AD952&amp;","&amp;AE952&amp;","&amp;AF952&amp;","&amp;AG952&amp;","&amp;AH952&amp;","&amp;IF(AI952&lt;&gt;"",VLOOKUP(AI952,'Vlookup''sRef'!$O$2:$P$101,2,FALSE),"")&amp;","&amp;IF(AJ952&lt;&gt;"",VLOOKUP(AJ952,RulesetRef!$A$2:$B$77,2,FALSE),"")&amp;","&amp;AK952&amp;","&amp;AL952)</f>
        <v/>
      </c>
    </row>
    <row r="953" spans="5:40" ht="15.6" customHeight="1">
      <c r="E953" s="15" t="str">
        <f>IF(AND(A953="",D953=""),"",IF(OR(AND(ISNUMBER(SEARCH("@",A953))*ISNUMBER(SEARCH(".",A953,SEARCH("@",A953))),ISBLANK(D953)),LEN(D953)&gt;=8),1,0))</f>
        <v/>
      </c>
      <c r="M953" s="15" t="str">
        <f t="shared" si="28"/>
        <v/>
      </c>
      <c r="T953" s="15" t="str">
        <f t="shared" si="29"/>
        <v/>
      </c>
      <c r="AM953" s="13" t="str">
        <f>IF(COUNTBLANK(A953:AL953)=30,"",IF(A953="","User Name Missing",IF(B953="","First Name Missing",IF(C953="","Last Name Missing",IF(E953=0,"Password Short(Min 8 Charcters)",IF(M953="","Group Missing",IF(U953="","Security Clearance Missing","Good")))))))</f>
        <v>User Name Missing</v>
      </c>
      <c r="AN953" s="45" t="str">
        <f>IF(AM953&lt;&gt;"Good","",A953&amp;","&amp;C953&amp;","&amp;B953&amp;","&amp;D953&amp;","&amp;M953&amp;","&amp;T953&amp;","&amp;U953&amp;","&amp;V953&amp;","&amp;W953&amp;","&amp;X953&amp;","&amp;IF(Y953&lt;&gt;"",VLOOKUP(Y953,'Vlookup''sRef'!$C$3:$D$6,2,FALSE),"")&amp;","&amp;IF(Z953&lt;&gt;"",VLOOKUP(Z953,'Vlookup''sRef'!$F$3:$G$4,2,FALSE),"")&amp;","&amp;AA953&amp;","&amp;AB953&amp;","&amp;AC953&amp;","&amp;AD953&amp;","&amp;AE953&amp;","&amp;AF953&amp;","&amp;AG953&amp;","&amp;AH953&amp;","&amp;IF(AI953&lt;&gt;"",VLOOKUP(AI953,'Vlookup''sRef'!$O$2:$P$101,2,FALSE),"")&amp;","&amp;IF(AJ953&lt;&gt;"",VLOOKUP(AJ953,RulesetRef!$A$2:$B$77,2,FALSE),"")&amp;","&amp;AK953&amp;","&amp;AL953)</f>
        <v/>
      </c>
    </row>
    <row r="954" spans="5:40" ht="15.6" customHeight="1">
      <c r="E954" s="15" t="str">
        <f>IF(AND(A954="",D954=""),"",IF(OR(AND(ISNUMBER(SEARCH("@",A954))*ISNUMBER(SEARCH(".",A954,SEARCH("@",A954))),ISBLANK(D954)),LEN(D954)&gt;=8),1,0))</f>
        <v/>
      </c>
      <c r="M954" s="15" t="str">
        <f t="shared" si="28"/>
        <v/>
      </c>
      <c r="T954" s="15" t="str">
        <f t="shared" si="29"/>
        <v/>
      </c>
      <c r="AM954" s="13" t="str">
        <f>IF(COUNTBLANK(A954:AL954)=30,"",IF(A954="","User Name Missing",IF(B954="","First Name Missing",IF(C954="","Last Name Missing",IF(E954=0,"Password Short(Min 8 Charcters)",IF(M954="","Group Missing",IF(U954="","Security Clearance Missing","Good")))))))</f>
        <v>User Name Missing</v>
      </c>
      <c r="AN954" s="45" t="str">
        <f>IF(AM954&lt;&gt;"Good","",A954&amp;","&amp;C954&amp;","&amp;B954&amp;","&amp;D954&amp;","&amp;M954&amp;","&amp;T954&amp;","&amp;U954&amp;","&amp;V954&amp;","&amp;W954&amp;","&amp;X954&amp;","&amp;IF(Y954&lt;&gt;"",VLOOKUP(Y954,'Vlookup''sRef'!$C$3:$D$6,2,FALSE),"")&amp;","&amp;IF(Z954&lt;&gt;"",VLOOKUP(Z954,'Vlookup''sRef'!$F$3:$G$4,2,FALSE),"")&amp;","&amp;AA954&amp;","&amp;AB954&amp;","&amp;AC954&amp;","&amp;AD954&amp;","&amp;AE954&amp;","&amp;AF954&amp;","&amp;AG954&amp;","&amp;AH954&amp;","&amp;IF(AI954&lt;&gt;"",VLOOKUP(AI954,'Vlookup''sRef'!$O$2:$P$101,2,FALSE),"")&amp;","&amp;IF(AJ954&lt;&gt;"",VLOOKUP(AJ954,RulesetRef!$A$2:$B$77,2,FALSE),"")&amp;","&amp;AK954&amp;","&amp;AL954)</f>
        <v/>
      </c>
    </row>
    <row r="955" spans="5:40" ht="15.6" customHeight="1">
      <c r="E955" s="15" t="str">
        <f>IF(AND(A955="",D955=""),"",IF(OR(AND(ISNUMBER(SEARCH("@",A955))*ISNUMBER(SEARCH(".",A955,SEARCH("@",A955))),ISBLANK(D955)),LEN(D955)&gt;=8),1,0))</f>
        <v/>
      </c>
      <c r="M955" s="15" t="str">
        <f t="shared" si="28"/>
        <v/>
      </c>
      <c r="T955" s="15" t="str">
        <f t="shared" si="29"/>
        <v/>
      </c>
      <c r="AM955" s="13" t="str">
        <f>IF(COUNTBLANK(A955:AL955)=30,"",IF(A955="","User Name Missing",IF(B955="","First Name Missing",IF(C955="","Last Name Missing",IF(E955=0,"Password Short(Min 8 Charcters)",IF(M955="","Group Missing",IF(U955="","Security Clearance Missing","Good")))))))</f>
        <v>User Name Missing</v>
      </c>
      <c r="AN955" s="45" t="str">
        <f>IF(AM955&lt;&gt;"Good","",A955&amp;","&amp;C955&amp;","&amp;B955&amp;","&amp;D955&amp;","&amp;M955&amp;","&amp;T955&amp;","&amp;U955&amp;","&amp;V955&amp;","&amp;W955&amp;","&amp;X955&amp;","&amp;IF(Y955&lt;&gt;"",VLOOKUP(Y955,'Vlookup''sRef'!$C$3:$D$6,2,FALSE),"")&amp;","&amp;IF(Z955&lt;&gt;"",VLOOKUP(Z955,'Vlookup''sRef'!$F$3:$G$4,2,FALSE),"")&amp;","&amp;AA955&amp;","&amp;AB955&amp;","&amp;AC955&amp;","&amp;AD955&amp;","&amp;AE955&amp;","&amp;AF955&amp;","&amp;AG955&amp;","&amp;AH955&amp;","&amp;IF(AI955&lt;&gt;"",VLOOKUP(AI955,'Vlookup''sRef'!$O$2:$P$101,2,FALSE),"")&amp;","&amp;IF(AJ955&lt;&gt;"",VLOOKUP(AJ955,RulesetRef!$A$2:$B$77,2,FALSE),"")&amp;","&amp;AK955&amp;","&amp;AL955)</f>
        <v/>
      </c>
    </row>
    <row r="956" spans="5:40" ht="15.6" customHeight="1">
      <c r="E956" s="15" t="str">
        <f>IF(AND(A956="",D956=""),"",IF(OR(AND(ISNUMBER(SEARCH("@",A956))*ISNUMBER(SEARCH(".",A956,SEARCH("@",A956))),ISBLANK(D956)),LEN(D956)&gt;=8),1,0))</f>
        <v/>
      </c>
      <c r="M956" s="15" t="str">
        <f t="shared" si="28"/>
        <v/>
      </c>
      <c r="T956" s="15" t="str">
        <f t="shared" si="29"/>
        <v/>
      </c>
      <c r="AM956" s="13" t="str">
        <f>IF(COUNTBLANK(A956:AL956)=30,"",IF(A956="","User Name Missing",IF(B956="","First Name Missing",IF(C956="","Last Name Missing",IF(E956=0,"Password Short(Min 8 Charcters)",IF(M956="","Group Missing",IF(U956="","Security Clearance Missing","Good")))))))</f>
        <v>User Name Missing</v>
      </c>
      <c r="AN956" s="45" t="str">
        <f>IF(AM956&lt;&gt;"Good","",A956&amp;","&amp;C956&amp;","&amp;B956&amp;","&amp;D956&amp;","&amp;M956&amp;","&amp;T956&amp;","&amp;U956&amp;","&amp;V956&amp;","&amp;W956&amp;","&amp;X956&amp;","&amp;IF(Y956&lt;&gt;"",VLOOKUP(Y956,'Vlookup''sRef'!$C$3:$D$6,2,FALSE),"")&amp;","&amp;IF(Z956&lt;&gt;"",VLOOKUP(Z956,'Vlookup''sRef'!$F$3:$G$4,2,FALSE),"")&amp;","&amp;AA956&amp;","&amp;AB956&amp;","&amp;AC956&amp;","&amp;AD956&amp;","&amp;AE956&amp;","&amp;AF956&amp;","&amp;AG956&amp;","&amp;AH956&amp;","&amp;IF(AI956&lt;&gt;"",VLOOKUP(AI956,'Vlookup''sRef'!$O$2:$P$101,2,FALSE),"")&amp;","&amp;IF(AJ956&lt;&gt;"",VLOOKUP(AJ956,RulesetRef!$A$2:$B$77,2,FALSE),"")&amp;","&amp;AK956&amp;","&amp;AL956)</f>
        <v/>
      </c>
    </row>
    <row r="957" spans="5:40" ht="15.6" customHeight="1">
      <c r="E957" s="15" t="str">
        <f>IF(AND(A957="",D957=""),"",IF(OR(AND(ISNUMBER(SEARCH("@",A957))*ISNUMBER(SEARCH(".",A957,SEARCH("@",A957))),ISBLANK(D957)),LEN(D957)&gt;=8),1,0))</f>
        <v/>
      </c>
      <c r="M957" s="15" t="str">
        <f t="shared" si="28"/>
        <v/>
      </c>
      <c r="T957" s="15" t="str">
        <f t="shared" si="29"/>
        <v/>
      </c>
      <c r="AM957" s="13" t="str">
        <f>IF(COUNTBLANK(A957:AL957)=30,"",IF(A957="","User Name Missing",IF(B957="","First Name Missing",IF(C957="","Last Name Missing",IF(E957=0,"Password Short(Min 8 Charcters)",IF(M957="","Group Missing",IF(U957="","Security Clearance Missing","Good")))))))</f>
        <v>User Name Missing</v>
      </c>
      <c r="AN957" s="45" t="str">
        <f>IF(AM957&lt;&gt;"Good","",A957&amp;","&amp;C957&amp;","&amp;B957&amp;","&amp;D957&amp;","&amp;M957&amp;","&amp;T957&amp;","&amp;U957&amp;","&amp;V957&amp;","&amp;W957&amp;","&amp;X957&amp;","&amp;IF(Y957&lt;&gt;"",VLOOKUP(Y957,'Vlookup''sRef'!$C$3:$D$6,2,FALSE),"")&amp;","&amp;IF(Z957&lt;&gt;"",VLOOKUP(Z957,'Vlookup''sRef'!$F$3:$G$4,2,FALSE),"")&amp;","&amp;AA957&amp;","&amp;AB957&amp;","&amp;AC957&amp;","&amp;AD957&amp;","&amp;AE957&amp;","&amp;AF957&amp;","&amp;AG957&amp;","&amp;AH957&amp;","&amp;IF(AI957&lt;&gt;"",VLOOKUP(AI957,'Vlookup''sRef'!$O$2:$P$101,2,FALSE),"")&amp;","&amp;IF(AJ957&lt;&gt;"",VLOOKUP(AJ957,RulesetRef!$A$2:$B$77,2,FALSE),"")&amp;","&amp;AK957&amp;","&amp;AL957)</f>
        <v/>
      </c>
    </row>
    <row r="958" spans="5:40" ht="15.6" customHeight="1">
      <c r="E958" s="15" t="str">
        <f>IF(AND(A958="",D958=""),"",IF(OR(AND(ISNUMBER(SEARCH("@",A958))*ISNUMBER(SEARCH(".",A958,SEARCH("@",A958))),ISBLANK(D958)),LEN(D958)&gt;=8),1,0))</f>
        <v/>
      </c>
      <c r="M958" s="15" t="str">
        <f t="shared" si="28"/>
        <v/>
      </c>
      <c r="T958" s="15" t="str">
        <f t="shared" si="29"/>
        <v/>
      </c>
      <c r="AM958" s="13" t="str">
        <f>IF(COUNTBLANK(A958:AL958)=30,"",IF(A958="","User Name Missing",IF(B958="","First Name Missing",IF(C958="","Last Name Missing",IF(E958=0,"Password Short(Min 8 Charcters)",IF(M958="","Group Missing",IF(U958="","Security Clearance Missing","Good")))))))</f>
        <v>User Name Missing</v>
      </c>
      <c r="AN958" s="45" t="str">
        <f>IF(AM958&lt;&gt;"Good","",A958&amp;","&amp;C958&amp;","&amp;B958&amp;","&amp;D958&amp;","&amp;M958&amp;","&amp;T958&amp;","&amp;U958&amp;","&amp;V958&amp;","&amp;W958&amp;","&amp;X958&amp;","&amp;IF(Y958&lt;&gt;"",VLOOKUP(Y958,'Vlookup''sRef'!$C$3:$D$6,2,FALSE),"")&amp;","&amp;IF(Z958&lt;&gt;"",VLOOKUP(Z958,'Vlookup''sRef'!$F$3:$G$4,2,FALSE),"")&amp;","&amp;AA958&amp;","&amp;AB958&amp;","&amp;AC958&amp;","&amp;AD958&amp;","&amp;AE958&amp;","&amp;AF958&amp;","&amp;AG958&amp;","&amp;AH958&amp;","&amp;IF(AI958&lt;&gt;"",VLOOKUP(AI958,'Vlookup''sRef'!$O$2:$P$101,2,FALSE),"")&amp;","&amp;IF(AJ958&lt;&gt;"",VLOOKUP(AJ958,RulesetRef!$A$2:$B$77,2,FALSE),"")&amp;","&amp;AK958&amp;","&amp;AL958)</f>
        <v/>
      </c>
    </row>
    <row r="959" spans="5:40" ht="15.6" customHeight="1">
      <c r="E959" s="15" t="str">
        <f>IF(AND(A959="",D959=""),"",IF(OR(AND(ISNUMBER(SEARCH("@",A959))*ISNUMBER(SEARCH(".",A959,SEARCH("@",A959))),ISBLANK(D959)),LEN(D959)&gt;=8),1,0))</f>
        <v/>
      </c>
      <c r="M959" s="15" t="str">
        <f t="shared" si="28"/>
        <v/>
      </c>
      <c r="T959" s="15" t="str">
        <f t="shared" si="29"/>
        <v/>
      </c>
      <c r="AM959" s="13" t="str">
        <f>IF(COUNTBLANK(A959:AL959)=30,"",IF(A959="","User Name Missing",IF(B959="","First Name Missing",IF(C959="","Last Name Missing",IF(E959=0,"Password Short(Min 8 Charcters)",IF(M959="","Group Missing",IF(U959="","Security Clearance Missing","Good")))))))</f>
        <v>User Name Missing</v>
      </c>
      <c r="AN959" s="45" t="str">
        <f>IF(AM959&lt;&gt;"Good","",A959&amp;","&amp;C959&amp;","&amp;B959&amp;","&amp;D959&amp;","&amp;M959&amp;","&amp;T959&amp;","&amp;U959&amp;","&amp;V959&amp;","&amp;W959&amp;","&amp;X959&amp;","&amp;IF(Y959&lt;&gt;"",VLOOKUP(Y959,'Vlookup''sRef'!$C$3:$D$6,2,FALSE),"")&amp;","&amp;IF(Z959&lt;&gt;"",VLOOKUP(Z959,'Vlookup''sRef'!$F$3:$G$4,2,FALSE),"")&amp;","&amp;AA959&amp;","&amp;AB959&amp;","&amp;AC959&amp;","&amp;AD959&amp;","&amp;AE959&amp;","&amp;AF959&amp;","&amp;AG959&amp;","&amp;AH959&amp;","&amp;IF(AI959&lt;&gt;"",VLOOKUP(AI959,'Vlookup''sRef'!$O$2:$P$101,2,FALSE),"")&amp;","&amp;IF(AJ959&lt;&gt;"",VLOOKUP(AJ959,RulesetRef!$A$2:$B$77,2,FALSE),"")&amp;","&amp;AK959&amp;","&amp;AL959)</f>
        <v/>
      </c>
    </row>
    <row r="960" spans="5:40" ht="15.6" customHeight="1">
      <c r="E960" s="15" t="str">
        <f>IF(AND(A960="",D960=""),"",IF(OR(AND(ISNUMBER(SEARCH("@",A960))*ISNUMBER(SEARCH(".",A960,SEARCH("@",A960))),ISBLANK(D960)),LEN(D960)&gt;=8),1,0))</f>
        <v/>
      </c>
      <c r="M960" s="15" t="str">
        <f t="shared" ref="M960:M1023" si="30">IF(G960="","",G960&amp;IF(H960&lt;&gt;"","|"&amp;H960&amp;IF(I960&lt;&gt;"","|"&amp;I960&amp;IF(J960&lt;&gt;"","|"&amp;J960&amp;IF(K960&lt;&gt;"","|"&amp;K960&amp;IF(L960&lt;&gt;"","|"&amp;L960,""),""),""),""),""))</f>
        <v/>
      </c>
      <c r="T960" s="15" t="str">
        <f t="shared" ref="T960:T1023" si="31">IF(N960="","",N960&amp;IF(O960&lt;&gt;"","|"&amp;O960&amp;IF(P960&lt;&gt;"","|"&amp;P960&amp;IF(Q960&lt;&gt;"","|"&amp;Q960&amp;IF(R960&lt;&gt;"","|"&amp;R960&amp;IF(S960&lt;&gt;"","|"&amp;S960,""),""),""),""),""))</f>
        <v/>
      </c>
      <c r="AM960" s="13" t="str">
        <f>IF(COUNTBLANK(A960:AL960)=30,"",IF(A960="","User Name Missing",IF(B960="","First Name Missing",IF(C960="","Last Name Missing",IF(E960=0,"Password Short(Min 8 Charcters)",IF(M960="","Group Missing",IF(U960="","Security Clearance Missing","Good")))))))</f>
        <v>User Name Missing</v>
      </c>
      <c r="AN960" s="45" t="str">
        <f>IF(AM960&lt;&gt;"Good","",A960&amp;","&amp;C960&amp;","&amp;B960&amp;","&amp;D960&amp;","&amp;M960&amp;","&amp;T960&amp;","&amp;U960&amp;","&amp;V960&amp;","&amp;W960&amp;","&amp;X960&amp;","&amp;IF(Y960&lt;&gt;"",VLOOKUP(Y960,'Vlookup''sRef'!$C$3:$D$6,2,FALSE),"")&amp;","&amp;IF(Z960&lt;&gt;"",VLOOKUP(Z960,'Vlookup''sRef'!$F$3:$G$4,2,FALSE),"")&amp;","&amp;AA960&amp;","&amp;AB960&amp;","&amp;AC960&amp;","&amp;AD960&amp;","&amp;AE960&amp;","&amp;AF960&amp;","&amp;AG960&amp;","&amp;AH960&amp;","&amp;IF(AI960&lt;&gt;"",VLOOKUP(AI960,'Vlookup''sRef'!$O$2:$P$101,2,FALSE),"")&amp;","&amp;IF(AJ960&lt;&gt;"",VLOOKUP(AJ960,RulesetRef!$A$2:$B$77,2,FALSE),"")&amp;","&amp;AK960&amp;","&amp;AL960)</f>
        <v/>
      </c>
    </row>
    <row r="961" spans="5:40" ht="15.6" customHeight="1">
      <c r="E961" s="15" t="str">
        <f>IF(AND(A961="",D961=""),"",IF(OR(AND(ISNUMBER(SEARCH("@",A961))*ISNUMBER(SEARCH(".",A961,SEARCH("@",A961))),ISBLANK(D961)),LEN(D961)&gt;=8),1,0))</f>
        <v/>
      </c>
      <c r="M961" s="15" t="str">
        <f t="shared" si="30"/>
        <v/>
      </c>
      <c r="T961" s="15" t="str">
        <f t="shared" si="31"/>
        <v/>
      </c>
      <c r="AM961" s="13" t="str">
        <f>IF(COUNTBLANK(A961:AL961)=30,"",IF(A961="","User Name Missing",IF(B961="","First Name Missing",IF(C961="","Last Name Missing",IF(E961=0,"Password Short(Min 8 Charcters)",IF(M961="","Group Missing",IF(U961="","Security Clearance Missing","Good")))))))</f>
        <v>User Name Missing</v>
      </c>
      <c r="AN961" s="45" t="str">
        <f>IF(AM961&lt;&gt;"Good","",A961&amp;","&amp;C961&amp;","&amp;B961&amp;","&amp;D961&amp;","&amp;M961&amp;","&amp;T961&amp;","&amp;U961&amp;","&amp;V961&amp;","&amp;W961&amp;","&amp;X961&amp;","&amp;IF(Y961&lt;&gt;"",VLOOKUP(Y961,'Vlookup''sRef'!$C$3:$D$6,2,FALSE),"")&amp;","&amp;IF(Z961&lt;&gt;"",VLOOKUP(Z961,'Vlookup''sRef'!$F$3:$G$4,2,FALSE),"")&amp;","&amp;AA961&amp;","&amp;AB961&amp;","&amp;AC961&amp;","&amp;AD961&amp;","&amp;AE961&amp;","&amp;AF961&amp;","&amp;AG961&amp;","&amp;AH961&amp;","&amp;IF(AI961&lt;&gt;"",VLOOKUP(AI961,'Vlookup''sRef'!$O$2:$P$101,2,FALSE),"")&amp;","&amp;IF(AJ961&lt;&gt;"",VLOOKUP(AJ961,RulesetRef!$A$2:$B$77,2,FALSE),"")&amp;","&amp;AK961&amp;","&amp;AL961)</f>
        <v/>
      </c>
    </row>
    <row r="962" spans="5:40" ht="15.6" customHeight="1">
      <c r="E962" s="15" t="str">
        <f>IF(AND(A962="",D962=""),"",IF(OR(AND(ISNUMBER(SEARCH("@",A962))*ISNUMBER(SEARCH(".",A962,SEARCH("@",A962))),ISBLANK(D962)),LEN(D962)&gt;=8),1,0))</f>
        <v/>
      </c>
      <c r="M962" s="15" t="str">
        <f t="shared" si="30"/>
        <v/>
      </c>
      <c r="T962" s="15" t="str">
        <f t="shared" si="31"/>
        <v/>
      </c>
      <c r="AM962" s="13" t="str">
        <f>IF(COUNTBLANK(A962:AL962)=30,"",IF(A962="","User Name Missing",IF(B962="","First Name Missing",IF(C962="","Last Name Missing",IF(E962=0,"Password Short(Min 8 Charcters)",IF(M962="","Group Missing",IF(U962="","Security Clearance Missing","Good")))))))</f>
        <v>User Name Missing</v>
      </c>
      <c r="AN962" s="45" t="str">
        <f>IF(AM962&lt;&gt;"Good","",A962&amp;","&amp;C962&amp;","&amp;B962&amp;","&amp;D962&amp;","&amp;M962&amp;","&amp;T962&amp;","&amp;U962&amp;","&amp;V962&amp;","&amp;W962&amp;","&amp;X962&amp;","&amp;IF(Y962&lt;&gt;"",VLOOKUP(Y962,'Vlookup''sRef'!$C$3:$D$6,2,FALSE),"")&amp;","&amp;IF(Z962&lt;&gt;"",VLOOKUP(Z962,'Vlookup''sRef'!$F$3:$G$4,2,FALSE),"")&amp;","&amp;AA962&amp;","&amp;AB962&amp;","&amp;AC962&amp;","&amp;AD962&amp;","&amp;AE962&amp;","&amp;AF962&amp;","&amp;AG962&amp;","&amp;AH962&amp;","&amp;IF(AI962&lt;&gt;"",VLOOKUP(AI962,'Vlookup''sRef'!$O$2:$P$101,2,FALSE),"")&amp;","&amp;IF(AJ962&lt;&gt;"",VLOOKUP(AJ962,RulesetRef!$A$2:$B$77,2,FALSE),"")&amp;","&amp;AK962&amp;","&amp;AL962)</f>
        <v/>
      </c>
    </row>
    <row r="963" spans="5:40" ht="15.6" customHeight="1">
      <c r="E963" s="15" t="str">
        <f>IF(AND(A963="",D963=""),"",IF(OR(AND(ISNUMBER(SEARCH("@",A963))*ISNUMBER(SEARCH(".",A963,SEARCH("@",A963))),ISBLANK(D963)),LEN(D963)&gt;=8),1,0))</f>
        <v/>
      </c>
      <c r="M963" s="15" t="str">
        <f t="shared" si="30"/>
        <v/>
      </c>
      <c r="T963" s="15" t="str">
        <f t="shared" si="31"/>
        <v/>
      </c>
      <c r="AM963" s="13" t="str">
        <f>IF(COUNTBLANK(A963:AL963)=30,"",IF(A963="","User Name Missing",IF(B963="","First Name Missing",IF(C963="","Last Name Missing",IF(E963=0,"Password Short(Min 8 Charcters)",IF(M963="","Group Missing",IF(U963="","Security Clearance Missing","Good")))))))</f>
        <v>User Name Missing</v>
      </c>
      <c r="AN963" s="45" t="str">
        <f>IF(AM963&lt;&gt;"Good","",A963&amp;","&amp;C963&amp;","&amp;B963&amp;","&amp;D963&amp;","&amp;M963&amp;","&amp;T963&amp;","&amp;U963&amp;","&amp;V963&amp;","&amp;W963&amp;","&amp;X963&amp;","&amp;IF(Y963&lt;&gt;"",VLOOKUP(Y963,'Vlookup''sRef'!$C$3:$D$6,2,FALSE),"")&amp;","&amp;IF(Z963&lt;&gt;"",VLOOKUP(Z963,'Vlookup''sRef'!$F$3:$G$4,2,FALSE),"")&amp;","&amp;AA963&amp;","&amp;AB963&amp;","&amp;AC963&amp;","&amp;AD963&amp;","&amp;AE963&amp;","&amp;AF963&amp;","&amp;AG963&amp;","&amp;AH963&amp;","&amp;IF(AI963&lt;&gt;"",VLOOKUP(AI963,'Vlookup''sRef'!$O$2:$P$101,2,FALSE),"")&amp;","&amp;IF(AJ963&lt;&gt;"",VLOOKUP(AJ963,RulesetRef!$A$2:$B$77,2,FALSE),"")&amp;","&amp;AK963&amp;","&amp;AL963)</f>
        <v/>
      </c>
    </row>
    <row r="964" spans="5:40" ht="15.6" customHeight="1">
      <c r="E964" s="15" t="str">
        <f>IF(AND(A964="",D964=""),"",IF(OR(AND(ISNUMBER(SEARCH("@",A964))*ISNUMBER(SEARCH(".",A964,SEARCH("@",A964))),ISBLANK(D964)),LEN(D964)&gt;=8),1,0))</f>
        <v/>
      </c>
      <c r="M964" s="15" t="str">
        <f t="shared" si="30"/>
        <v/>
      </c>
      <c r="T964" s="15" t="str">
        <f t="shared" si="31"/>
        <v/>
      </c>
      <c r="AM964" s="13" t="str">
        <f>IF(COUNTBLANK(A964:AL964)=30,"",IF(A964="","User Name Missing",IF(B964="","First Name Missing",IF(C964="","Last Name Missing",IF(E964=0,"Password Short(Min 8 Charcters)",IF(M964="","Group Missing",IF(U964="","Security Clearance Missing","Good")))))))</f>
        <v>User Name Missing</v>
      </c>
      <c r="AN964" s="45" t="str">
        <f>IF(AM964&lt;&gt;"Good","",A964&amp;","&amp;C964&amp;","&amp;B964&amp;","&amp;D964&amp;","&amp;M964&amp;","&amp;T964&amp;","&amp;U964&amp;","&amp;V964&amp;","&amp;W964&amp;","&amp;X964&amp;","&amp;IF(Y964&lt;&gt;"",VLOOKUP(Y964,'Vlookup''sRef'!$C$3:$D$6,2,FALSE),"")&amp;","&amp;IF(Z964&lt;&gt;"",VLOOKUP(Z964,'Vlookup''sRef'!$F$3:$G$4,2,FALSE),"")&amp;","&amp;AA964&amp;","&amp;AB964&amp;","&amp;AC964&amp;","&amp;AD964&amp;","&amp;AE964&amp;","&amp;AF964&amp;","&amp;AG964&amp;","&amp;AH964&amp;","&amp;IF(AI964&lt;&gt;"",VLOOKUP(AI964,'Vlookup''sRef'!$O$2:$P$101,2,FALSE),"")&amp;","&amp;IF(AJ964&lt;&gt;"",VLOOKUP(AJ964,RulesetRef!$A$2:$B$77,2,FALSE),"")&amp;","&amp;AK964&amp;","&amp;AL964)</f>
        <v/>
      </c>
    </row>
    <row r="965" spans="5:40" ht="15.6" customHeight="1">
      <c r="E965" s="15" t="str">
        <f>IF(AND(A965="",D965=""),"",IF(OR(AND(ISNUMBER(SEARCH("@",A965))*ISNUMBER(SEARCH(".",A965,SEARCH("@",A965))),ISBLANK(D965)),LEN(D965)&gt;=8),1,0))</f>
        <v/>
      </c>
      <c r="M965" s="15" t="str">
        <f t="shared" si="30"/>
        <v/>
      </c>
      <c r="T965" s="15" t="str">
        <f t="shared" si="31"/>
        <v/>
      </c>
      <c r="AM965" s="13" t="str">
        <f>IF(COUNTBLANK(A965:AL965)=30,"",IF(A965="","User Name Missing",IF(B965="","First Name Missing",IF(C965="","Last Name Missing",IF(E965=0,"Password Short(Min 8 Charcters)",IF(M965="","Group Missing",IF(U965="","Security Clearance Missing","Good")))))))</f>
        <v>User Name Missing</v>
      </c>
      <c r="AN965" s="45" t="str">
        <f>IF(AM965&lt;&gt;"Good","",A965&amp;","&amp;C965&amp;","&amp;B965&amp;","&amp;D965&amp;","&amp;M965&amp;","&amp;T965&amp;","&amp;U965&amp;","&amp;V965&amp;","&amp;W965&amp;","&amp;X965&amp;","&amp;IF(Y965&lt;&gt;"",VLOOKUP(Y965,'Vlookup''sRef'!$C$3:$D$6,2,FALSE),"")&amp;","&amp;IF(Z965&lt;&gt;"",VLOOKUP(Z965,'Vlookup''sRef'!$F$3:$G$4,2,FALSE),"")&amp;","&amp;AA965&amp;","&amp;AB965&amp;","&amp;AC965&amp;","&amp;AD965&amp;","&amp;AE965&amp;","&amp;AF965&amp;","&amp;AG965&amp;","&amp;AH965&amp;","&amp;IF(AI965&lt;&gt;"",VLOOKUP(AI965,'Vlookup''sRef'!$O$2:$P$101,2,FALSE),"")&amp;","&amp;IF(AJ965&lt;&gt;"",VLOOKUP(AJ965,RulesetRef!$A$2:$B$77,2,FALSE),"")&amp;","&amp;AK965&amp;","&amp;AL965)</f>
        <v/>
      </c>
    </row>
    <row r="966" spans="5:40" ht="15.6" customHeight="1">
      <c r="E966" s="15" t="str">
        <f>IF(AND(A966="",D966=""),"",IF(OR(AND(ISNUMBER(SEARCH("@",A966))*ISNUMBER(SEARCH(".",A966,SEARCH("@",A966))),ISBLANK(D966)),LEN(D966)&gt;=8),1,0))</f>
        <v/>
      </c>
      <c r="M966" s="15" t="str">
        <f t="shared" si="30"/>
        <v/>
      </c>
      <c r="T966" s="15" t="str">
        <f t="shared" si="31"/>
        <v/>
      </c>
      <c r="AM966" s="13" t="str">
        <f>IF(COUNTBLANK(A966:AL966)=30,"",IF(A966="","User Name Missing",IF(B966="","First Name Missing",IF(C966="","Last Name Missing",IF(E966=0,"Password Short(Min 8 Charcters)",IF(M966="","Group Missing",IF(U966="","Security Clearance Missing","Good")))))))</f>
        <v>User Name Missing</v>
      </c>
      <c r="AN966" s="45" t="str">
        <f>IF(AM966&lt;&gt;"Good","",A966&amp;","&amp;C966&amp;","&amp;B966&amp;","&amp;D966&amp;","&amp;M966&amp;","&amp;T966&amp;","&amp;U966&amp;","&amp;V966&amp;","&amp;W966&amp;","&amp;X966&amp;","&amp;IF(Y966&lt;&gt;"",VLOOKUP(Y966,'Vlookup''sRef'!$C$3:$D$6,2,FALSE),"")&amp;","&amp;IF(Z966&lt;&gt;"",VLOOKUP(Z966,'Vlookup''sRef'!$F$3:$G$4,2,FALSE),"")&amp;","&amp;AA966&amp;","&amp;AB966&amp;","&amp;AC966&amp;","&amp;AD966&amp;","&amp;AE966&amp;","&amp;AF966&amp;","&amp;AG966&amp;","&amp;AH966&amp;","&amp;IF(AI966&lt;&gt;"",VLOOKUP(AI966,'Vlookup''sRef'!$O$2:$P$101,2,FALSE),"")&amp;","&amp;IF(AJ966&lt;&gt;"",VLOOKUP(AJ966,RulesetRef!$A$2:$B$77,2,FALSE),"")&amp;","&amp;AK966&amp;","&amp;AL966)</f>
        <v/>
      </c>
    </row>
    <row r="967" spans="5:40" ht="15.6" customHeight="1">
      <c r="E967" s="15" t="str">
        <f>IF(AND(A967="",D967=""),"",IF(OR(AND(ISNUMBER(SEARCH("@",A967))*ISNUMBER(SEARCH(".",A967,SEARCH("@",A967))),ISBLANK(D967)),LEN(D967)&gt;=8),1,0))</f>
        <v/>
      </c>
      <c r="M967" s="15" t="str">
        <f t="shared" si="30"/>
        <v/>
      </c>
      <c r="T967" s="15" t="str">
        <f t="shared" si="31"/>
        <v/>
      </c>
      <c r="AM967" s="13" t="str">
        <f>IF(COUNTBLANK(A967:AL967)=30,"",IF(A967="","User Name Missing",IF(B967="","First Name Missing",IF(C967="","Last Name Missing",IF(E967=0,"Password Short(Min 8 Charcters)",IF(M967="","Group Missing",IF(U967="","Security Clearance Missing","Good")))))))</f>
        <v>User Name Missing</v>
      </c>
      <c r="AN967" s="45" t="str">
        <f>IF(AM967&lt;&gt;"Good","",A967&amp;","&amp;C967&amp;","&amp;B967&amp;","&amp;D967&amp;","&amp;M967&amp;","&amp;T967&amp;","&amp;U967&amp;","&amp;V967&amp;","&amp;W967&amp;","&amp;X967&amp;","&amp;IF(Y967&lt;&gt;"",VLOOKUP(Y967,'Vlookup''sRef'!$C$3:$D$6,2,FALSE),"")&amp;","&amp;IF(Z967&lt;&gt;"",VLOOKUP(Z967,'Vlookup''sRef'!$F$3:$G$4,2,FALSE),"")&amp;","&amp;AA967&amp;","&amp;AB967&amp;","&amp;AC967&amp;","&amp;AD967&amp;","&amp;AE967&amp;","&amp;AF967&amp;","&amp;AG967&amp;","&amp;AH967&amp;","&amp;IF(AI967&lt;&gt;"",VLOOKUP(AI967,'Vlookup''sRef'!$O$2:$P$101,2,FALSE),"")&amp;","&amp;IF(AJ967&lt;&gt;"",VLOOKUP(AJ967,RulesetRef!$A$2:$B$77,2,FALSE),"")&amp;","&amp;AK967&amp;","&amp;AL967)</f>
        <v/>
      </c>
    </row>
    <row r="968" spans="5:40" ht="15.6" customHeight="1">
      <c r="E968" s="15" t="str">
        <f>IF(AND(A968="",D968=""),"",IF(OR(AND(ISNUMBER(SEARCH("@",A968))*ISNUMBER(SEARCH(".",A968,SEARCH("@",A968))),ISBLANK(D968)),LEN(D968)&gt;=8),1,0))</f>
        <v/>
      </c>
      <c r="M968" s="15" t="str">
        <f t="shared" si="30"/>
        <v/>
      </c>
      <c r="T968" s="15" t="str">
        <f t="shared" si="31"/>
        <v/>
      </c>
      <c r="AM968" s="13" t="str">
        <f>IF(COUNTBLANK(A968:AL968)=30,"",IF(A968="","User Name Missing",IF(B968="","First Name Missing",IF(C968="","Last Name Missing",IF(E968=0,"Password Short(Min 8 Charcters)",IF(M968="","Group Missing",IF(U968="","Security Clearance Missing","Good")))))))</f>
        <v>User Name Missing</v>
      </c>
      <c r="AN968" s="45" t="str">
        <f>IF(AM968&lt;&gt;"Good","",A968&amp;","&amp;C968&amp;","&amp;B968&amp;","&amp;D968&amp;","&amp;M968&amp;","&amp;T968&amp;","&amp;U968&amp;","&amp;V968&amp;","&amp;W968&amp;","&amp;X968&amp;","&amp;IF(Y968&lt;&gt;"",VLOOKUP(Y968,'Vlookup''sRef'!$C$3:$D$6,2,FALSE),"")&amp;","&amp;IF(Z968&lt;&gt;"",VLOOKUP(Z968,'Vlookup''sRef'!$F$3:$G$4,2,FALSE),"")&amp;","&amp;AA968&amp;","&amp;AB968&amp;","&amp;AC968&amp;","&amp;AD968&amp;","&amp;AE968&amp;","&amp;AF968&amp;","&amp;AG968&amp;","&amp;AH968&amp;","&amp;IF(AI968&lt;&gt;"",VLOOKUP(AI968,'Vlookup''sRef'!$O$2:$P$101,2,FALSE),"")&amp;","&amp;IF(AJ968&lt;&gt;"",VLOOKUP(AJ968,RulesetRef!$A$2:$B$77,2,FALSE),"")&amp;","&amp;AK968&amp;","&amp;AL968)</f>
        <v/>
      </c>
    </row>
    <row r="969" spans="5:40" ht="15.6" customHeight="1">
      <c r="E969" s="15" t="str">
        <f>IF(AND(A969="",D969=""),"",IF(OR(AND(ISNUMBER(SEARCH("@",A969))*ISNUMBER(SEARCH(".",A969,SEARCH("@",A969))),ISBLANK(D969)),LEN(D969)&gt;=8),1,0))</f>
        <v/>
      </c>
      <c r="M969" s="15" t="str">
        <f t="shared" si="30"/>
        <v/>
      </c>
      <c r="T969" s="15" t="str">
        <f t="shared" si="31"/>
        <v/>
      </c>
      <c r="AM969" s="13" t="str">
        <f>IF(COUNTBLANK(A969:AL969)=30,"",IF(A969="","User Name Missing",IF(B969="","First Name Missing",IF(C969="","Last Name Missing",IF(E969=0,"Password Short(Min 8 Charcters)",IF(M969="","Group Missing",IF(U969="","Security Clearance Missing","Good")))))))</f>
        <v>User Name Missing</v>
      </c>
      <c r="AN969" s="45" t="str">
        <f>IF(AM969&lt;&gt;"Good","",A969&amp;","&amp;C969&amp;","&amp;B969&amp;","&amp;D969&amp;","&amp;M969&amp;","&amp;T969&amp;","&amp;U969&amp;","&amp;V969&amp;","&amp;W969&amp;","&amp;X969&amp;","&amp;IF(Y969&lt;&gt;"",VLOOKUP(Y969,'Vlookup''sRef'!$C$3:$D$6,2,FALSE),"")&amp;","&amp;IF(Z969&lt;&gt;"",VLOOKUP(Z969,'Vlookup''sRef'!$F$3:$G$4,2,FALSE),"")&amp;","&amp;AA969&amp;","&amp;AB969&amp;","&amp;AC969&amp;","&amp;AD969&amp;","&amp;AE969&amp;","&amp;AF969&amp;","&amp;AG969&amp;","&amp;AH969&amp;","&amp;IF(AI969&lt;&gt;"",VLOOKUP(AI969,'Vlookup''sRef'!$O$2:$P$101,2,FALSE),"")&amp;","&amp;IF(AJ969&lt;&gt;"",VLOOKUP(AJ969,RulesetRef!$A$2:$B$77,2,FALSE),"")&amp;","&amp;AK969&amp;","&amp;AL969)</f>
        <v/>
      </c>
    </row>
    <row r="970" spans="5:40" ht="15.6" customHeight="1">
      <c r="E970" s="15" t="str">
        <f>IF(AND(A970="",D970=""),"",IF(OR(AND(ISNUMBER(SEARCH("@",A970))*ISNUMBER(SEARCH(".",A970,SEARCH("@",A970))),ISBLANK(D970)),LEN(D970)&gt;=8),1,0))</f>
        <v/>
      </c>
      <c r="M970" s="15" t="str">
        <f t="shared" si="30"/>
        <v/>
      </c>
      <c r="T970" s="15" t="str">
        <f t="shared" si="31"/>
        <v/>
      </c>
      <c r="AM970" s="13" t="str">
        <f>IF(COUNTBLANK(A970:AL970)=30,"",IF(A970="","User Name Missing",IF(B970="","First Name Missing",IF(C970="","Last Name Missing",IF(E970=0,"Password Short(Min 8 Charcters)",IF(M970="","Group Missing",IF(U970="","Security Clearance Missing","Good")))))))</f>
        <v>User Name Missing</v>
      </c>
      <c r="AN970" s="45" t="str">
        <f>IF(AM970&lt;&gt;"Good","",A970&amp;","&amp;C970&amp;","&amp;B970&amp;","&amp;D970&amp;","&amp;M970&amp;","&amp;T970&amp;","&amp;U970&amp;","&amp;V970&amp;","&amp;W970&amp;","&amp;X970&amp;","&amp;IF(Y970&lt;&gt;"",VLOOKUP(Y970,'Vlookup''sRef'!$C$3:$D$6,2,FALSE),"")&amp;","&amp;IF(Z970&lt;&gt;"",VLOOKUP(Z970,'Vlookup''sRef'!$F$3:$G$4,2,FALSE),"")&amp;","&amp;AA970&amp;","&amp;AB970&amp;","&amp;AC970&amp;","&amp;AD970&amp;","&amp;AE970&amp;","&amp;AF970&amp;","&amp;AG970&amp;","&amp;AH970&amp;","&amp;IF(AI970&lt;&gt;"",VLOOKUP(AI970,'Vlookup''sRef'!$O$2:$P$101,2,FALSE),"")&amp;","&amp;IF(AJ970&lt;&gt;"",VLOOKUP(AJ970,RulesetRef!$A$2:$B$77,2,FALSE),"")&amp;","&amp;AK970&amp;","&amp;AL970)</f>
        <v/>
      </c>
    </row>
    <row r="971" spans="5:40" ht="15.6" customHeight="1">
      <c r="E971" s="15" t="str">
        <f>IF(AND(A971="",D971=""),"",IF(OR(AND(ISNUMBER(SEARCH("@",A971))*ISNUMBER(SEARCH(".",A971,SEARCH("@",A971))),ISBLANK(D971)),LEN(D971)&gt;=8),1,0))</f>
        <v/>
      </c>
      <c r="M971" s="15" t="str">
        <f t="shared" si="30"/>
        <v/>
      </c>
      <c r="T971" s="15" t="str">
        <f t="shared" si="31"/>
        <v/>
      </c>
      <c r="AM971" s="13" t="str">
        <f>IF(COUNTBLANK(A971:AL971)=30,"",IF(A971="","User Name Missing",IF(B971="","First Name Missing",IF(C971="","Last Name Missing",IF(E971=0,"Password Short(Min 8 Charcters)",IF(M971="","Group Missing",IF(U971="","Security Clearance Missing","Good")))))))</f>
        <v>User Name Missing</v>
      </c>
      <c r="AN971" s="45" t="str">
        <f>IF(AM971&lt;&gt;"Good","",A971&amp;","&amp;C971&amp;","&amp;B971&amp;","&amp;D971&amp;","&amp;M971&amp;","&amp;T971&amp;","&amp;U971&amp;","&amp;V971&amp;","&amp;W971&amp;","&amp;X971&amp;","&amp;IF(Y971&lt;&gt;"",VLOOKUP(Y971,'Vlookup''sRef'!$C$3:$D$6,2,FALSE),"")&amp;","&amp;IF(Z971&lt;&gt;"",VLOOKUP(Z971,'Vlookup''sRef'!$F$3:$G$4,2,FALSE),"")&amp;","&amp;AA971&amp;","&amp;AB971&amp;","&amp;AC971&amp;","&amp;AD971&amp;","&amp;AE971&amp;","&amp;AF971&amp;","&amp;AG971&amp;","&amp;AH971&amp;","&amp;IF(AI971&lt;&gt;"",VLOOKUP(AI971,'Vlookup''sRef'!$O$2:$P$101,2,FALSE),"")&amp;","&amp;IF(AJ971&lt;&gt;"",VLOOKUP(AJ971,RulesetRef!$A$2:$B$77,2,FALSE),"")&amp;","&amp;AK971&amp;","&amp;AL971)</f>
        <v/>
      </c>
    </row>
    <row r="972" spans="5:40" ht="15.6" customHeight="1">
      <c r="E972" s="15" t="str">
        <f>IF(AND(A972="",D972=""),"",IF(OR(AND(ISNUMBER(SEARCH("@",A972))*ISNUMBER(SEARCH(".",A972,SEARCH("@",A972))),ISBLANK(D972)),LEN(D972)&gt;=8),1,0))</f>
        <v/>
      </c>
      <c r="M972" s="15" t="str">
        <f t="shared" si="30"/>
        <v/>
      </c>
      <c r="T972" s="15" t="str">
        <f t="shared" si="31"/>
        <v/>
      </c>
      <c r="AM972" s="13" t="str">
        <f>IF(COUNTBLANK(A972:AL972)=30,"",IF(A972="","User Name Missing",IF(B972="","First Name Missing",IF(C972="","Last Name Missing",IF(E972=0,"Password Short(Min 8 Charcters)",IF(M972="","Group Missing",IF(U972="","Security Clearance Missing","Good")))))))</f>
        <v>User Name Missing</v>
      </c>
      <c r="AN972" s="45" t="str">
        <f>IF(AM972&lt;&gt;"Good","",A972&amp;","&amp;C972&amp;","&amp;B972&amp;","&amp;D972&amp;","&amp;M972&amp;","&amp;T972&amp;","&amp;U972&amp;","&amp;V972&amp;","&amp;W972&amp;","&amp;X972&amp;","&amp;IF(Y972&lt;&gt;"",VLOOKUP(Y972,'Vlookup''sRef'!$C$3:$D$6,2,FALSE),"")&amp;","&amp;IF(Z972&lt;&gt;"",VLOOKUP(Z972,'Vlookup''sRef'!$F$3:$G$4,2,FALSE),"")&amp;","&amp;AA972&amp;","&amp;AB972&amp;","&amp;AC972&amp;","&amp;AD972&amp;","&amp;AE972&amp;","&amp;AF972&amp;","&amp;AG972&amp;","&amp;AH972&amp;","&amp;IF(AI972&lt;&gt;"",VLOOKUP(AI972,'Vlookup''sRef'!$O$2:$P$101,2,FALSE),"")&amp;","&amp;IF(AJ972&lt;&gt;"",VLOOKUP(AJ972,RulesetRef!$A$2:$B$77,2,FALSE),"")&amp;","&amp;AK972&amp;","&amp;AL972)</f>
        <v/>
      </c>
    </row>
    <row r="973" spans="5:40" ht="15.6" customHeight="1">
      <c r="E973" s="15" t="str">
        <f>IF(AND(A973="",D973=""),"",IF(OR(AND(ISNUMBER(SEARCH("@",A973))*ISNUMBER(SEARCH(".",A973,SEARCH("@",A973))),ISBLANK(D973)),LEN(D973)&gt;=8),1,0))</f>
        <v/>
      </c>
      <c r="M973" s="15" t="str">
        <f t="shared" si="30"/>
        <v/>
      </c>
      <c r="T973" s="15" t="str">
        <f t="shared" si="31"/>
        <v/>
      </c>
      <c r="AM973" s="13" t="str">
        <f>IF(COUNTBLANK(A973:AL973)=30,"",IF(A973="","User Name Missing",IF(B973="","First Name Missing",IF(C973="","Last Name Missing",IF(E973=0,"Password Short(Min 8 Charcters)",IF(M973="","Group Missing",IF(U973="","Security Clearance Missing","Good")))))))</f>
        <v>User Name Missing</v>
      </c>
      <c r="AN973" s="45" t="str">
        <f>IF(AM973&lt;&gt;"Good","",A973&amp;","&amp;C973&amp;","&amp;B973&amp;","&amp;D973&amp;","&amp;M973&amp;","&amp;T973&amp;","&amp;U973&amp;","&amp;V973&amp;","&amp;W973&amp;","&amp;X973&amp;","&amp;IF(Y973&lt;&gt;"",VLOOKUP(Y973,'Vlookup''sRef'!$C$3:$D$6,2,FALSE),"")&amp;","&amp;IF(Z973&lt;&gt;"",VLOOKUP(Z973,'Vlookup''sRef'!$F$3:$G$4,2,FALSE),"")&amp;","&amp;AA973&amp;","&amp;AB973&amp;","&amp;AC973&amp;","&amp;AD973&amp;","&amp;AE973&amp;","&amp;AF973&amp;","&amp;AG973&amp;","&amp;AH973&amp;","&amp;IF(AI973&lt;&gt;"",VLOOKUP(AI973,'Vlookup''sRef'!$O$2:$P$101,2,FALSE),"")&amp;","&amp;IF(AJ973&lt;&gt;"",VLOOKUP(AJ973,RulesetRef!$A$2:$B$77,2,FALSE),"")&amp;","&amp;AK973&amp;","&amp;AL973)</f>
        <v/>
      </c>
    </row>
    <row r="974" spans="5:40" ht="15.6" customHeight="1">
      <c r="E974" s="15" t="str">
        <f>IF(AND(A974="",D974=""),"",IF(OR(AND(ISNUMBER(SEARCH("@",A974))*ISNUMBER(SEARCH(".",A974,SEARCH("@",A974))),ISBLANK(D974)),LEN(D974)&gt;=8),1,0))</f>
        <v/>
      </c>
      <c r="M974" s="15" t="str">
        <f t="shared" si="30"/>
        <v/>
      </c>
      <c r="T974" s="15" t="str">
        <f t="shared" si="31"/>
        <v/>
      </c>
      <c r="AM974" s="13" t="str">
        <f>IF(COUNTBLANK(A974:AL974)=30,"",IF(A974="","User Name Missing",IF(B974="","First Name Missing",IF(C974="","Last Name Missing",IF(E974=0,"Password Short(Min 8 Charcters)",IF(M974="","Group Missing",IF(U974="","Security Clearance Missing","Good")))))))</f>
        <v>User Name Missing</v>
      </c>
      <c r="AN974" s="45" t="str">
        <f>IF(AM974&lt;&gt;"Good","",A974&amp;","&amp;C974&amp;","&amp;B974&amp;","&amp;D974&amp;","&amp;M974&amp;","&amp;T974&amp;","&amp;U974&amp;","&amp;V974&amp;","&amp;W974&amp;","&amp;X974&amp;","&amp;IF(Y974&lt;&gt;"",VLOOKUP(Y974,'Vlookup''sRef'!$C$3:$D$6,2,FALSE),"")&amp;","&amp;IF(Z974&lt;&gt;"",VLOOKUP(Z974,'Vlookup''sRef'!$F$3:$G$4,2,FALSE),"")&amp;","&amp;AA974&amp;","&amp;AB974&amp;","&amp;AC974&amp;","&amp;AD974&amp;","&amp;AE974&amp;","&amp;AF974&amp;","&amp;AG974&amp;","&amp;AH974&amp;","&amp;IF(AI974&lt;&gt;"",VLOOKUP(AI974,'Vlookup''sRef'!$O$2:$P$101,2,FALSE),"")&amp;","&amp;IF(AJ974&lt;&gt;"",VLOOKUP(AJ974,RulesetRef!$A$2:$B$77,2,FALSE),"")&amp;","&amp;AK974&amp;","&amp;AL974)</f>
        <v/>
      </c>
    </row>
    <row r="975" spans="5:40" ht="15.6" customHeight="1">
      <c r="E975" s="15" t="str">
        <f>IF(AND(A975="",D975=""),"",IF(OR(AND(ISNUMBER(SEARCH("@",A975))*ISNUMBER(SEARCH(".",A975,SEARCH("@",A975))),ISBLANK(D975)),LEN(D975)&gt;=8),1,0))</f>
        <v/>
      </c>
      <c r="M975" s="15" t="str">
        <f t="shared" si="30"/>
        <v/>
      </c>
      <c r="T975" s="15" t="str">
        <f t="shared" si="31"/>
        <v/>
      </c>
      <c r="AM975" s="13" t="str">
        <f>IF(COUNTBLANK(A975:AL975)=30,"",IF(A975="","User Name Missing",IF(B975="","First Name Missing",IF(C975="","Last Name Missing",IF(E975=0,"Password Short(Min 8 Charcters)",IF(M975="","Group Missing",IF(U975="","Security Clearance Missing","Good")))))))</f>
        <v>User Name Missing</v>
      </c>
      <c r="AN975" s="45" t="str">
        <f>IF(AM975&lt;&gt;"Good","",A975&amp;","&amp;C975&amp;","&amp;B975&amp;","&amp;D975&amp;","&amp;M975&amp;","&amp;T975&amp;","&amp;U975&amp;","&amp;V975&amp;","&amp;W975&amp;","&amp;X975&amp;","&amp;IF(Y975&lt;&gt;"",VLOOKUP(Y975,'Vlookup''sRef'!$C$3:$D$6,2,FALSE),"")&amp;","&amp;IF(Z975&lt;&gt;"",VLOOKUP(Z975,'Vlookup''sRef'!$F$3:$G$4,2,FALSE),"")&amp;","&amp;AA975&amp;","&amp;AB975&amp;","&amp;AC975&amp;","&amp;AD975&amp;","&amp;AE975&amp;","&amp;AF975&amp;","&amp;AG975&amp;","&amp;AH975&amp;","&amp;IF(AI975&lt;&gt;"",VLOOKUP(AI975,'Vlookup''sRef'!$O$2:$P$101,2,FALSE),"")&amp;","&amp;IF(AJ975&lt;&gt;"",VLOOKUP(AJ975,RulesetRef!$A$2:$B$77,2,FALSE),"")&amp;","&amp;AK975&amp;","&amp;AL975)</f>
        <v/>
      </c>
    </row>
    <row r="976" spans="5:40" ht="15.6" customHeight="1">
      <c r="E976" s="15" t="str">
        <f>IF(AND(A976="",D976=""),"",IF(OR(AND(ISNUMBER(SEARCH("@",A976))*ISNUMBER(SEARCH(".",A976,SEARCH("@",A976))),ISBLANK(D976)),LEN(D976)&gt;=8),1,0))</f>
        <v/>
      </c>
      <c r="M976" s="15" t="str">
        <f t="shared" si="30"/>
        <v/>
      </c>
      <c r="T976" s="15" t="str">
        <f t="shared" si="31"/>
        <v/>
      </c>
      <c r="AM976" s="13" t="str">
        <f>IF(COUNTBLANK(A976:AL976)=30,"",IF(A976="","User Name Missing",IF(B976="","First Name Missing",IF(C976="","Last Name Missing",IF(E976=0,"Password Short(Min 8 Charcters)",IF(M976="","Group Missing",IF(U976="","Security Clearance Missing","Good")))))))</f>
        <v>User Name Missing</v>
      </c>
      <c r="AN976" s="45" t="str">
        <f>IF(AM976&lt;&gt;"Good","",A976&amp;","&amp;C976&amp;","&amp;B976&amp;","&amp;D976&amp;","&amp;M976&amp;","&amp;T976&amp;","&amp;U976&amp;","&amp;V976&amp;","&amp;W976&amp;","&amp;X976&amp;","&amp;IF(Y976&lt;&gt;"",VLOOKUP(Y976,'Vlookup''sRef'!$C$3:$D$6,2,FALSE),"")&amp;","&amp;IF(Z976&lt;&gt;"",VLOOKUP(Z976,'Vlookup''sRef'!$F$3:$G$4,2,FALSE),"")&amp;","&amp;AA976&amp;","&amp;AB976&amp;","&amp;AC976&amp;","&amp;AD976&amp;","&amp;AE976&amp;","&amp;AF976&amp;","&amp;AG976&amp;","&amp;AH976&amp;","&amp;IF(AI976&lt;&gt;"",VLOOKUP(AI976,'Vlookup''sRef'!$O$2:$P$101,2,FALSE),"")&amp;","&amp;IF(AJ976&lt;&gt;"",VLOOKUP(AJ976,RulesetRef!$A$2:$B$77,2,FALSE),"")&amp;","&amp;AK976&amp;","&amp;AL976)</f>
        <v/>
      </c>
    </row>
    <row r="977" spans="5:40" ht="15.6" customHeight="1">
      <c r="E977" s="15" t="str">
        <f>IF(AND(A977="",D977=""),"",IF(OR(AND(ISNUMBER(SEARCH("@",A977))*ISNUMBER(SEARCH(".",A977,SEARCH("@",A977))),ISBLANK(D977)),LEN(D977)&gt;=8),1,0))</f>
        <v/>
      </c>
      <c r="M977" s="15" t="str">
        <f t="shared" si="30"/>
        <v/>
      </c>
      <c r="T977" s="15" t="str">
        <f t="shared" si="31"/>
        <v/>
      </c>
      <c r="AM977" s="13" t="str">
        <f>IF(COUNTBLANK(A977:AL977)=30,"",IF(A977="","User Name Missing",IF(B977="","First Name Missing",IF(C977="","Last Name Missing",IF(E977=0,"Password Short(Min 8 Charcters)",IF(M977="","Group Missing",IF(U977="","Security Clearance Missing","Good")))))))</f>
        <v>User Name Missing</v>
      </c>
      <c r="AN977" s="45" t="str">
        <f>IF(AM977&lt;&gt;"Good","",A977&amp;","&amp;C977&amp;","&amp;B977&amp;","&amp;D977&amp;","&amp;M977&amp;","&amp;T977&amp;","&amp;U977&amp;","&amp;V977&amp;","&amp;W977&amp;","&amp;X977&amp;","&amp;IF(Y977&lt;&gt;"",VLOOKUP(Y977,'Vlookup''sRef'!$C$3:$D$6,2,FALSE),"")&amp;","&amp;IF(Z977&lt;&gt;"",VLOOKUP(Z977,'Vlookup''sRef'!$F$3:$G$4,2,FALSE),"")&amp;","&amp;AA977&amp;","&amp;AB977&amp;","&amp;AC977&amp;","&amp;AD977&amp;","&amp;AE977&amp;","&amp;AF977&amp;","&amp;AG977&amp;","&amp;AH977&amp;","&amp;IF(AI977&lt;&gt;"",VLOOKUP(AI977,'Vlookup''sRef'!$O$2:$P$101,2,FALSE),"")&amp;","&amp;IF(AJ977&lt;&gt;"",VLOOKUP(AJ977,RulesetRef!$A$2:$B$77,2,FALSE),"")&amp;","&amp;AK977&amp;","&amp;AL977)</f>
        <v/>
      </c>
    </row>
    <row r="978" spans="5:40" ht="15.6" customHeight="1">
      <c r="E978" s="15" t="str">
        <f>IF(AND(A978="",D978=""),"",IF(OR(AND(ISNUMBER(SEARCH("@",A978))*ISNUMBER(SEARCH(".",A978,SEARCH("@",A978))),ISBLANK(D978)),LEN(D978)&gt;=8),1,0))</f>
        <v/>
      </c>
      <c r="M978" s="15" t="str">
        <f t="shared" si="30"/>
        <v/>
      </c>
      <c r="T978" s="15" t="str">
        <f t="shared" si="31"/>
        <v/>
      </c>
      <c r="AM978" s="13" t="str">
        <f>IF(COUNTBLANK(A978:AL978)=30,"",IF(A978="","User Name Missing",IF(B978="","First Name Missing",IF(C978="","Last Name Missing",IF(E978=0,"Password Short(Min 8 Charcters)",IF(M978="","Group Missing",IF(U978="","Security Clearance Missing","Good")))))))</f>
        <v>User Name Missing</v>
      </c>
      <c r="AN978" s="45" t="str">
        <f>IF(AM978&lt;&gt;"Good","",A978&amp;","&amp;C978&amp;","&amp;B978&amp;","&amp;D978&amp;","&amp;M978&amp;","&amp;T978&amp;","&amp;U978&amp;","&amp;V978&amp;","&amp;W978&amp;","&amp;X978&amp;","&amp;IF(Y978&lt;&gt;"",VLOOKUP(Y978,'Vlookup''sRef'!$C$3:$D$6,2,FALSE),"")&amp;","&amp;IF(Z978&lt;&gt;"",VLOOKUP(Z978,'Vlookup''sRef'!$F$3:$G$4,2,FALSE),"")&amp;","&amp;AA978&amp;","&amp;AB978&amp;","&amp;AC978&amp;","&amp;AD978&amp;","&amp;AE978&amp;","&amp;AF978&amp;","&amp;AG978&amp;","&amp;AH978&amp;","&amp;IF(AI978&lt;&gt;"",VLOOKUP(AI978,'Vlookup''sRef'!$O$2:$P$101,2,FALSE),"")&amp;","&amp;IF(AJ978&lt;&gt;"",VLOOKUP(AJ978,RulesetRef!$A$2:$B$77,2,FALSE),"")&amp;","&amp;AK978&amp;","&amp;AL978)</f>
        <v/>
      </c>
    </row>
    <row r="979" spans="5:40" ht="15.6" customHeight="1">
      <c r="E979" s="15" t="str">
        <f>IF(AND(A979="",D979=""),"",IF(OR(AND(ISNUMBER(SEARCH("@",A979))*ISNUMBER(SEARCH(".",A979,SEARCH("@",A979))),ISBLANK(D979)),LEN(D979)&gt;=8),1,0))</f>
        <v/>
      </c>
      <c r="M979" s="15" t="str">
        <f t="shared" si="30"/>
        <v/>
      </c>
      <c r="T979" s="15" t="str">
        <f t="shared" si="31"/>
        <v/>
      </c>
      <c r="AM979" s="13" t="str">
        <f>IF(COUNTBLANK(A979:AL979)=30,"",IF(A979="","User Name Missing",IF(B979="","First Name Missing",IF(C979="","Last Name Missing",IF(E979=0,"Password Short(Min 8 Charcters)",IF(M979="","Group Missing",IF(U979="","Security Clearance Missing","Good")))))))</f>
        <v>User Name Missing</v>
      </c>
      <c r="AN979" s="45" t="str">
        <f>IF(AM979&lt;&gt;"Good","",A979&amp;","&amp;C979&amp;","&amp;B979&amp;","&amp;D979&amp;","&amp;M979&amp;","&amp;T979&amp;","&amp;U979&amp;","&amp;V979&amp;","&amp;W979&amp;","&amp;X979&amp;","&amp;IF(Y979&lt;&gt;"",VLOOKUP(Y979,'Vlookup''sRef'!$C$3:$D$6,2,FALSE),"")&amp;","&amp;IF(Z979&lt;&gt;"",VLOOKUP(Z979,'Vlookup''sRef'!$F$3:$G$4,2,FALSE),"")&amp;","&amp;AA979&amp;","&amp;AB979&amp;","&amp;AC979&amp;","&amp;AD979&amp;","&amp;AE979&amp;","&amp;AF979&amp;","&amp;AG979&amp;","&amp;AH979&amp;","&amp;IF(AI979&lt;&gt;"",VLOOKUP(AI979,'Vlookup''sRef'!$O$2:$P$101,2,FALSE),"")&amp;","&amp;IF(AJ979&lt;&gt;"",VLOOKUP(AJ979,RulesetRef!$A$2:$B$77,2,FALSE),"")&amp;","&amp;AK979&amp;","&amp;AL979)</f>
        <v/>
      </c>
    </row>
    <row r="980" spans="5:40" ht="15.6" customHeight="1">
      <c r="E980" s="15" t="str">
        <f>IF(AND(A980="",D980=""),"",IF(OR(AND(ISNUMBER(SEARCH("@",A980))*ISNUMBER(SEARCH(".",A980,SEARCH("@",A980))),ISBLANK(D980)),LEN(D980)&gt;=8),1,0))</f>
        <v/>
      </c>
      <c r="M980" s="15" t="str">
        <f t="shared" si="30"/>
        <v/>
      </c>
      <c r="T980" s="15" t="str">
        <f t="shared" si="31"/>
        <v/>
      </c>
      <c r="AM980" s="13" t="str">
        <f>IF(COUNTBLANK(A980:AL980)=30,"",IF(A980="","User Name Missing",IF(B980="","First Name Missing",IF(C980="","Last Name Missing",IF(E980=0,"Password Short(Min 8 Charcters)",IF(M980="","Group Missing",IF(U980="","Security Clearance Missing","Good")))))))</f>
        <v>User Name Missing</v>
      </c>
      <c r="AN980" s="45" t="str">
        <f>IF(AM980&lt;&gt;"Good","",A980&amp;","&amp;C980&amp;","&amp;B980&amp;","&amp;D980&amp;","&amp;M980&amp;","&amp;T980&amp;","&amp;U980&amp;","&amp;V980&amp;","&amp;W980&amp;","&amp;X980&amp;","&amp;IF(Y980&lt;&gt;"",VLOOKUP(Y980,'Vlookup''sRef'!$C$3:$D$6,2,FALSE),"")&amp;","&amp;IF(Z980&lt;&gt;"",VLOOKUP(Z980,'Vlookup''sRef'!$F$3:$G$4,2,FALSE),"")&amp;","&amp;AA980&amp;","&amp;AB980&amp;","&amp;AC980&amp;","&amp;AD980&amp;","&amp;AE980&amp;","&amp;AF980&amp;","&amp;AG980&amp;","&amp;AH980&amp;","&amp;IF(AI980&lt;&gt;"",VLOOKUP(AI980,'Vlookup''sRef'!$O$2:$P$101,2,FALSE),"")&amp;","&amp;IF(AJ980&lt;&gt;"",VLOOKUP(AJ980,RulesetRef!$A$2:$B$77,2,FALSE),"")&amp;","&amp;AK980&amp;","&amp;AL980)</f>
        <v/>
      </c>
    </row>
    <row r="981" spans="5:40" ht="15.6" customHeight="1">
      <c r="E981" s="15" t="str">
        <f>IF(AND(A981="",D981=""),"",IF(OR(AND(ISNUMBER(SEARCH("@",A981))*ISNUMBER(SEARCH(".",A981,SEARCH("@",A981))),ISBLANK(D981)),LEN(D981)&gt;=8),1,0))</f>
        <v/>
      </c>
      <c r="M981" s="15" t="str">
        <f t="shared" si="30"/>
        <v/>
      </c>
      <c r="T981" s="15" t="str">
        <f t="shared" si="31"/>
        <v/>
      </c>
      <c r="AM981" s="13" t="str">
        <f>IF(COUNTBLANK(A981:AL981)=30,"",IF(A981="","User Name Missing",IF(B981="","First Name Missing",IF(C981="","Last Name Missing",IF(E981=0,"Password Short(Min 8 Charcters)",IF(M981="","Group Missing",IF(U981="","Security Clearance Missing","Good")))))))</f>
        <v>User Name Missing</v>
      </c>
      <c r="AN981" s="45" t="str">
        <f>IF(AM981&lt;&gt;"Good","",A981&amp;","&amp;C981&amp;","&amp;B981&amp;","&amp;D981&amp;","&amp;M981&amp;","&amp;T981&amp;","&amp;U981&amp;","&amp;V981&amp;","&amp;W981&amp;","&amp;X981&amp;","&amp;IF(Y981&lt;&gt;"",VLOOKUP(Y981,'Vlookup''sRef'!$C$3:$D$6,2,FALSE),"")&amp;","&amp;IF(Z981&lt;&gt;"",VLOOKUP(Z981,'Vlookup''sRef'!$F$3:$G$4,2,FALSE),"")&amp;","&amp;AA981&amp;","&amp;AB981&amp;","&amp;AC981&amp;","&amp;AD981&amp;","&amp;AE981&amp;","&amp;AF981&amp;","&amp;AG981&amp;","&amp;AH981&amp;","&amp;IF(AI981&lt;&gt;"",VLOOKUP(AI981,'Vlookup''sRef'!$O$2:$P$101,2,FALSE),"")&amp;","&amp;IF(AJ981&lt;&gt;"",VLOOKUP(AJ981,RulesetRef!$A$2:$B$77,2,FALSE),"")&amp;","&amp;AK981&amp;","&amp;AL981)</f>
        <v/>
      </c>
    </row>
    <row r="982" spans="5:40" ht="15.6" customHeight="1">
      <c r="E982" s="15" t="str">
        <f>IF(AND(A982="",D982=""),"",IF(OR(AND(ISNUMBER(SEARCH("@",A982))*ISNUMBER(SEARCH(".",A982,SEARCH("@",A982))),ISBLANK(D982)),LEN(D982)&gt;=8),1,0))</f>
        <v/>
      </c>
      <c r="M982" s="15" t="str">
        <f t="shared" si="30"/>
        <v/>
      </c>
      <c r="T982" s="15" t="str">
        <f t="shared" si="31"/>
        <v/>
      </c>
      <c r="AM982" s="13" t="str">
        <f>IF(COUNTBLANK(A982:AL982)=30,"",IF(A982="","User Name Missing",IF(B982="","First Name Missing",IF(C982="","Last Name Missing",IF(E982=0,"Password Short(Min 8 Charcters)",IF(M982="","Group Missing",IF(U982="","Security Clearance Missing","Good")))))))</f>
        <v>User Name Missing</v>
      </c>
      <c r="AN982" s="45" t="str">
        <f>IF(AM982&lt;&gt;"Good","",A982&amp;","&amp;C982&amp;","&amp;B982&amp;","&amp;D982&amp;","&amp;M982&amp;","&amp;T982&amp;","&amp;U982&amp;","&amp;V982&amp;","&amp;W982&amp;","&amp;X982&amp;","&amp;IF(Y982&lt;&gt;"",VLOOKUP(Y982,'Vlookup''sRef'!$C$3:$D$6,2,FALSE),"")&amp;","&amp;IF(Z982&lt;&gt;"",VLOOKUP(Z982,'Vlookup''sRef'!$F$3:$G$4,2,FALSE),"")&amp;","&amp;AA982&amp;","&amp;AB982&amp;","&amp;AC982&amp;","&amp;AD982&amp;","&amp;AE982&amp;","&amp;AF982&amp;","&amp;AG982&amp;","&amp;AH982&amp;","&amp;IF(AI982&lt;&gt;"",VLOOKUP(AI982,'Vlookup''sRef'!$O$2:$P$101,2,FALSE),"")&amp;","&amp;IF(AJ982&lt;&gt;"",VLOOKUP(AJ982,RulesetRef!$A$2:$B$77,2,FALSE),"")&amp;","&amp;AK982&amp;","&amp;AL982)</f>
        <v/>
      </c>
    </row>
    <row r="983" spans="5:40" ht="15.6" customHeight="1">
      <c r="E983" s="15" t="str">
        <f>IF(AND(A983="",D983=""),"",IF(OR(AND(ISNUMBER(SEARCH("@",A983))*ISNUMBER(SEARCH(".",A983,SEARCH("@",A983))),ISBLANK(D983)),LEN(D983)&gt;=8),1,0))</f>
        <v/>
      </c>
      <c r="M983" s="15" t="str">
        <f t="shared" si="30"/>
        <v/>
      </c>
      <c r="T983" s="15" t="str">
        <f t="shared" si="31"/>
        <v/>
      </c>
      <c r="AM983" s="13" t="str">
        <f>IF(COUNTBLANK(A983:AL983)=30,"",IF(A983="","User Name Missing",IF(B983="","First Name Missing",IF(C983="","Last Name Missing",IF(E983=0,"Password Short(Min 8 Charcters)",IF(M983="","Group Missing",IF(U983="","Security Clearance Missing","Good")))))))</f>
        <v>User Name Missing</v>
      </c>
      <c r="AN983" s="45" t="str">
        <f>IF(AM983&lt;&gt;"Good","",A983&amp;","&amp;C983&amp;","&amp;B983&amp;","&amp;D983&amp;","&amp;M983&amp;","&amp;T983&amp;","&amp;U983&amp;","&amp;V983&amp;","&amp;W983&amp;","&amp;X983&amp;","&amp;IF(Y983&lt;&gt;"",VLOOKUP(Y983,'Vlookup''sRef'!$C$3:$D$6,2,FALSE),"")&amp;","&amp;IF(Z983&lt;&gt;"",VLOOKUP(Z983,'Vlookup''sRef'!$F$3:$G$4,2,FALSE),"")&amp;","&amp;AA983&amp;","&amp;AB983&amp;","&amp;AC983&amp;","&amp;AD983&amp;","&amp;AE983&amp;","&amp;AF983&amp;","&amp;AG983&amp;","&amp;AH983&amp;","&amp;IF(AI983&lt;&gt;"",VLOOKUP(AI983,'Vlookup''sRef'!$O$2:$P$101,2,FALSE),"")&amp;","&amp;IF(AJ983&lt;&gt;"",VLOOKUP(AJ983,RulesetRef!$A$2:$B$77,2,FALSE),"")&amp;","&amp;AK983&amp;","&amp;AL983)</f>
        <v/>
      </c>
    </row>
    <row r="984" spans="5:40" ht="15.6" customHeight="1">
      <c r="E984" s="15" t="str">
        <f>IF(AND(A984="",D984=""),"",IF(OR(AND(ISNUMBER(SEARCH("@",A984))*ISNUMBER(SEARCH(".",A984,SEARCH("@",A984))),ISBLANK(D984)),LEN(D984)&gt;=8),1,0))</f>
        <v/>
      </c>
      <c r="M984" s="15" t="str">
        <f t="shared" si="30"/>
        <v/>
      </c>
      <c r="T984" s="15" t="str">
        <f t="shared" si="31"/>
        <v/>
      </c>
      <c r="AM984" s="13" t="str">
        <f>IF(COUNTBLANK(A984:AL984)=30,"",IF(A984="","User Name Missing",IF(B984="","First Name Missing",IF(C984="","Last Name Missing",IF(E984=0,"Password Short(Min 8 Charcters)",IF(M984="","Group Missing",IF(U984="","Security Clearance Missing","Good")))))))</f>
        <v>User Name Missing</v>
      </c>
      <c r="AN984" s="45" t="str">
        <f>IF(AM984&lt;&gt;"Good","",A984&amp;","&amp;C984&amp;","&amp;B984&amp;","&amp;D984&amp;","&amp;M984&amp;","&amp;T984&amp;","&amp;U984&amp;","&amp;V984&amp;","&amp;W984&amp;","&amp;X984&amp;","&amp;IF(Y984&lt;&gt;"",VLOOKUP(Y984,'Vlookup''sRef'!$C$3:$D$6,2,FALSE),"")&amp;","&amp;IF(Z984&lt;&gt;"",VLOOKUP(Z984,'Vlookup''sRef'!$F$3:$G$4,2,FALSE),"")&amp;","&amp;AA984&amp;","&amp;AB984&amp;","&amp;AC984&amp;","&amp;AD984&amp;","&amp;AE984&amp;","&amp;AF984&amp;","&amp;AG984&amp;","&amp;AH984&amp;","&amp;IF(AI984&lt;&gt;"",VLOOKUP(AI984,'Vlookup''sRef'!$O$2:$P$101,2,FALSE),"")&amp;","&amp;IF(AJ984&lt;&gt;"",VLOOKUP(AJ984,RulesetRef!$A$2:$B$77,2,FALSE),"")&amp;","&amp;AK984&amp;","&amp;AL984)</f>
        <v/>
      </c>
    </row>
    <row r="985" spans="5:40" ht="15.6" customHeight="1">
      <c r="E985" s="15" t="str">
        <f>IF(AND(A985="",D985=""),"",IF(OR(AND(ISNUMBER(SEARCH("@",A985))*ISNUMBER(SEARCH(".",A985,SEARCH("@",A985))),ISBLANK(D985)),LEN(D985)&gt;=8),1,0))</f>
        <v/>
      </c>
      <c r="M985" s="15" t="str">
        <f t="shared" si="30"/>
        <v/>
      </c>
      <c r="T985" s="15" t="str">
        <f t="shared" si="31"/>
        <v/>
      </c>
      <c r="AM985" s="13" t="str">
        <f>IF(COUNTBLANK(A985:AL985)=30,"",IF(A985="","User Name Missing",IF(B985="","First Name Missing",IF(C985="","Last Name Missing",IF(E985=0,"Password Short(Min 8 Charcters)",IF(M985="","Group Missing",IF(U985="","Security Clearance Missing","Good")))))))</f>
        <v>User Name Missing</v>
      </c>
      <c r="AN985" s="45" t="str">
        <f>IF(AM985&lt;&gt;"Good","",A985&amp;","&amp;C985&amp;","&amp;B985&amp;","&amp;D985&amp;","&amp;M985&amp;","&amp;T985&amp;","&amp;U985&amp;","&amp;V985&amp;","&amp;W985&amp;","&amp;X985&amp;","&amp;IF(Y985&lt;&gt;"",VLOOKUP(Y985,'Vlookup''sRef'!$C$3:$D$6,2,FALSE),"")&amp;","&amp;IF(Z985&lt;&gt;"",VLOOKUP(Z985,'Vlookup''sRef'!$F$3:$G$4,2,FALSE),"")&amp;","&amp;AA985&amp;","&amp;AB985&amp;","&amp;AC985&amp;","&amp;AD985&amp;","&amp;AE985&amp;","&amp;AF985&amp;","&amp;AG985&amp;","&amp;AH985&amp;","&amp;IF(AI985&lt;&gt;"",VLOOKUP(AI985,'Vlookup''sRef'!$O$2:$P$101,2,FALSE),"")&amp;","&amp;IF(AJ985&lt;&gt;"",VLOOKUP(AJ985,RulesetRef!$A$2:$B$77,2,FALSE),"")&amp;","&amp;AK985&amp;","&amp;AL985)</f>
        <v/>
      </c>
    </row>
    <row r="986" spans="5:40" ht="15.6" customHeight="1">
      <c r="E986" s="15" t="str">
        <f>IF(AND(A986="",D986=""),"",IF(OR(AND(ISNUMBER(SEARCH("@",A986))*ISNUMBER(SEARCH(".",A986,SEARCH("@",A986))),ISBLANK(D986)),LEN(D986)&gt;=8),1,0))</f>
        <v/>
      </c>
      <c r="M986" s="15" t="str">
        <f t="shared" si="30"/>
        <v/>
      </c>
      <c r="T986" s="15" t="str">
        <f t="shared" si="31"/>
        <v/>
      </c>
      <c r="AM986" s="13" t="str">
        <f>IF(COUNTBLANK(A986:AL986)=30,"",IF(A986="","User Name Missing",IF(B986="","First Name Missing",IF(C986="","Last Name Missing",IF(E986=0,"Password Short(Min 8 Charcters)",IF(M986="","Group Missing",IF(U986="","Security Clearance Missing","Good")))))))</f>
        <v>User Name Missing</v>
      </c>
      <c r="AN986" s="45" t="str">
        <f>IF(AM986&lt;&gt;"Good","",A986&amp;","&amp;C986&amp;","&amp;B986&amp;","&amp;D986&amp;","&amp;M986&amp;","&amp;T986&amp;","&amp;U986&amp;","&amp;V986&amp;","&amp;W986&amp;","&amp;X986&amp;","&amp;IF(Y986&lt;&gt;"",VLOOKUP(Y986,'Vlookup''sRef'!$C$3:$D$6,2,FALSE),"")&amp;","&amp;IF(Z986&lt;&gt;"",VLOOKUP(Z986,'Vlookup''sRef'!$F$3:$G$4,2,FALSE),"")&amp;","&amp;AA986&amp;","&amp;AB986&amp;","&amp;AC986&amp;","&amp;AD986&amp;","&amp;AE986&amp;","&amp;AF986&amp;","&amp;AG986&amp;","&amp;AH986&amp;","&amp;IF(AI986&lt;&gt;"",VLOOKUP(AI986,'Vlookup''sRef'!$O$2:$P$101,2,FALSE),"")&amp;","&amp;IF(AJ986&lt;&gt;"",VLOOKUP(AJ986,RulesetRef!$A$2:$B$77,2,FALSE),"")&amp;","&amp;AK986&amp;","&amp;AL986)</f>
        <v/>
      </c>
    </row>
    <row r="987" spans="5:40" ht="15.6" customHeight="1">
      <c r="E987" s="15" t="str">
        <f>IF(AND(A987="",D987=""),"",IF(OR(AND(ISNUMBER(SEARCH("@",A987))*ISNUMBER(SEARCH(".",A987,SEARCH("@",A987))),ISBLANK(D987)),LEN(D987)&gt;=8),1,0))</f>
        <v/>
      </c>
      <c r="M987" s="15" t="str">
        <f t="shared" si="30"/>
        <v/>
      </c>
      <c r="T987" s="15" t="str">
        <f t="shared" si="31"/>
        <v/>
      </c>
      <c r="AM987" s="13" t="str">
        <f>IF(COUNTBLANK(A987:AL987)=30,"",IF(A987="","User Name Missing",IF(B987="","First Name Missing",IF(C987="","Last Name Missing",IF(E987=0,"Password Short(Min 8 Charcters)",IF(M987="","Group Missing",IF(U987="","Security Clearance Missing","Good")))))))</f>
        <v>User Name Missing</v>
      </c>
      <c r="AN987" s="45" t="str">
        <f>IF(AM987&lt;&gt;"Good","",A987&amp;","&amp;C987&amp;","&amp;B987&amp;","&amp;D987&amp;","&amp;M987&amp;","&amp;T987&amp;","&amp;U987&amp;","&amp;V987&amp;","&amp;W987&amp;","&amp;X987&amp;","&amp;IF(Y987&lt;&gt;"",VLOOKUP(Y987,'Vlookup''sRef'!$C$3:$D$6,2,FALSE),"")&amp;","&amp;IF(Z987&lt;&gt;"",VLOOKUP(Z987,'Vlookup''sRef'!$F$3:$G$4,2,FALSE),"")&amp;","&amp;AA987&amp;","&amp;AB987&amp;","&amp;AC987&amp;","&amp;AD987&amp;","&amp;AE987&amp;","&amp;AF987&amp;","&amp;AG987&amp;","&amp;AH987&amp;","&amp;IF(AI987&lt;&gt;"",VLOOKUP(AI987,'Vlookup''sRef'!$O$2:$P$101,2,FALSE),"")&amp;","&amp;IF(AJ987&lt;&gt;"",VLOOKUP(AJ987,RulesetRef!$A$2:$B$77,2,FALSE),"")&amp;","&amp;AK987&amp;","&amp;AL987)</f>
        <v/>
      </c>
    </row>
    <row r="988" spans="5:40" ht="15.6" customHeight="1">
      <c r="E988" s="15" t="str">
        <f>IF(AND(A988="",D988=""),"",IF(OR(AND(ISNUMBER(SEARCH("@",A988))*ISNUMBER(SEARCH(".",A988,SEARCH("@",A988))),ISBLANK(D988)),LEN(D988)&gt;=8),1,0))</f>
        <v/>
      </c>
      <c r="M988" s="15" t="str">
        <f t="shared" si="30"/>
        <v/>
      </c>
      <c r="T988" s="15" t="str">
        <f t="shared" si="31"/>
        <v/>
      </c>
      <c r="AM988" s="13" t="str">
        <f>IF(COUNTBLANK(A988:AL988)=30,"",IF(A988="","User Name Missing",IF(B988="","First Name Missing",IF(C988="","Last Name Missing",IF(E988=0,"Password Short(Min 8 Charcters)",IF(M988="","Group Missing",IF(U988="","Security Clearance Missing","Good")))))))</f>
        <v>User Name Missing</v>
      </c>
      <c r="AN988" s="45" t="str">
        <f>IF(AM988&lt;&gt;"Good","",A988&amp;","&amp;C988&amp;","&amp;B988&amp;","&amp;D988&amp;","&amp;M988&amp;","&amp;T988&amp;","&amp;U988&amp;","&amp;V988&amp;","&amp;W988&amp;","&amp;X988&amp;","&amp;IF(Y988&lt;&gt;"",VLOOKUP(Y988,'Vlookup''sRef'!$C$3:$D$6,2,FALSE),"")&amp;","&amp;IF(Z988&lt;&gt;"",VLOOKUP(Z988,'Vlookup''sRef'!$F$3:$G$4,2,FALSE),"")&amp;","&amp;AA988&amp;","&amp;AB988&amp;","&amp;AC988&amp;","&amp;AD988&amp;","&amp;AE988&amp;","&amp;AF988&amp;","&amp;AG988&amp;","&amp;AH988&amp;","&amp;IF(AI988&lt;&gt;"",VLOOKUP(AI988,'Vlookup''sRef'!$O$2:$P$101,2,FALSE),"")&amp;","&amp;IF(AJ988&lt;&gt;"",VLOOKUP(AJ988,RulesetRef!$A$2:$B$77,2,FALSE),"")&amp;","&amp;AK988&amp;","&amp;AL988)</f>
        <v/>
      </c>
    </row>
    <row r="989" spans="5:40" ht="15.6" customHeight="1">
      <c r="E989" s="15" t="str">
        <f>IF(AND(A989="",D989=""),"",IF(OR(AND(ISNUMBER(SEARCH("@",A989))*ISNUMBER(SEARCH(".",A989,SEARCH("@",A989))),ISBLANK(D989)),LEN(D989)&gt;=8),1,0))</f>
        <v/>
      </c>
      <c r="M989" s="15" t="str">
        <f t="shared" si="30"/>
        <v/>
      </c>
      <c r="T989" s="15" t="str">
        <f t="shared" si="31"/>
        <v/>
      </c>
      <c r="AM989" s="13" t="str">
        <f>IF(COUNTBLANK(A989:AL989)=30,"",IF(A989="","User Name Missing",IF(B989="","First Name Missing",IF(C989="","Last Name Missing",IF(E989=0,"Password Short(Min 8 Charcters)",IF(M989="","Group Missing",IF(U989="","Security Clearance Missing","Good")))))))</f>
        <v>User Name Missing</v>
      </c>
      <c r="AN989" s="45" t="str">
        <f>IF(AM989&lt;&gt;"Good","",A989&amp;","&amp;C989&amp;","&amp;B989&amp;","&amp;D989&amp;","&amp;M989&amp;","&amp;T989&amp;","&amp;U989&amp;","&amp;V989&amp;","&amp;W989&amp;","&amp;X989&amp;","&amp;IF(Y989&lt;&gt;"",VLOOKUP(Y989,'Vlookup''sRef'!$C$3:$D$6,2,FALSE),"")&amp;","&amp;IF(Z989&lt;&gt;"",VLOOKUP(Z989,'Vlookup''sRef'!$F$3:$G$4,2,FALSE),"")&amp;","&amp;AA989&amp;","&amp;AB989&amp;","&amp;AC989&amp;","&amp;AD989&amp;","&amp;AE989&amp;","&amp;AF989&amp;","&amp;AG989&amp;","&amp;AH989&amp;","&amp;IF(AI989&lt;&gt;"",VLOOKUP(AI989,'Vlookup''sRef'!$O$2:$P$101,2,FALSE),"")&amp;","&amp;IF(AJ989&lt;&gt;"",VLOOKUP(AJ989,RulesetRef!$A$2:$B$77,2,FALSE),"")&amp;","&amp;AK989&amp;","&amp;AL989)</f>
        <v/>
      </c>
    </row>
    <row r="990" spans="5:40" ht="15.6" customHeight="1">
      <c r="E990" s="15" t="str">
        <f>IF(AND(A990="",D990=""),"",IF(OR(AND(ISNUMBER(SEARCH("@",A990))*ISNUMBER(SEARCH(".",A990,SEARCH("@",A990))),ISBLANK(D990)),LEN(D990)&gt;=8),1,0))</f>
        <v/>
      </c>
      <c r="M990" s="15" t="str">
        <f t="shared" si="30"/>
        <v/>
      </c>
      <c r="T990" s="15" t="str">
        <f t="shared" si="31"/>
        <v/>
      </c>
      <c r="AM990" s="13" t="str">
        <f>IF(COUNTBLANK(A990:AL990)=30,"",IF(A990="","User Name Missing",IF(B990="","First Name Missing",IF(C990="","Last Name Missing",IF(E990=0,"Password Short(Min 8 Charcters)",IF(M990="","Group Missing",IF(U990="","Security Clearance Missing","Good")))))))</f>
        <v>User Name Missing</v>
      </c>
      <c r="AN990" s="45" t="str">
        <f>IF(AM990&lt;&gt;"Good","",A990&amp;","&amp;C990&amp;","&amp;B990&amp;","&amp;D990&amp;","&amp;M990&amp;","&amp;T990&amp;","&amp;U990&amp;","&amp;V990&amp;","&amp;W990&amp;","&amp;X990&amp;","&amp;IF(Y990&lt;&gt;"",VLOOKUP(Y990,'Vlookup''sRef'!$C$3:$D$6,2,FALSE),"")&amp;","&amp;IF(Z990&lt;&gt;"",VLOOKUP(Z990,'Vlookup''sRef'!$F$3:$G$4,2,FALSE),"")&amp;","&amp;AA990&amp;","&amp;AB990&amp;","&amp;AC990&amp;","&amp;AD990&amp;","&amp;AE990&amp;","&amp;AF990&amp;","&amp;AG990&amp;","&amp;AH990&amp;","&amp;IF(AI990&lt;&gt;"",VLOOKUP(AI990,'Vlookup''sRef'!$O$2:$P$101,2,FALSE),"")&amp;","&amp;IF(AJ990&lt;&gt;"",VLOOKUP(AJ990,RulesetRef!$A$2:$B$77,2,FALSE),"")&amp;","&amp;AK990&amp;","&amp;AL990)</f>
        <v/>
      </c>
    </row>
    <row r="991" spans="5:40" ht="15.6" customHeight="1">
      <c r="E991" s="15" t="str">
        <f>IF(AND(A991="",D991=""),"",IF(OR(AND(ISNUMBER(SEARCH("@",A991))*ISNUMBER(SEARCH(".",A991,SEARCH("@",A991))),ISBLANK(D991)),LEN(D991)&gt;=8),1,0))</f>
        <v/>
      </c>
      <c r="M991" s="15" t="str">
        <f t="shared" si="30"/>
        <v/>
      </c>
      <c r="T991" s="15" t="str">
        <f t="shared" si="31"/>
        <v/>
      </c>
      <c r="AM991" s="13" t="str">
        <f>IF(COUNTBLANK(A991:AL991)=30,"",IF(A991="","User Name Missing",IF(B991="","First Name Missing",IF(C991="","Last Name Missing",IF(E991=0,"Password Short(Min 8 Charcters)",IF(M991="","Group Missing",IF(U991="","Security Clearance Missing","Good")))))))</f>
        <v>User Name Missing</v>
      </c>
      <c r="AN991" s="45" t="str">
        <f>IF(AM991&lt;&gt;"Good","",A991&amp;","&amp;C991&amp;","&amp;B991&amp;","&amp;D991&amp;","&amp;M991&amp;","&amp;T991&amp;","&amp;U991&amp;","&amp;V991&amp;","&amp;W991&amp;","&amp;X991&amp;","&amp;IF(Y991&lt;&gt;"",VLOOKUP(Y991,'Vlookup''sRef'!$C$3:$D$6,2,FALSE),"")&amp;","&amp;IF(Z991&lt;&gt;"",VLOOKUP(Z991,'Vlookup''sRef'!$F$3:$G$4,2,FALSE),"")&amp;","&amp;AA991&amp;","&amp;AB991&amp;","&amp;AC991&amp;","&amp;AD991&amp;","&amp;AE991&amp;","&amp;AF991&amp;","&amp;AG991&amp;","&amp;AH991&amp;","&amp;IF(AI991&lt;&gt;"",VLOOKUP(AI991,'Vlookup''sRef'!$O$2:$P$101,2,FALSE),"")&amp;","&amp;IF(AJ991&lt;&gt;"",VLOOKUP(AJ991,RulesetRef!$A$2:$B$77,2,FALSE),"")&amp;","&amp;AK991&amp;","&amp;AL991)</f>
        <v/>
      </c>
    </row>
    <row r="992" spans="5:40" ht="15.6" customHeight="1">
      <c r="E992" s="15" t="str">
        <f>IF(AND(A992="",D992=""),"",IF(OR(AND(ISNUMBER(SEARCH("@",A992))*ISNUMBER(SEARCH(".",A992,SEARCH("@",A992))),ISBLANK(D992)),LEN(D992)&gt;=8),1,0))</f>
        <v/>
      </c>
      <c r="M992" s="15" t="str">
        <f t="shared" si="30"/>
        <v/>
      </c>
      <c r="T992" s="15" t="str">
        <f t="shared" si="31"/>
        <v/>
      </c>
      <c r="AM992" s="13" t="str">
        <f>IF(COUNTBLANK(A992:AL992)=30,"",IF(A992="","User Name Missing",IF(B992="","First Name Missing",IF(C992="","Last Name Missing",IF(E992=0,"Password Short(Min 8 Charcters)",IF(M992="","Group Missing",IF(U992="","Security Clearance Missing","Good")))))))</f>
        <v>User Name Missing</v>
      </c>
      <c r="AN992" s="45" t="str">
        <f>IF(AM992&lt;&gt;"Good","",A992&amp;","&amp;C992&amp;","&amp;B992&amp;","&amp;D992&amp;","&amp;M992&amp;","&amp;T992&amp;","&amp;U992&amp;","&amp;V992&amp;","&amp;W992&amp;","&amp;X992&amp;","&amp;IF(Y992&lt;&gt;"",VLOOKUP(Y992,'Vlookup''sRef'!$C$3:$D$6,2,FALSE),"")&amp;","&amp;IF(Z992&lt;&gt;"",VLOOKUP(Z992,'Vlookup''sRef'!$F$3:$G$4,2,FALSE),"")&amp;","&amp;AA992&amp;","&amp;AB992&amp;","&amp;AC992&amp;","&amp;AD992&amp;","&amp;AE992&amp;","&amp;AF992&amp;","&amp;AG992&amp;","&amp;AH992&amp;","&amp;IF(AI992&lt;&gt;"",VLOOKUP(AI992,'Vlookup''sRef'!$O$2:$P$101,2,FALSE),"")&amp;","&amp;IF(AJ992&lt;&gt;"",VLOOKUP(AJ992,RulesetRef!$A$2:$B$77,2,FALSE),"")&amp;","&amp;AK992&amp;","&amp;AL992)</f>
        <v/>
      </c>
    </row>
    <row r="993" spans="5:40" ht="15.6" customHeight="1">
      <c r="E993" s="15" t="str">
        <f>IF(AND(A993="",D993=""),"",IF(OR(AND(ISNUMBER(SEARCH("@",A993))*ISNUMBER(SEARCH(".",A993,SEARCH("@",A993))),ISBLANK(D993)),LEN(D993)&gt;=8),1,0))</f>
        <v/>
      </c>
      <c r="M993" s="15" t="str">
        <f t="shared" si="30"/>
        <v/>
      </c>
      <c r="T993" s="15" t="str">
        <f t="shared" si="31"/>
        <v/>
      </c>
      <c r="AM993" s="13" t="str">
        <f>IF(COUNTBLANK(A993:AL993)=30,"",IF(A993="","User Name Missing",IF(B993="","First Name Missing",IF(C993="","Last Name Missing",IF(E993=0,"Password Short(Min 8 Charcters)",IF(M993="","Group Missing",IF(U993="","Security Clearance Missing","Good")))))))</f>
        <v>User Name Missing</v>
      </c>
      <c r="AN993" s="45" t="str">
        <f>IF(AM993&lt;&gt;"Good","",A993&amp;","&amp;C993&amp;","&amp;B993&amp;","&amp;D993&amp;","&amp;M993&amp;","&amp;T993&amp;","&amp;U993&amp;","&amp;V993&amp;","&amp;W993&amp;","&amp;X993&amp;","&amp;IF(Y993&lt;&gt;"",VLOOKUP(Y993,'Vlookup''sRef'!$C$3:$D$6,2,FALSE),"")&amp;","&amp;IF(Z993&lt;&gt;"",VLOOKUP(Z993,'Vlookup''sRef'!$F$3:$G$4,2,FALSE),"")&amp;","&amp;AA993&amp;","&amp;AB993&amp;","&amp;AC993&amp;","&amp;AD993&amp;","&amp;AE993&amp;","&amp;AF993&amp;","&amp;AG993&amp;","&amp;AH993&amp;","&amp;IF(AI993&lt;&gt;"",VLOOKUP(AI993,'Vlookup''sRef'!$O$2:$P$101,2,FALSE),"")&amp;","&amp;IF(AJ993&lt;&gt;"",VLOOKUP(AJ993,RulesetRef!$A$2:$B$77,2,FALSE),"")&amp;","&amp;AK993&amp;","&amp;AL993)</f>
        <v/>
      </c>
    </row>
    <row r="994" spans="5:40" ht="15.6" customHeight="1">
      <c r="E994" s="15" t="str">
        <f>IF(AND(A994="",D994=""),"",IF(OR(AND(ISNUMBER(SEARCH("@",A994))*ISNUMBER(SEARCH(".",A994,SEARCH("@",A994))),ISBLANK(D994)),LEN(D994)&gt;=8),1,0))</f>
        <v/>
      </c>
      <c r="M994" s="15" t="str">
        <f t="shared" si="30"/>
        <v/>
      </c>
      <c r="T994" s="15" t="str">
        <f t="shared" si="31"/>
        <v/>
      </c>
      <c r="AM994" s="13" t="str">
        <f>IF(COUNTBLANK(A994:AL994)=30,"",IF(A994="","User Name Missing",IF(B994="","First Name Missing",IF(C994="","Last Name Missing",IF(E994=0,"Password Short(Min 8 Charcters)",IF(M994="","Group Missing",IF(U994="","Security Clearance Missing","Good")))))))</f>
        <v>User Name Missing</v>
      </c>
      <c r="AN994" s="45" t="str">
        <f>IF(AM994&lt;&gt;"Good","",A994&amp;","&amp;C994&amp;","&amp;B994&amp;","&amp;D994&amp;","&amp;M994&amp;","&amp;T994&amp;","&amp;U994&amp;","&amp;V994&amp;","&amp;W994&amp;","&amp;X994&amp;","&amp;IF(Y994&lt;&gt;"",VLOOKUP(Y994,'Vlookup''sRef'!$C$3:$D$6,2,FALSE),"")&amp;","&amp;IF(Z994&lt;&gt;"",VLOOKUP(Z994,'Vlookup''sRef'!$F$3:$G$4,2,FALSE),"")&amp;","&amp;AA994&amp;","&amp;AB994&amp;","&amp;AC994&amp;","&amp;AD994&amp;","&amp;AE994&amp;","&amp;AF994&amp;","&amp;AG994&amp;","&amp;AH994&amp;","&amp;IF(AI994&lt;&gt;"",VLOOKUP(AI994,'Vlookup''sRef'!$O$2:$P$101,2,FALSE),"")&amp;","&amp;IF(AJ994&lt;&gt;"",VLOOKUP(AJ994,RulesetRef!$A$2:$B$77,2,FALSE),"")&amp;","&amp;AK994&amp;","&amp;AL994)</f>
        <v/>
      </c>
    </row>
    <row r="995" spans="5:40" ht="15.6" customHeight="1">
      <c r="E995" s="15" t="str">
        <f>IF(AND(A995="",D995=""),"",IF(OR(AND(ISNUMBER(SEARCH("@",A995))*ISNUMBER(SEARCH(".",A995,SEARCH("@",A995))),ISBLANK(D995)),LEN(D995)&gt;=8),1,0))</f>
        <v/>
      </c>
      <c r="M995" s="15" t="str">
        <f t="shared" si="30"/>
        <v/>
      </c>
      <c r="T995" s="15" t="str">
        <f t="shared" si="31"/>
        <v/>
      </c>
      <c r="AM995" s="13" t="str">
        <f>IF(COUNTBLANK(A995:AL995)=30,"",IF(A995="","User Name Missing",IF(B995="","First Name Missing",IF(C995="","Last Name Missing",IF(E995=0,"Password Short(Min 8 Charcters)",IF(M995="","Group Missing",IF(U995="","Security Clearance Missing","Good")))))))</f>
        <v>User Name Missing</v>
      </c>
      <c r="AN995" s="45" t="str">
        <f>IF(AM995&lt;&gt;"Good","",A995&amp;","&amp;C995&amp;","&amp;B995&amp;","&amp;D995&amp;","&amp;M995&amp;","&amp;T995&amp;","&amp;U995&amp;","&amp;V995&amp;","&amp;W995&amp;","&amp;X995&amp;","&amp;IF(Y995&lt;&gt;"",VLOOKUP(Y995,'Vlookup''sRef'!$C$3:$D$6,2,FALSE),"")&amp;","&amp;IF(Z995&lt;&gt;"",VLOOKUP(Z995,'Vlookup''sRef'!$F$3:$G$4,2,FALSE),"")&amp;","&amp;AA995&amp;","&amp;AB995&amp;","&amp;AC995&amp;","&amp;AD995&amp;","&amp;AE995&amp;","&amp;AF995&amp;","&amp;AG995&amp;","&amp;AH995&amp;","&amp;IF(AI995&lt;&gt;"",VLOOKUP(AI995,'Vlookup''sRef'!$O$2:$P$101,2,FALSE),"")&amp;","&amp;IF(AJ995&lt;&gt;"",VLOOKUP(AJ995,RulesetRef!$A$2:$B$77,2,FALSE),"")&amp;","&amp;AK995&amp;","&amp;AL995)</f>
        <v/>
      </c>
    </row>
    <row r="996" spans="5:40" ht="15.6" customHeight="1">
      <c r="E996" s="15" t="str">
        <f>IF(AND(A996="",D996=""),"",IF(OR(AND(ISNUMBER(SEARCH("@",A996))*ISNUMBER(SEARCH(".",A996,SEARCH("@",A996))),ISBLANK(D996)),LEN(D996)&gt;=8),1,0))</f>
        <v/>
      </c>
      <c r="M996" s="15" t="str">
        <f t="shared" si="30"/>
        <v/>
      </c>
      <c r="T996" s="15" t="str">
        <f t="shared" si="31"/>
        <v/>
      </c>
      <c r="AM996" s="13" t="str">
        <f>IF(COUNTBLANK(A996:AL996)=30,"",IF(A996="","User Name Missing",IF(B996="","First Name Missing",IF(C996="","Last Name Missing",IF(E996=0,"Password Short(Min 8 Charcters)",IF(M996="","Group Missing",IF(U996="","Security Clearance Missing","Good")))))))</f>
        <v>User Name Missing</v>
      </c>
      <c r="AN996" s="45" t="str">
        <f>IF(AM996&lt;&gt;"Good","",A996&amp;","&amp;C996&amp;","&amp;B996&amp;","&amp;D996&amp;","&amp;M996&amp;","&amp;T996&amp;","&amp;U996&amp;","&amp;V996&amp;","&amp;W996&amp;","&amp;X996&amp;","&amp;IF(Y996&lt;&gt;"",VLOOKUP(Y996,'Vlookup''sRef'!$C$3:$D$6,2,FALSE),"")&amp;","&amp;IF(Z996&lt;&gt;"",VLOOKUP(Z996,'Vlookup''sRef'!$F$3:$G$4,2,FALSE),"")&amp;","&amp;AA996&amp;","&amp;AB996&amp;","&amp;AC996&amp;","&amp;AD996&amp;","&amp;AE996&amp;","&amp;AF996&amp;","&amp;AG996&amp;","&amp;AH996&amp;","&amp;IF(AI996&lt;&gt;"",VLOOKUP(AI996,'Vlookup''sRef'!$O$2:$P$101,2,FALSE),"")&amp;","&amp;IF(AJ996&lt;&gt;"",VLOOKUP(AJ996,RulesetRef!$A$2:$B$77,2,FALSE),"")&amp;","&amp;AK996&amp;","&amp;AL996)</f>
        <v/>
      </c>
    </row>
    <row r="997" spans="5:40" ht="15.6" customHeight="1">
      <c r="E997" s="15" t="str">
        <f>IF(AND(A997="",D997=""),"",IF(OR(AND(ISNUMBER(SEARCH("@",A997))*ISNUMBER(SEARCH(".",A997,SEARCH("@",A997))),ISBLANK(D997)),LEN(D997)&gt;=8),1,0))</f>
        <v/>
      </c>
      <c r="M997" s="15" t="str">
        <f t="shared" si="30"/>
        <v/>
      </c>
      <c r="T997" s="15" t="str">
        <f t="shared" si="31"/>
        <v/>
      </c>
      <c r="AM997" s="13" t="str">
        <f>IF(COUNTBLANK(A997:AL997)=30,"",IF(A997="","User Name Missing",IF(B997="","First Name Missing",IF(C997="","Last Name Missing",IF(E997=0,"Password Short(Min 8 Charcters)",IF(M997="","Group Missing",IF(U997="","Security Clearance Missing","Good")))))))</f>
        <v>User Name Missing</v>
      </c>
      <c r="AN997" s="45" t="str">
        <f>IF(AM997&lt;&gt;"Good","",A997&amp;","&amp;C997&amp;","&amp;B997&amp;","&amp;D997&amp;","&amp;M997&amp;","&amp;T997&amp;","&amp;U997&amp;","&amp;V997&amp;","&amp;W997&amp;","&amp;X997&amp;","&amp;IF(Y997&lt;&gt;"",VLOOKUP(Y997,'Vlookup''sRef'!$C$3:$D$6,2,FALSE),"")&amp;","&amp;IF(Z997&lt;&gt;"",VLOOKUP(Z997,'Vlookup''sRef'!$F$3:$G$4,2,FALSE),"")&amp;","&amp;AA997&amp;","&amp;AB997&amp;","&amp;AC997&amp;","&amp;AD997&amp;","&amp;AE997&amp;","&amp;AF997&amp;","&amp;AG997&amp;","&amp;AH997&amp;","&amp;IF(AI997&lt;&gt;"",VLOOKUP(AI997,'Vlookup''sRef'!$O$2:$P$101,2,FALSE),"")&amp;","&amp;IF(AJ997&lt;&gt;"",VLOOKUP(AJ997,RulesetRef!$A$2:$B$77,2,FALSE),"")&amp;","&amp;AK997&amp;","&amp;AL997)</f>
        <v/>
      </c>
    </row>
    <row r="998" spans="5:40" ht="15.6" customHeight="1">
      <c r="E998" s="15" t="str">
        <f>IF(AND(A998="",D998=""),"",IF(OR(AND(ISNUMBER(SEARCH("@",A998))*ISNUMBER(SEARCH(".",A998,SEARCH("@",A998))),ISBLANK(D998)),LEN(D998)&gt;=8),1,0))</f>
        <v/>
      </c>
      <c r="M998" s="15" t="str">
        <f t="shared" si="30"/>
        <v/>
      </c>
      <c r="T998" s="15" t="str">
        <f t="shared" si="31"/>
        <v/>
      </c>
      <c r="AM998" s="13" t="str">
        <f>IF(COUNTBLANK(A998:AL998)=30,"",IF(A998="","User Name Missing",IF(B998="","First Name Missing",IF(C998="","Last Name Missing",IF(E998=0,"Password Short(Min 8 Charcters)",IF(M998="","Group Missing",IF(U998="","Security Clearance Missing","Good")))))))</f>
        <v>User Name Missing</v>
      </c>
      <c r="AN998" s="45" t="str">
        <f>IF(AM998&lt;&gt;"Good","",A998&amp;","&amp;C998&amp;","&amp;B998&amp;","&amp;D998&amp;","&amp;M998&amp;","&amp;T998&amp;","&amp;U998&amp;","&amp;V998&amp;","&amp;W998&amp;","&amp;X998&amp;","&amp;IF(Y998&lt;&gt;"",VLOOKUP(Y998,'Vlookup''sRef'!$C$3:$D$6,2,FALSE),"")&amp;","&amp;IF(Z998&lt;&gt;"",VLOOKUP(Z998,'Vlookup''sRef'!$F$3:$G$4,2,FALSE),"")&amp;","&amp;AA998&amp;","&amp;AB998&amp;","&amp;AC998&amp;","&amp;AD998&amp;","&amp;AE998&amp;","&amp;AF998&amp;","&amp;AG998&amp;","&amp;AH998&amp;","&amp;IF(AI998&lt;&gt;"",VLOOKUP(AI998,'Vlookup''sRef'!$O$2:$P$101,2,FALSE),"")&amp;","&amp;IF(AJ998&lt;&gt;"",VLOOKUP(AJ998,RulesetRef!$A$2:$B$77,2,FALSE),"")&amp;","&amp;AK998&amp;","&amp;AL998)</f>
        <v/>
      </c>
    </row>
    <row r="999" spans="5:40" ht="15.6" customHeight="1">
      <c r="E999" s="15" t="str">
        <f>IF(AND(A999="",D999=""),"",IF(OR(AND(ISNUMBER(SEARCH("@",A999))*ISNUMBER(SEARCH(".",A999,SEARCH("@",A999))),ISBLANK(D999)),LEN(D999)&gt;=8),1,0))</f>
        <v/>
      </c>
      <c r="M999" s="15" t="str">
        <f t="shared" si="30"/>
        <v/>
      </c>
      <c r="T999" s="15" t="str">
        <f t="shared" si="31"/>
        <v/>
      </c>
      <c r="AM999" s="13" t="str">
        <f>IF(COUNTBLANK(A999:AL999)=30,"",IF(A999="","User Name Missing",IF(B999="","First Name Missing",IF(C999="","Last Name Missing",IF(E999=0,"Password Short(Min 8 Charcters)",IF(M999="","Group Missing",IF(U999="","Security Clearance Missing","Good")))))))</f>
        <v>User Name Missing</v>
      </c>
      <c r="AN999" s="45" t="str">
        <f>IF(AM999&lt;&gt;"Good","",A999&amp;","&amp;C999&amp;","&amp;B999&amp;","&amp;D999&amp;","&amp;M999&amp;","&amp;T999&amp;","&amp;U999&amp;","&amp;V999&amp;","&amp;W999&amp;","&amp;X999&amp;","&amp;IF(Y999&lt;&gt;"",VLOOKUP(Y999,'Vlookup''sRef'!$C$3:$D$6,2,FALSE),"")&amp;","&amp;IF(Z999&lt;&gt;"",VLOOKUP(Z999,'Vlookup''sRef'!$F$3:$G$4,2,FALSE),"")&amp;","&amp;AA999&amp;","&amp;AB999&amp;","&amp;AC999&amp;","&amp;AD999&amp;","&amp;AE999&amp;","&amp;AF999&amp;","&amp;AG999&amp;","&amp;AH999&amp;","&amp;IF(AI999&lt;&gt;"",VLOOKUP(AI999,'Vlookup''sRef'!$O$2:$P$101,2,FALSE),"")&amp;","&amp;IF(AJ999&lt;&gt;"",VLOOKUP(AJ999,RulesetRef!$A$2:$B$77,2,FALSE),"")&amp;","&amp;AK999&amp;","&amp;AL999)</f>
        <v/>
      </c>
    </row>
    <row r="1000" spans="5:40" ht="15.6" customHeight="1">
      <c r="E1000" s="15" t="str">
        <f>IF(AND(A1000="",D1000=""),"",IF(OR(AND(ISNUMBER(SEARCH("@",A1000))*ISNUMBER(SEARCH(".",A1000,SEARCH("@",A1000))),ISBLANK(D1000)),LEN(D1000)&gt;=8),1,0))</f>
        <v/>
      </c>
      <c r="M1000" s="15" t="str">
        <f t="shared" si="30"/>
        <v/>
      </c>
      <c r="T1000" s="15" t="str">
        <f t="shared" si="31"/>
        <v/>
      </c>
      <c r="AM1000" s="13" t="str">
        <f>IF(COUNTBLANK(A1000:AL1000)=30,"",IF(A1000="","User Name Missing",IF(B1000="","First Name Missing",IF(C1000="","Last Name Missing",IF(E1000=0,"Password Short(Min 8 Charcters)",IF(M1000="","Group Missing",IF(U1000="","Security Clearance Missing","Good")))))))</f>
        <v>User Name Missing</v>
      </c>
      <c r="AN1000" s="45" t="str">
        <f>IF(AM1000&lt;&gt;"Good","",A1000&amp;","&amp;C1000&amp;","&amp;B1000&amp;","&amp;D1000&amp;","&amp;M1000&amp;","&amp;T1000&amp;","&amp;U1000&amp;","&amp;V1000&amp;","&amp;W1000&amp;","&amp;X1000&amp;","&amp;IF(Y1000&lt;&gt;"",VLOOKUP(Y1000,'Vlookup''sRef'!$C$3:$D$6,2,FALSE),"")&amp;","&amp;IF(Z1000&lt;&gt;"",VLOOKUP(Z1000,'Vlookup''sRef'!$F$3:$G$4,2,FALSE),"")&amp;","&amp;AA1000&amp;","&amp;AB1000&amp;","&amp;AC1000&amp;","&amp;AD1000&amp;","&amp;AE1000&amp;","&amp;AF1000&amp;","&amp;AG1000&amp;","&amp;AH1000&amp;","&amp;IF(AI1000&lt;&gt;"",VLOOKUP(AI1000,'Vlookup''sRef'!$O$2:$P$101,2,FALSE),"")&amp;","&amp;IF(AJ1000&lt;&gt;"",VLOOKUP(AJ1000,RulesetRef!$A$2:$B$77,2,FALSE),"")&amp;","&amp;AK1000&amp;","&amp;AL1000)</f>
        <v/>
      </c>
    </row>
    <row r="1001" spans="5:40" ht="15.6" customHeight="1">
      <c r="E1001" s="15" t="str">
        <f>IF(AND(A1001="",D1001=""),"",IF(OR(AND(ISNUMBER(SEARCH("@",A1001))*ISNUMBER(SEARCH(".",A1001,SEARCH("@",A1001))),ISBLANK(D1001)),LEN(D1001)&gt;=8),1,0))</f>
        <v/>
      </c>
      <c r="M1001" s="15" t="str">
        <f t="shared" si="30"/>
        <v/>
      </c>
      <c r="T1001" s="15" t="str">
        <f t="shared" si="31"/>
        <v/>
      </c>
      <c r="AM1001" s="13" t="str">
        <f>IF(COUNTBLANK(A1001:AL1001)=30,"",IF(A1001="","User Name Missing",IF(B1001="","First Name Missing",IF(C1001="","Last Name Missing",IF(E1001=0,"Password Short(Min 8 Charcters)",IF(M1001="","Group Missing",IF(U1001="","Security Clearance Missing","Good")))))))</f>
        <v>User Name Missing</v>
      </c>
      <c r="AN1001" s="45" t="str">
        <f>IF(AM1001&lt;&gt;"Good","",A1001&amp;","&amp;C1001&amp;","&amp;B1001&amp;","&amp;D1001&amp;","&amp;M1001&amp;","&amp;T1001&amp;","&amp;U1001&amp;","&amp;V1001&amp;","&amp;W1001&amp;","&amp;X1001&amp;","&amp;IF(Y1001&lt;&gt;"",VLOOKUP(Y1001,'Vlookup''sRef'!$C$3:$D$6,2,FALSE),"")&amp;","&amp;IF(Z1001&lt;&gt;"",VLOOKUP(Z1001,'Vlookup''sRef'!$F$3:$G$4,2,FALSE),"")&amp;","&amp;AA1001&amp;","&amp;AB1001&amp;","&amp;AC1001&amp;","&amp;AD1001&amp;","&amp;AE1001&amp;","&amp;AF1001&amp;","&amp;AG1001&amp;","&amp;AH1001&amp;","&amp;IF(AI1001&lt;&gt;"",VLOOKUP(AI1001,'Vlookup''sRef'!$O$2:$P$101,2,FALSE),"")&amp;","&amp;IF(AJ1001&lt;&gt;"",VLOOKUP(AJ1001,RulesetRef!$A$2:$B$77,2,FALSE),"")&amp;","&amp;AK1001&amp;","&amp;AL1001)</f>
        <v/>
      </c>
    </row>
    <row r="1002" spans="5:40" ht="15.6" customHeight="1">
      <c r="E1002" s="15" t="str">
        <f>IF(AND(A1002="",D1002=""),"",IF(OR(AND(ISNUMBER(SEARCH("@",A1002))*ISNUMBER(SEARCH(".",A1002,SEARCH("@",A1002))),ISBLANK(D1002)),LEN(D1002)&gt;=8),1,0))</f>
        <v/>
      </c>
      <c r="M1002" s="15" t="str">
        <f t="shared" si="30"/>
        <v/>
      </c>
      <c r="T1002" s="15" t="str">
        <f t="shared" si="31"/>
        <v/>
      </c>
      <c r="AM1002" s="13" t="str">
        <f>IF(COUNTBLANK(A1002:AL1002)=30,"",IF(A1002="","User Name Missing",IF(B1002="","First Name Missing",IF(C1002="","Last Name Missing",IF(E1002=0,"Password Short(Min 8 Charcters)",IF(M1002="","Group Missing",IF(U1002="","Security Clearance Missing","Good")))))))</f>
        <v>User Name Missing</v>
      </c>
      <c r="AN1002" s="45" t="str">
        <f>IF(AM1002&lt;&gt;"Good","",A1002&amp;","&amp;C1002&amp;","&amp;B1002&amp;","&amp;D1002&amp;","&amp;M1002&amp;","&amp;T1002&amp;","&amp;U1002&amp;","&amp;V1002&amp;","&amp;W1002&amp;","&amp;X1002&amp;","&amp;IF(Y1002&lt;&gt;"",VLOOKUP(Y1002,'Vlookup''sRef'!$C$3:$D$6,2,FALSE),"")&amp;","&amp;IF(Z1002&lt;&gt;"",VLOOKUP(Z1002,'Vlookup''sRef'!$F$3:$G$4,2,FALSE),"")&amp;","&amp;AA1002&amp;","&amp;AB1002&amp;","&amp;AC1002&amp;","&amp;AD1002&amp;","&amp;AE1002&amp;","&amp;AF1002&amp;","&amp;AG1002&amp;","&amp;AH1002&amp;","&amp;IF(AI1002&lt;&gt;"",VLOOKUP(AI1002,'Vlookup''sRef'!$O$2:$P$101,2,FALSE),"")&amp;","&amp;IF(AJ1002&lt;&gt;"",VLOOKUP(AJ1002,RulesetRef!$A$2:$B$77,2,FALSE),"")&amp;","&amp;AK1002&amp;","&amp;AL1002)</f>
        <v/>
      </c>
    </row>
    <row r="1003" spans="5:40" ht="15.6" customHeight="1">
      <c r="E1003" s="15" t="str">
        <f>IF(AND(A1003="",D1003=""),"",IF(OR(AND(ISNUMBER(SEARCH("@",A1003))*ISNUMBER(SEARCH(".",A1003,SEARCH("@",A1003))),ISBLANK(D1003)),LEN(D1003)&gt;=8),1,0))</f>
        <v/>
      </c>
      <c r="M1003" s="15" t="str">
        <f t="shared" si="30"/>
        <v/>
      </c>
      <c r="T1003" s="15" t="str">
        <f t="shared" si="31"/>
        <v/>
      </c>
      <c r="AM1003" s="13" t="str">
        <f>IF(COUNTBLANK(A1003:AL1003)=30,"",IF(A1003="","User Name Missing",IF(B1003="","First Name Missing",IF(C1003="","Last Name Missing",IF(E1003=0,"Password Short(Min 8 Charcters)",IF(M1003="","Group Missing",IF(U1003="","Security Clearance Missing","Good")))))))</f>
        <v>User Name Missing</v>
      </c>
      <c r="AN1003" s="45" t="str">
        <f>IF(AM1003&lt;&gt;"Good","",A1003&amp;","&amp;C1003&amp;","&amp;B1003&amp;","&amp;D1003&amp;","&amp;M1003&amp;","&amp;T1003&amp;","&amp;U1003&amp;","&amp;V1003&amp;","&amp;W1003&amp;","&amp;X1003&amp;","&amp;IF(Y1003&lt;&gt;"",VLOOKUP(Y1003,'Vlookup''sRef'!$C$3:$D$6,2,FALSE),"")&amp;","&amp;IF(Z1003&lt;&gt;"",VLOOKUP(Z1003,'Vlookup''sRef'!$F$3:$G$4,2,FALSE),"")&amp;","&amp;AA1003&amp;","&amp;AB1003&amp;","&amp;AC1003&amp;","&amp;AD1003&amp;","&amp;AE1003&amp;","&amp;AF1003&amp;","&amp;AG1003&amp;","&amp;AH1003&amp;","&amp;IF(AI1003&lt;&gt;"",VLOOKUP(AI1003,'Vlookup''sRef'!$O$2:$P$101,2,FALSE),"")&amp;","&amp;IF(AJ1003&lt;&gt;"",VLOOKUP(AJ1003,RulesetRef!$A$2:$B$77,2,FALSE),"")&amp;","&amp;AK1003&amp;","&amp;AL1003)</f>
        <v/>
      </c>
    </row>
    <row r="1004" spans="5:40" ht="15.6" customHeight="1">
      <c r="E1004" s="15" t="str">
        <f>IF(AND(A1004="",D1004=""),"",IF(OR(AND(ISNUMBER(SEARCH("@",A1004))*ISNUMBER(SEARCH(".",A1004,SEARCH("@",A1004))),ISBLANK(D1004)),LEN(D1004)&gt;=8),1,0))</f>
        <v/>
      </c>
      <c r="M1004" s="15" t="str">
        <f t="shared" si="30"/>
        <v/>
      </c>
      <c r="T1004" s="15" t="str">
        <f t="shared" si="31"/>
        <v/>
      </c>
      <c r="AM1004" s="13" t="str">
        <f>IF(COUNTBLANK(A1004:AL1004)=30,"",IF(A1004="","User Name Missing",IF(B1004="","First Name Missing",IF(C1004="","Last Name Missing",IF(E1004=0,"Password Short(Min 8 Charcters)",IF(M1004="","Group Missing",IF(U1004="","Security Clearance Missing","Good")))))))</f>
        <v>User Name Missing</v>
      </c>
      <c r="AN1004" s="45" t="str">
        <f>IF(AM1004&lt;&gt;"Good","",A1004&amp;","&amp;C1004&amp;","&amp;B1004&amp;","&amp;D1004&amp;","&amp;M1004&amp;","&amp;T1004&amp;","&amp;U1004&amp;","&amp;V1004&amp;","&amp;W1004&amp;","&amp;X1004&amp;","&amp;IF(Y1004&lt;&gt;"",VLOOKUP(Y1004,'Vlookup''sRef'!$C$3:$D$6,2,FALSE),"")&amp;","&amp;IF(Z1004&lt;&gt;"",VLOOKUP(Z1004,'Vlookup''sRef'!$F$3:$G$4,2,FALSE),"")&amp;","&amp;AA1004&amp;","&amp;AB1004&amp;","&amp;AC1004&amp;","&amp;AD1004&amp;","&amp;AE1004&amp;","&amp;AF1004&amp;","&amp;AG1004&amp;","&amp;AH1004&amp;","&amp;IF(AI1004&lt;&gt;"",VLOOKUP(AI1004,'Vlookup''sRef'!$O$2:$P$101,2,FALSE),"")&amp;","&amp;IF(AJ1004&lt;&gt;"",VLOOKUP(AJ1004,RulesetRef!$A$2:$B$77,2,FALSE),"")&amp;","&amp;AK1004&amp;","&amp;AL1004)</f>
        <v/>
      </c>
    </row>
    <row r="1005" spans="5:40" ht="15.6" customHeight="1">
      <c r="E1005" s="15" t="str">
        <f>IF(AND(A1005="",D1005=""),"",IF(OR(AND(ISNUMBER(SEARCH("@",A1005))*ISNUMBER(SEARCH(".",A1005,SEARCH("@",A1005))),ISBLANK(D1005)),LEN(D1005)&gt;=8),1,0))</f>
        <v/>
      </c>
      <c r="M1005" s="15" t="str">
        <f t="shared" si="30"/>
        <v/>
      </c>
      <c r="T1005" s="15" t="str">
        <f t="shared" si="31"/>
        <v/>
      </c>
      <c r="AM1005" s="13" t="str">
        <f>IF(COUNTBLANK(A1005:AL1005)=30,"",IF(A1005="","User Name Missing",IF(B1005="","First Name Missing",IF(C1005="","Last Name Missing",IF(E1005=0,"Password Short(Min 8 Charcters)",IF(M1005="","Group Missing",IF(U1005="","Security Clearance Missing","Good")))))))</f>
        <v>User Name Missing</v>
      </c>
      <c r="AN1005" s="45" t="str">
        <f>IF(AM1005&lt;&gt;"Good","",A1005&amp;","&amp;C1005&amp;","&amp;B1005&amp;","&amp;D1005&amp;","&amp;M1005&amp;","&amp;T1005&amp;","&amp;U1005&amp;","&amp;V1005&amp;","&amp;W1005&amp;","&amp;X1005&amp;","&amp;IF(Y1005&lt;&gt;"",VLOOKUP(Y1005,'Vlookup''sRef'!$C$3:$D$6,2,FALSE),"")&amp;","&amp;IF(Z1005&lt;&gt;"",VLOOKUP(Z1005,'Vlookup''sRef'!$F$3:$G$4,2,FALSE),"")&amp;","&amp;AA1005&amp;","&amp;AB1005&amp;","&amp;AC1005&amp;","&amp;AD1005&amp;","&amp;AE1005&amp;","&amp;AF1005&amp;","&amp;AG1005&amp;","&amp;AH1005&amp;","&amp;IF(AI1005&lt;&gt;"",VLOOKUP(AI1005,'Vlookup''sRef'!$O$2:$P$101,2,FALSE),"")&amp;","&amp;IF(AJ1005&lt;&gt;"",VLOOKUP(AJ1005,RulesetRef!$A$2:$B$77,2,FALSE),"")&amp;","&amp;AK1005&amp;","&amp;AL1005)</f>
        <v/>
      </c>
    </row>
    <row r="1006" spans="5:40" ht="15.6" customHeight="1">
      <c r="E1006" s="15" t="str">
        <f>IF(AND(A1006="",D1006=""),"",IF(OR(AND(ISNUMBER(SEARCH("@",A1006))*ISNUMBER(SEARCH(".",A1006,SEARCH("@",A1006))),ISBLANK(D1006)),LEN(D1006)&gt;=8),1,0))</f>
        <v/>
      </c>
      <c r="M1006" s="15" t="str">
        <f t="shared" si="30"/>
        <v/>
      </c>
      <c r="T1006" s="15" t="str">
        <f t="shared" si="31"/>
        <v/>
      </c>
      <c r="AM1006" s="13" t="str">
        <f>IF(COUNTBLANK(A1006:AL1006)=30,"",IF(A1006="","User Name Missing",IF(B1006="","First Name Missing",IF(C1006="","Last Name Missing",IF(E1006=0,"Password Short(Min 8 Charcters)",IF(M1006="","Group Missing",IF(U1006="","Security Clearance Missing","Good")))))))</f>
        <v>User Name Missing</v>
      </c>
      <c r="AN1006" s="45" t="str">
        <f>IF(AM1006&lt;&gt;"Good","",A1006&amp;","&amp;C1006&amp;","&amp;B1006&amp;","&amp;D1006&amp;","&amp;M1006&amp;","&amp;T1006&amp;","&amp;U1006&amp;","&amp;V1006&amp;","&amp;W1006&amp;","&amp;X1006&amp;","&amp;IF(Y1006&lt;&gt;"",VLOOKUP(Y1006,'Vlookup''sRef'!$C$3:$D$6,2,FALSE),"")&amp;","&amp;IF(Z1006&lt;&gt;"",VLOOKUP(Z1006,'Vlookup''sRef'!$F$3:$G$4,2,FALSE),"")&amp;","&amp;AA1006&amp;","&amp;AB1006&amp;","&amp;AC1006&amp;","&amp;AD1006&amp;","&amp;AE1006&amp;","&amp;AF1006&amp;","&amp;AG1006&amp;","&amp;AH1006&amp;","&amp;IF(AI1006&lt;&gt;"",VLOOKUP(AI1006,'Vlookup''sRef'!$O$2:$P$101,2,FALSE),"")&amp;","&amp;IF(AJ1006&lt;&gt;"",VLOOKUP(AJ1006,RulesetRef!$A$2:$B$77,2,FALSE),"")&amp;","&amp;AK1006&amp;","&amp;AL1006)</f>
        <v/>
      </c>
    </row>
    <row r="1007" spans="5:40" ht="15.6" customHeight="1">
      <c r="E1007" s="15" t="str">
        <f>IF(AND(A1007="",D1007=""),"",IF(OR(AND(ISNUMBER(SEARCH("@",A1007))*ISNUMBER(SEARCH(".",A1007,SEARCH("@",A1007))),ISBLANK(D1007)),LEN(D1007)&gt;=8),1,0))</f>
        <v/>
      </c>
      <c r="M1007" s="15" t="str">
        <f t="shared" si="30"/>
        <v/>
      </c>
      <c r="T1007" s="15" t="str">
        <f t="shared" si="31"/>
        <v/>
      </c>
      <c r="AM1007" s="13" t="str">
        <f>IF(COUNTBLANK(A1007:AL1007)=30,"",IF(A1007="","User Name Missing",IF(B1007="","First Name Missing",IF(C1007="","Last Name Missing",IF(E1007=0,"Password Short(Min 8 Charcters)",IF(M1007="","Group Missing",IF(U1007="","Security Clearance Missing","Good")))))))</f>
        <v>User Name Missing</v>
      </c>
      <c r="AN1007" s="45" t="str">
        <f>IF(AM1007&lt;&gt;"Good","",A1007&amp;","&amp;C1007&amp;","&amp;B1007&amp;","&amp;D1007&amp;","&amp;M1007&amp;","&amp;T1007&amp;","&amp;U1007&amp;","&amp;V1007&amp;","&amp;W1007&amp;","&amp;X1007&amp;","&amp;IF(Y1007&lt;&gt;"",VLOOKUP(Y1007,'Vlookup''sRef'!$C$3:$D$6,2,FALSE),"")&amp;","&amp;IF(Z1007&lt;&gt;"",VLOOKUP(Z1007,'Vlookup''sRef'!$F$3:$G$4,2,FALSE),"")&amp;","&amp;AA1007&amp;","&amp;AB1007&amp;","&amp;AC1007&amp;","&amp;AD1007&amp;","&amp;AE1007&amp;","&amp;AF1007&amp;","&amp;AG1007&amp;","&amp;AH1007&amp;","&amp;IF(AI1007&lt;&gt;"",VLOOKUP(AI1007,'Vlookup''sRef'!$O$2:$P$101,2,FALSE),"")&amp;","&amp;IF(AJ1007&lt;&gt;"",VLOOKUP(AJ1007,RulesetRef!$A$2:$B$77,2,FALSE),"")&amp;","&amp;AK1007&amp;","&amp;AL1007)</f>
        <v/>
      </c>
    </row>
    <row r="1008" spans="5:40" ht="15.6" customHeight="1">
      <c r="E1008" s="15" t="str">
        <f>IF(AND(A1008="",D1008=""),"",IF(OR(AND(ISNUMBER(SEARCH("@",A1008))*ISNUMBER(SEARCH(".",A1008,SEARCH("@",A1008))),ISBLANK(D1008)),LEN(D1008)&gt;=8),1,0))</f>
        <v/>
      </c>
      <c r="M1008" s="15" t="str">
        <f t="shared" si="30"/>
        <v/>
      </c>
      <c r="T1008" s="15" t="str">
        <f t="shared" si="31"/>
        <v/>
      </c>
      <c r="AM1008" s="13" t="str">
        <f>IF(COUNTBLANK(A1008:AL1008)=30,"",IF(A1008="","User Name Missing",IF(B1008="","First Name Missing",IF(C1008="","Last Name Missing",IF(E1008=0,"Password Short(Min 8 Charcters)",IF(M1008="","Group Missing",IF(U1008="","Security Clearance Missing","Good")))))))</f>
        <v>User Name Missing</v>
      </c>
      <c r="AN1008" s="45" t="str">
        <f>IF(AM1008&lt;&gt;"Good","",A1008&amp;","&amp;C1008&amp;","&amp;B1008&amp;","&amp;D1008&amp;","&amp;M1008&amp;","&amp;T1008&amp;","&amp;U1008&amp;","&amp;V1008&amp;","&amp;W1008&amp;","&amp;X1008&amp;","&amp;IF(Y1008&lt;&gt;"",VLOOKUP(Y1008,'Vlookup''sRef'!$C$3:$D$6,2,FALSE),"")&amp;","&amp;IF(Z1008&lt;&gt;"",VLOOKUP(Z1008,'Vlookup''sRef'!$F$3:$G$4,2,FALSE),"")&amp;","&amp;AA1008&amp;","&amp;AB1008&amp;","&amp;AC1008&amp;","&amp;AD1008&amp;","&amp;AE1008&amp;","&amp;AF1008&amp;","&amp;AG1008&amp;","&amp;AH1008&amp;","&amp;IF(AI1008&lt;&gt;"",VLOOKUP(AI1008,'Vlookup''sRef'!$O$2:$P$101,2,FALSE),"")&amp;","&amp;IF(AJ1008&lt;&gt;"",VLOOKUP(AJ1008,RulesetRef!$A$2:$B$77,2,FALSE),"")&amp;","&amp;AK1008&amp;","&amp;AL1008)</f>
        <v/>
      </c>
    </row>
    <row r="1009" spans="5:40" ht="15.6" customHeight="1">
      <c r="E1009" s="15" t="str">
        <f>IF(AND(A1009="",D1009=""),"",IF(OR(AND(ISNUMBER(SEARCH("@",A1009))*ISNUMBER(SEARCH(".",A1009,SEARCH("@",A1009))),ISBLANK(D1009)),LEN(D1009)&gt;=8),1,0))</f>
        <v/>
      </c>
      <c r="M1009" s="15" t="str">
        <f t="shared" si="30"/>
        <v/>
      </c>
      <c r="T1009" s="15" t="str">
        <f t="shared" si="31"/>
        <v/>
      </c>
      <c r="AM1009" s="13" t="str">
        <f>IF(COUNTBLANK(A1009:AL1009)=30,"",IF(A1009="","User Name Missing",IF(B1009="","First Name Missing",IF(C1009="","Last Name Missing",IF(E1009=0,"Password Short(Min 8 Charcters)",IF(M1009="","Group Missing",IF(U1009="","Security Clearance Missing","Good")))))))</f>
        <v>User Name Missing</v>
      </c>
      <c r="AN1009" s="45" t="str">
        <f>IF(AM1009&lt;&gt;"Good","",A1009&amp;","&amp;C1009&amp;","&amp;B1009&amp;","&amp;D1009&amp;","&amp;M1009&amp;","&amp;T1009&amp;","&amp;U1009&amp;","&amp;V1009&amp;","&amp;W1009&amp;","&amp;X1009&amp;","&amp;IF(Y1009&lt;&gt;"",VLOOKUP(Y1009,'Vlookup''sRef'!$C$3:$D$6,2,FALSE),"")&amp;","&amp;IF(Z1009&lt;&gt;"",VLOOKUP(Z1009,'Vlookup''sRef'!$F$3:$G$4,2,FALSE),"")&amp;","&amp;AA1009&amp;","&amp;AB1009&amp;","&amp;AC1009&amp;","&amp;AD1009&amp;","&amp;AE1009&amp;","&amp;AF1009&amp;","&amp;AG1009&amp;","&amp;AH1009&amp;","&amp;IF(AI1009&lt;&gt;"",VLOOKUP(AI1009,'Vlookup''sRef'!$O$2:$P$101,2,FALSE),"")&amp;","&amp;IF(AJ1009&lt;&gt;"",VLOOKUP(AJ1009,RulesetRef!$A$2:$B$77,2,FALSE),"")&amp;","&amp;AK1009&amp;","&amp;AL1009)</f>
        <v/>
      </c>
    </row>
    <row r="1010" spans="5:40" ht="15.6" customHeight="1">
      <c r="E1010" s="15" t="str">
        <f>IF(AND(A1010="",D1010=""),"",IF(OR(AND(ISNUMBER(SEARCH("@",A1010))*ISNUMBER(SEARCH(".",A1010,SEARCH("@",A1010))),ISBLANK(D1010)),LEN(D1010)&gt;=8),1,0))</f>
        <v/>
      </c>
      <c r="M1010" s="15" t="str">
        <f t="shared" si="30"/>
        <v/>
      </c>
      <c r="T1010" s="15" t="str">
        <f t="shared" si="31"/>
        <v/>
      </c>
      <c r="AM1010" s="13" t="str">
        <f>IF(COUNTBLANK(A1010:AL1010)=30,"",IF(A1010="","User Name Missing",IF(B1010="","First Name Missing",IF(C1010="","Last Name Missing",IF(E1010=0,"Password Short(Min 8 Charcters)",IF(M1010="","Group Missing",IF(U1010="","Security Clearance Missing","Good")))))))</f>
        <v>User Name Missing</v>
      </c>
      <c r="AN1010" s="45" t="str">
        <f>IF(AM1010&lt;&gt;"Good","",A1010&amp;","&amp;C1010&amp;","&amp;B1010&amp;","&amp;D1010&amp;","&amp;M1010&amp;","&amp;T1010&amp;","&amp;U1010&amp;","&amp;V1010&amp;","&amp;W1010&amp;","&amp;X1010&amp;","&amp;IF(Y1010&lt;&gt;"",VLOOKUP(Y1010,'Vlookup''sRef'!$C$3:$D$6,2,FALSE),"")&amp;","&amp;IF(Z1010&lt;&gt;"",VLOOKUP(Z1010,'Vlookup''sRef'!$F$3:$G$4,2,FALSE),"")&amp;","&amp;AA1010&amp;","&amp;AB1010&amp;","&amp;AC1010&amp;","&amp;AD1010&amp;","&amp;AE1010&amp;","&amp;AF1010&amp;","&amp;AG1010&amp;","&amp;AH1010&amp;","&amp;IF(AI1010&lt;&gt;"",VLOOKUP(AI1010,'Vlookup''sRef'!$O$2:$P$101,2,FALSE),"")&amp;","&amp;IF(AJ1010&lt;&gt;"",VLOOKUP(AJ1010,RulesetRef!$A$2:$B$77,2,FALSE),"")&amp;","&amp;AK1010&amp;","&amp;AL1010)</f>
        <v/>
      </c>
    </row>
    <row r="1011" spans="5:40" ht="15.6" customHeight="1">
      <c r="E1011" s="15" t="str">
        <f>IF(AND(A1011="",D1011=""),"",IF(OR(AND(ISNUMBER(SEARCH("@",A1011))*ISNUMBER(SEARCH(".",A1011,SEARCH("@",A1011))),ISBLANK(D1011)),LEN(D1011)&gt;=8),1,0))</f>
        <v/>
      </c>
      <c r="M1011" s="15" t="str">
        <f t="shared" si="30"/>
        <v/>
      </c>
      <c r="T1011" s="15" t="str">
        <f t="shared" si="31"/>
        <v/>
      </c>
      <c r="AM1011" s="13" t="str">
        <f>IF(COUNTBLANK(A1011:AL1011)=30,"",IF(A1011="","User Name Missing",IF(B1011="","First Name Missing",IF(C1011="","Last Name Missing",IF(E1011=0,"Password Short(Min 8 Charcters)",IF(M1011="","Group Missing",IF(U1011="","Security Clearance Missing","Good")))))))</f>
        <v>User Name Missing</v>
      </c>
      <c r="AN1011" s="45" t="str">
        <f>IF(AM1011&lt;&gt;"Good","",A1011&amp;","&amp;C1011&amp;","&amp;B1011&amp;","&amp;D1011&amp;","&amp;M1011&amp;","&amp;T1011&amp;","&amp;U1011&amp;","&amp;V1011&amp;","&amp;W1011&amp;","&amp;X1011&amp;","&amp;IF(Y1011&lt;&gt;"",VLOOKUP(Y1011,'Vlookup''sRef'!$C$3:$D$6,2,FALSE),"")&amp;","&amp;IF(Z1011&lt;&gt;"",VLOOKUP(Z1011,'Vlookup''sRef'!$F$3:$G$4,2,FALSE),"")&amp;","&amp;AA1011&amp;","&amp;AB1011&amp;","&amp;AC1011&amp;","&amp;AD1011&amp;","&amp;AE1011&amp;","&amp;AF1011&amp;","&amp;AG1011&amp;","&amp;AH1011&amp;","&amp;IF(AI1011&lt;&gt;"",VLOOKUP(AI1011,'Vlookup''sRef'!$O$2:$P$101,2,FALSE),"")&amp;","&amp;IF(AJ1011&lt;&gt;"",VLOOKUP(AJ1011,RulesetRef!$A$2:$B$77,2,FALSE),"")&amp;","&amp;AK1011&amp;","&amp;AL1011)</f>
        <v/>
      </c>
    </row>
    <row r="1012" spans="5:40" ht="15.6" customHeight="1">
      <c r="E1012" s="15" t="str">
        <f>IF(AND(A1012="",D1012=""),"",IF(OR(AND(ISNUMBER(SEARCH("@",A1012))*ISNUMBER(SEARCH(".",A1012,SEARCH("@",A1012))),ISBLANK(D1012)),LEN(D1012)&gt;=8),1,0))</f>
        <v/>
      </c>
      <c r="M1012" s="15" t="str">
        <f t="shared" si="30"/>
        <v/>
      </c>
      <c r="T1012" s="15" t="str">
        <f t="shared" si="31"/>
        <v/>
      </c>
      <c r="AM1012" s="13" t="str">
        <f>IF(COUNTBLANK(A1012:AL1012)=30,"",IF(A1012="","User Name Missing",IF(B1012="","First Name Missing",IF(C1012="","Last Name Missing",IF(E1012=0,"Password Short(Min 8 Charcters)",IF(M1012="","Group Missing",IF(U1012="","Security Clearance Missing","Good")))))))</f>
        <v>User Name Missing</v>
      </c>
      <c r="AN1012" s="45" t="str">
        <f>IF(AM1012&lt;&gt;"Good","",A1012&amp;","&amp;C1012&amp;","&amp;B1012&amp;","&amp;D1012&amp;","&amp;M1012&amp;","&amp;T1012&amp;","&amp;U1012&amp;","&amp;V1012&amp;","&amp;W1012&amp;","&amp;X1012&amp;","&amp;IF(Y1012&lt;&gt;"",VLOOKUP(Y1012,'Vlookup''sRef'!$C$3:$D$6,2,FALSE),"")&amp;","&amp;IF(Z1012&lt;&gt;"",VLOOKUP(Z1012,'Vlookup''sRef'!$F$3:$G$4,2,FALSE),"")&amp;","&amp;AA1012&amp;","&amp;AB1012&amp;","&amp;AC1012&amp;","&amp;AD1012&amp;","&amp;AE1012&amp;","&amp;AF1012&amp;","&amp;AG1012&amp;","&amp;AH1012&amp;","&amp;IF(AI1012&lt;&gt;"",VLOOKUP(AI1012,'Vlookup''sRef'!$O$2:$P$101,2,FALSE),"")&amp;","&amp;IF(AJ1012&lt;&gt;"",VLOOKUP(AJ1012,RulesetRef!$A$2:$B$77,2,FALSE),"")&amp;","&amp;AK1012&amp;","&amp;AL1012)</f>
        <v/>
      </c>
    </row>
    <row r="1013" spans="5:40" ht="15.6" customHeight="1">
      <c r="E1013" s="15" t="str">
        <f>IF(AND(A1013="",D1013=""),"",IF(OR(AND(ISNUMBER(SEARCH("@",A1013))*ISNUMBER(SEARCH(".",A1013,SEARCH("@",A1013))),ISBLANK(D1013)),LEN(D1013)&gt;=8),1,0))</f>
        <v/>
      </c>
      <c r="M1013" s="15" t="str">
        <f t="shared" si="30"/>
        <v/>
      </c>
      <c r="T1013" s="15" t="str">
        <f t="shared" si="31"/>
        <v/>
      </c>
      <c r="AM1013" s="13" t="str">
        <f>IF(COUNTBLANK(A1013:AL1013)=30,"",IF(A1013="","User Name Missing",IF(B1013="","First Name Missing",IF(C1013="","Last Name Missing",IF(E1013=0,"Password Short(Min 8 Charcters)",IF(M1013="","Group Missing",IF(U1013="","Security Clearance Missing","Good")))))))</f>
        <v>User Name Missing</v>
      </c>
      <c r="AN1013" s="45" t="str">
        <f>IF(AM1013&lt;&gt;"Good","",A1013&amp;","&amp;C1013&amp;","&amp;B1013&amp;","&amp;D1013&amp;","&amp;M1013&amp;","&amp;T1013&amp;","&amp;U1013&amp;","&amp;V1013&amp;","&amp;W1013&amp;","&amp;X1013&amp;","&amp;IF(Y1013&lt;&gt;"",VLOOKUP(Y1013,'Vlookup''sRef'!$C$3:$D$6,2,FALSE),"")&amp;","&amp;IF(Z1013&lt;&gt;"",VLOOKUP(Z1013,'Vlookup''sRef'!$F$3:$G$4,2,FALSE),"")&amp;","&amp;AA1013&amp;","&amp;AB1013&amp;","&amp;AC1013&amp;","&amp;AD1013&amp;","&amp;AE1013&amp;","&amp;AF1013&amp;","&amp;AG1013&amp;","&amp;AH1013&amp;","&amp;IF(AI1013&lt;&gt;"",VLOOKUP(AI1013,'Vlookup''sRef'!$O$2:$P$101,2,FALSE),"")&amp;","&amp;IF(AJ1013&lt;&gt;"",VLOOKUP(AJ1013,RulesetRef!$A$2:$B$77,2,FALSE),"")&amp;","&amp;AK1013&amp;","&amp;AL1013)</f>
        <v/>
      </c>
    </row>
    <row r="1014" spans="5:40" ht="15.6" customHeight="1">
      <c r="E1014" s="15" t="str">
        <f>IF(AND(A1014="",D1014=""),"",IF(OR(AND(ISNUMBER(SEARCH("@",A1014))*ISNUMBER(SEARCH(".",A1014,SEARCH("@",A1014))),ISBLANK(D1014)),LEN(D1014)&gt;=8),1,0))</f>
        <v/>
      </c>
      <c r="M1014" s="15" t="str">
        <f t="shared" si="30"/>
        <v/>
      </c>
      <c r="T1014" s="15" t="str">
        <f t="shared" si="31"/>
        <v/>
      </c>
      <c r="AM1014" s="13" t="str">
        <f>IF(COUNTBLANK(A1014:AL1014)=30,"",IF(A1014="","User Name Missing",IF(B1014="","First Name Missing",IF(C1014="","Last Name Missing",IF(E1014=0,"Password Short(Min 8 Charcters)",IF(M1014="","Group Missing",IF(U1014="","Security Clearance Missing","Good")))))))</f>
        <v>User Name Missing</v>
      </c>
      <c r="AN1014" s="45" t="str">
        <f>IF(AM1014&lt;&gt;"Good","",A1014&amp;","&amp;C1014&amp;","&amp;B1014&amp;","&amp;D1014&amp;","&amp;M1014&amp;","&amp;T1014&amp;","&amp;U1014&amp;","&amp;V1014&amp;","&amp;W1014&amp;","&amp;X1014&amp;","&amp;IF(Y1014&lt;&gt;"",VLOOKUP(Y1014,'Vlookup''sRef'!$C$3:$D$6,2,FALSE),"")&amp;","&amp;IF(Z1014&lt;&gt;"",VLOOKUP(Z1014,'Vlookup''sRef'!$F$3:$G$4,2,FALSE),"")&amp;","&amp;AA1014&amp;","&amp;AB1014&amp;","&amp;AC1014&amp;","&amp;AD1014&amp;","&amp;AE1014&amp;","&amp;AF1014&amp;","&amp;AG1014&amp;","&amp;AH1014&amp;","&amp;IF(AI1014&lt;&gt;"",VLOOKUP(AI1014,'Vlookup''sRef'!$O$2:$P$101,2,FALSE),"")&amp;","&amp;IF(AJ1014&lt;&gt;"",VLOOKUP(AJ1014,RulesetRef!$A$2:$B$77,2,FALSE),"")&amp;","&amp;AK1014&amp;","&amp;AL1014)</f>
        <v/>
      </c>
    </row>
    <row r="1015" spans="5:40" ht="15.6" customHeight="1">
      <c r="E1015" s="15" t="str">
        <f>IF(AND(A1015="",D1015=""),"",IF(OR(AND(ISNUMBER(SEARCH("@",A1015))*ISNUMBER(SEARCH(".",A1015,SEARCH("@",A1015))),ISBLANK(D1015)),LEN(D1015)&gt;=8),1,0))</f>
        <v/>
      </c>
      <c r="M1015" s="15" t="str">
        <f t="shared" si="30"/>
        <v/>
      </c>
      <c r="T1015" s="15" t="str">
        <f t="shared" si="31"/>
        <v/>
      </c>
      <c r="AM1015" s="13" t="str">
        <f>IF(COUNTBLANK(A1015:AL1015)=30,"",IF(A1015="","User Name Missing",IF(B1015="","First Name Missing",IF(C1015="","Last Name Missing",IF(E1015=0,"Password Short(Min 8 Charcters)",IF(M1015="","Group Missing",IF(U1015="","Security Clearance Missing","Good")))))))</f>
        <v>User Name Missing</v>
      </c>
      <c r="AN1015" s="45" t="str">
        <f>IF(AM1015&lt;&gt;"Good","",A1015&amp;","&amp;C1015&amp;","&amp;B1015&amp;","&amp;D1015&amp;","&amp;M1015&amp;","&amp;T1015&amp;","&amp;U1015&amp;","&amp;V1015&amp;","&amp;W1015&amp;","&amp;X1015&amp;","&amp;IF(Y1015&lt;&gt;"",VLOOKUP(Y1015,'Vlookup''sRef'!$C$3:$D$6,2,FALSE),"")&amp;","&amp;IF(Z1015&lt;&gt;"",VLOOKUP(Z1015,'Vlookup''sRef'!$F$3:$G$4,2,FALSE),"")&amp;","&amp;AA1015&amp;","&amp;AB1015&amp;","&amp;AC1015&amp;","&amp;AD1015&amp;","&amp;AE1015&amp;","&amp;AF1015&amp;","&amp;AG1015&amp;","&amp;AH1015&amp;","&amp;IF(AI1015&lt;&gt;"",VLOOKUP(AI1015,'Vlookup''sRef'!$O$2:$P$101,2,FALSE),"")&amp;","&amp;IF(AJ1015&lt;&gt;"",VLOOKUP(AJ1015,RulesetRef!$A$2:$B$77,2,FALSE),"")&amp;","&amp;AK1015&amp;","&amp;AL1015)</f>
        <v/>
      </c>
    </row>
    <row r="1016" spans="5:40" ht="15.6" customHeight="1">
      <c r="E1016" s="15" t="str">
        <f>IF(AND(A1016="",D1016=""),"",IF(OR(AND(ISNUMBER(SEARCH("@",A1016))*ISNUMBER(SEARCH(".",A1016,SEARCH("@",A1016))),ISBLANK(D1016)),LEN(D1016)&gt;=8),1,0))</f>
        <v/>
      </c>
      <c r="M1016" s="15" t="str">
        <f t="shared" si="30"/>
        <v/>
      </c>
      <c r="T1016" s="15" t="str">
        <f t="shared" si="31"/>
        <v/>
      </c>
      <c r="AM1016" s="13" t="str">
        <f>IF(COUNTBLANK(A1016:AL1016)=30,"",IF(A1016="","User Name Missing",IF(B1016="","First Name Missing",IF(C1016="","Last Name Missing",IF(E1016=0,"Password Short(Min 8 Charcters)",IF(M1016="","Group Missing",IF(U1016="","Security Clearance Missing","Good")))))))</f>
        <v>User Name Missing</v>
      </c>
      <c r="AN1016" s="45" t="str">
        <f>IF(AM1016&lt;&gt;"Good","",A1016&amp;","&amp;C1016&amp;","&amp;B1016&amp;","&amp;D1016&amp;","&amp;M1016&amp;","&amp;T1016&amp;","&amp;U1016&amp;","&amp;V1016&amp;","&amp;W1016&amp;","&amp;X1016&amp;","&amp;IF(Y1016&lt;&gt;"",VLOOKUP(Y1016,'Vlookup''sRef'!$C$3:$D$6,2,FALSE),"")&amp;","&amp;IF(Z1016&lt;&gt;"",VLOOKUP(Z1016,'Vlookup''sRef'!$F$3:$G$4,2,FALSE),"")&amp;","&amp;AA1016&amp;","&amp;AB1016&amp;","&amp;AC1016&amp;","&amp;AD1016&amp;","&amp;AE1016&amp;","&amp;AF1016&amp;","&amp;AG1016&amp;","&amp;AH1016&amp;","&amp;IF(AI1016&lt;&gt;"",VLOOKUP(AI1016,'Vlookup''sRef'!$O$2:$P$101,2,FALSE),"")&amp;","&amp;IF(AJ1016&lt;&gt;"",VLOOKUP(AJ1016,RulesetRef!$A$2:$B$77,2,FALSE),"")&amp;","&amp;AK1016&amp;","&amp;AL1016)</f>
        <v/>
      </c>
    </row>
    <row r="1017" spans="5:40" ht="15.6" customHeight="1">
      <c r="E1017" s="15" t="str">
        <f>IF(AND(A1017="",D1017=""),"",IF(OR(AND(ISNUMBER(SEARCH("@",A1017))*ISNUMBER(SEARCH(".",A1017,SEARCH("@",A1017))),ISBLANK(D1017)),LEN(D1017)&gt;=8),1,0))</f>
        <v/>
      </c>
      <c r="M1017" s="15" t="str">
        <f t="shared" si="30"/>
        <v/>
      </c>
      <c r="T1017" s="15" t="str">
        <f t="shared" si="31"/>
        <v/>
      </c>
      <c r="AM1017" s="13" t="str">
        <f>IF(COUNTBLANK(A1017:AL1017)=30,"",IF(A1017="","User Name Missing",IF(B1017="","First Name Missing",IF(C1017="","Last Name Missing",IF(E1017=0,"Password Short(Min 8 Charcters)",IF(M1017="","Group Missing",IF(U1017="","Security Clearance Missing","Good")))))))</f>
        <v>User Name Missing</v>
      </c>
      <c r="AN1017" s="45" t="str">
        <f>IF(AM1017&lt;&gt;"Good","",A1017&amp;","&amp;C1017&amp;","&amp;B1017&amp;","&amp;D1017&amp;","&amp;M1017&amp;","&amp;T1017&amp;","&amp;U1017&amp;","&amp;V1017&amp;","&amp;W1017&amp;","&amp;X1017&amp;","&amp;IF(Y1017&lt;&gt;"",VLOOKUP(Y1017,'Vlookup''sRef'!$C$3:$D$6,2,FALSE),"")&amp;","&amp;IF(Z1017&lt;&gt;"",VLOOKUP(Z1017,'Vlookup''sRef'!$F$3:$G$4,2,FALSE),"")&amp;","&amp;AA1017&amp;","&amp;AB1017&amp;","&amp;AC1017&amp;","&amp;AD1017&amp;","&amp;AE1017&amp;","&amp;AF1017&amp;","&amp;AG1017&amp;","&amp;AH1017&amp;","&amp;IF(AI1017&lt;&gt;"",VLOOKUP(AI1017,'Vlookup''sRef'!$O$2:$P$101,2,FALSE),"")&amp;","&amp;IF(AJ1017&lt;&gt;"",VLOOKUP(AJ1017,RulesetRef!$A$2:$B$77,2,FALSE),"")&amp;","&amp;AK1017&amp;","&amp;AL1017)</f>
        <v/>
      </c>
    </row>
    <row r="1018" spans="5:40" ht="15.6" customHeight="1">
      <c r="E1018" s="15" t="str">
        <f>IF(AND(A1018="",D1018=""),"",IF(OR(AND(ISNUMBER(SEARCH("@",A1018))*ISNUMBER(SEARCH(".",A1018,SEARCH("@",A1018))),ISBLANK(D1018)),LEN(D1018)&gt;=8),1,0))</f>
        <v/>
      </c>
      <c r="M1018" s="15" t="str">
        <f t="shared" si="30"/>
        <v/>
      </c>
      <c r="T1018" s="15" t="str">
        <f t="shared" si="31"/>
        <v/>
      </c>
      <c r="AM1018" s="13" t="str">
        <f>IF(COUNTBLANK(A1018:AL1018)=30,"",IF(A1018="","User Name Missing",IF(B1018="","First Name Missing",IF(C1018="","Last Name Missing",IF(E1018=0,"Password Short(Min 8 Charcters)",IF(M1018="","Group Missing",IF(U1018="","Security Clearance Missing","Good")))))))</f>
        <v>User Name Missing</v>
      </c>
      <c r="AN1018" s="45" t="str">
        <f>IF(AM1018&lt;&gt;"Good","",A1018&amp;","&amp;C1018&amp;","&amp;B1018&amp;","&amp;D1018&amp;","&amp;M1018&amp;","&amp;T1018&amp;","&amp;U1018&amp;","&amp;V1018&amp;","&amp;W1018&amp;","&amp;X1018&amp;","&amp;IF(Y1018&lt;&gt;"",VLOOKUP(Y1018,'Vlookup''sRef'!$C$3:$D$6,2,FALSE),"")&amp;","&amp;IF(Z1018&lt;&gt;"",VLOOKUP(Z1018,'Vlookup''sRef'!$F$3:$G$4,2,FALSE),"")&amp;","&amp;AA1018&amp;","&amp;AB1018&amp;","&amp;AC1018&amp;","&amp;AD1018&amp;","&amp;AE1018&amp;","&amp;AF1018&amp;","&amp;AG1018&amp;","&amp;AH1018&amp;","&amp;IF(AI1018&lt;&gt;"",VLOOKUP(AI1018,'Vlookup''sRef'!$O$2:$P$101,2,FALSE),"")&amp;","&amp;IF(AJ1018&lt;&gt;"",VLOOKUP(AJ1018,RulesetRef!$A$2:$B$77,2,FALSE),"")&amp;","&amp;AK1018&amp;","&amp;AL1018)</f>
        <v/>
      </c>
    </row>
    <row r="1019" spans="5:40" ht="15.6" customHeight="1">
      <c r="E1019" s="15" t="str">
        <f>IF(AND(A1019="",D1019=""),"",IF(OR(AND(ISNUMBER(SEARCH("@",A1019))*ISNUMBER(SEARCH(".",A1019,SEARCH("@",A1019))),ISBLANK(D1019)),LEN(D1019)&gt;=8),1,0))</f>
        <v/>
      </c>
      <c r="M1019" s="15" t="str">
        <f t="shared" si="30"/>
        <v/>
      </c>
      <c r="T1019" s="15" t="str">
        <f t="shared" si="31"/>
        <v/>
      </c>
      <c r="AM1019" s="13" t="str">
        <f>IF(COUNTBLANK(A1019:AL1019)=30,"",IF(A1019="","User Name Missing",IF(B1019="","First Name Missing",IF(C1019="","Last Name Missing",IF(E1019=0,"Password Short(Min 8 Charcters)",IF(M1019="","Group Missing",IF(U1019="","Security Clearance Missing","Good")))))))</f>
        <v>User Name Missing</v>
      </c>
      <c r="AN1019" s="45" t="str">
        <f>IF(AM1019&lt;&gt;"Good","",A1019&amp;","&amp;C1019&amp;","&amp;B1019&amp;","&amp;D1019&amp;","&amp;M1019&amp;","&amp;T1019&amp;","&amp;U1019&amp;","&amp;V1019&amp;","&amp;W1019&amp;","&amp;X1019&amp;","&amp;IF(Y1019&lt;&gt;"",VLOOKUP(Y1019,'Vlookup''sRef'!$C$3:$D$6,2,FALSE),"")&amp;","&amp;IF(Z1019&lt;&gt;"",VLOOKUP(Z1019,'Vlookup''sRef'!$F$3:$G$4,2,FALSE),"")&amp;","&amp;AA1019&amp;","&amp;AB1019&amp;","&amp;AC1019&amp;","&amp;AD1019&amp;","&amp;AE1019&amp;","&amp;AF1019&amp;","&amp;AG1019&amp;","&amp;AH1019&amp;","&amp;IF(AI1019&lt;&gt;"",VLOOKUP(AI1019,'Vlookup''sRef'!$O$2:$P$101,2,FALSE),"")&amp;","&amp;IF(AJ1019&lt;&gt;"",VLOOKUP(AJ1019,RulesetRef!$A$2:$B$77,2,FALSE),"")&amp;","&amp;AK1019&amp;","&amp;AL1019)</f>
        <v/>
      </c>
    </row>
    <row r="1020" spans="5:40" ht="15.6" customHeight="1">
      <c r="E1020" s="15" t="str">
        <f>IF(AND(A1020="",D1020=""),"",IF(OR(AND(ISNUMBER(SEARCH("@",A1020))*ISNUMBER(SEARCH(".",A1020,SEARCH("@",A1020))),ISBLANK(D1020)),LEN(D1020)&gt;=8),1,0))</f>
        <v/>
      </c>
      <c r="M1020" s="15" t="str">
        <f t="shared" si="30"/>
        <v/>
      </c>
      <c r="T1020" s="15" t="str">
        <f t="shared" si="31"/>
        <v/>
      </c>
      <c r="AM1020" s="13" t="str">
        <f>IF(COUNTBLANK(A1020:AL1020)=30,"",IF(A1020="","User Name Missing",IF(B1020="","First Name Missing",IF(C1020="","Last Name Missing",IF(E1020=0,"Password Short(Min 8 Charcters)",IF(M1020="","Group Missing",IF(U1020="","Security Clearance Missing","Good")))))))</f>
        <v>User Name Missing</v>
      </c>
      <c r="AN1020" s="45" t="str">
        <f>IF(AM1020&lt;&gt;"Good","",A1020&amp;","&amp;C1020&amp;","&amp;B1020&amp;","&amp;D1020&amp;","&amp;M1020&amp;","&amp;T1020&amp;","&amp;U1020&amp;","&amp;V1020&amp;","&amp;W1020&amp;","&amp;X1020&amp;","&amp;IF(Y1020&lt;&gt;"",VLOOKUP(Y1020,'Vlookup''sRef'!$C$3:$D$6,2,FALSE),"")&amp;","&amp;IF(Z1020&lt;&gt;"",VLOOKUP(Z1020,'Vlookup''sRef'!$F$3:$G$4,2,FALSE),"")&amp;","&amp;AA1020&amp;","&amp;AB1020&amp;","&amp;AC1020&amp;","&amp;AD1020&amp;","&amp;AE1020&amp;","&amp;AF1020&amp;","&amp;AG1020&amp;","&amp;AH1020&amp;","&amp;IF(AI1020&lt;&gt;"",VLOOKUP(AI1020,'Vlookup''sRef'!$O$2:$P$101,2,FALSE),"")&amp;","&amp;IF(AJ1020&lt;&gt;"",VLOOKUP(AJ1020,RulesetRef!$A$2:$B$77,2,FALSE),"")&amp;","&amp;AK1020&amp;","&amp;AL1020)</f>
        <v/>
      </c>
    </row>
    <row r="1021" spans="5:40" ht="15.6" customHeight="1">
      <c r="E1021" s="15" t="str">
        <f>IF(AND(A1021="",D1021=""),"",IF(OR(AND(ISNUMBER(SEARCH("@",A1021))*ISNUMBER(SEARCH(".",A1021,SEARCH("@",A1021))),ISBLANK(D1021)),LEN(D1021)&gt;=8),1,0))</f>
        <v/>
      </c>
      <c r="M1021" s="15" t="str">
        <f t="shared" si="30"/>
        <v/>
      </c>
      <c r="T1021" s="15" t="str">
        <f t="shared" si="31"/>
        <v/>
      </c>
      <c r="AM1021" s="13" t="str">
        <f>IF(COUNTBLANK(A1021:AL1021)=30,"",IF(A1021="","User Name Missing",IF(B1021="","First Name Missing",IF(C1021="","Last Name Missing",IF(E1021=0,"Password Short(Min 8 Charcters)",IF(M1021="","Group Missing",IF(U1021="","Security Clearance Missing","Good")))))))</f>
        <v>User Name Missing</v>
      </c>
      <c r="AN1021" s="45" t="str">
        <f>IF(AM1021&lt;&gt;"Good","",A1021&amp;","&amp;C1021&amp;","&amp;B1021&amp;","&amp;D1021&amp;","&amp;M1021&amp;","&amp;T1021&amp;","&amp;U1021&amp;","&amp;V1021&amp;","&amp;W1021&amp;","&amp;X1021&amp;","&amp;IF(Y1021&lt;&gt;"",VLOOKUP(Y1021,'Vlookup''sRef'!$C$3:$D$6,2,FALSE),"")&amp;","&amp;IF(Z1021&lt;&gt;"",VLOOKUP(Z1021,'Vlookup''sRef'!$F$3:$G$4,2,FALSE),"")&amp;","&amp;AA1021&amp;","&amp;AB1021&amp;","&amp;AC1021&amp;","&amp;AD1021&amp;","&amp;AE1021&amp;","&amp;AF1021&amp;","&amp;AG1021&amp;","&amp;AH1021&amp;","&amp;IF(AI1021&lt;&gt;"",VLOOKUP(AI1021,'Vlookup''sRef'!$O$2:$P$101,2,FALSE),"")&amp;","&amp;IF(AJ1021&lt;&gt;"",VLOOKUP(AJ1021,RulesetRef!$A$2:$B$77,2,FALSE),"")&amp;","&amp;AK1021&amp;","&amp;AL1021)</f>
        <v/>
      </c>
    </row>
    <row r="1022" spans="5:40" ht="15.6" customHeight="1">
      <c r="E1022" s="15" t="str">
        <f>IF(AND(A1022="",D1022=""),"",IF(OR(AND(ISNUMBER(SEARCH("@",A1022))*ISNUMBER(SEARCH(".",A1022,SEARCH("@",A1022))),ISBLANK(D1022)),LEN(D1022)&gt;=8),1,0))</f>
        <v/>
      </c>
      <c r="M1022" s="15" t="str">
        <f t="shared" si="30"/>
        <v/>
      </c>
      <c r="T1022" s="15" t="str">
        <f t="shared" si="31"/>
        <v/>
      </c>
      <c r="AM1022" s="13" t="str">
        <f>IF(COUNTBLANK(A1022:AL1022)=30,"",IF(A1022="","User Name Missing",IF(B1022="","First Name Missing",IF(C1022="","Last Name Missing",IF(E1022=0,"Password Short(Min 8 Charcters)",IF(M1022="","Group Missing",IF(U1022="","Security Clearance Missing","Good")))))))</f>
        <v>User Name Missing</v>
      </c>
      <c r="AN1022" s="45" t="str">
        <f>IF(AM1022&lt;&gt;"Good","",A1022&amp;","&amp;C1022&amp;","&amp;B1022&amp;","&amp;D1022&amp;","&amp;M1022&amp;","&amp;T1022&amp;","&amp;U1022&amp;","&amp;V1022&amp;","&amp;W1022&amp;","&amp;X1022&amp;","&amp;IF(Y1022&lt;&gt;"",VLOOKUP(Y1022,'Vlookup''sRef'!$C$3:$D$6,2,FALSE),"")&amp;","&amp;IF(Z1022&lt;&gt;"",VLOOKUP(Z1022,'Vlookup''sRef'!$F$3:$G$4,2,FALSE),"")&amp;","&amp;AA1022&amp;","&amp;AB1022&amp;","&amp;AC1022&amp;","&amp;AD1022&amp;","&amp;AE1022&amp;","&amp;AF1022&amp;","&amp;AG1022&amp;","&amp;AH1022&amp;","&amp;IF(AI1022&lt;&gt;"",VLOOKUP(AI1022,'Vlookup''sRef'!$O$2:$P$101,2,FALSE),"")&amp;","&amp;IF(AJ1022&lt;&gt;"",VLOOKUP(AJ1022,RulesetRef!$A$2:$B$77,2,FALSE),"")&amp;","&amp;AK1022&amp;","&amp;AL1022)</f>
        <v/>
      </c>
    </row>
    <row r="1023" spans="5:40" ht="15.6" customHeight="1">
      <c r="E1023" s="15" t="str">
        <f>IF(AND(A1023="",D1023=""),"",IF(OR(AND(ISNUMBER(SEARCH("@",A1023))*ISNUMBER(SEARCH(".",A1023,SEARCH("@",A1023))),ISBLANK(D1023)),LEN(D1023)&gt;=8),1,0))</f>
        <v/>
      </c>
      <c r="M1023" s="15" t="str">
        <f t="shared" si="30"/>
        <v/>
      </c>
      <c r="T1023" s="15" t="str">
        <f t="shared" si="31"/>
        <v/>
      </c>
      <c r="AM1023" s="13" t="str">
        <f>IF(COUNTBLANK(A1023:AL1023)=30,"",IF(A1023="","User Name Missing",IF(B1023="","First Name Missing",IF(C1023="","Last Name Missing",IF(E1023=0,"Password Short(Min 8 Charcters)",IF(M1023="","Group Missing",IF(U1023="","Security Clearance Missing","Good")))))))</f>
        <v>User Name Missing</v>
      </c>
      <c r="AN1023" s="45" t="str">
        <f>IF(AM1023&lt;&gt;"Good","",A1023&amp;","&amp;C1023&amp;","&amp;B1023&amp;","&amp;D1023&amp;","&amp;M1023&amp;","&amp;T1023&amp;","&amp;U1023&amp;","&amp;V1023&amp;","&amp;W1023&amp;","&amp;X1023&amp;","&amp;IF(Y1023&lt;&gt;"",VLOOKUP(Y1023,'Vlookup''sRef'!$C$3:$D$6,2,FALSE),"")&amp;","&amp;IF(Z1023&lt;&gt;"",VLOOKUP(Z1023,'Vlookup''sRef'!$F$3:$G$4,2,FALSE),"")&amp;","&amp;AA1023&amp;","&amp;AB1023&amp;","&amp;AC1023&amp;","&amp;AD1023&amp;","&amp;AE1023&amp;","&amp;AF1023&amp;","&amp;AG1023&amp;","&amp;AH1023&amp;","&amp;IF(AI1023&lt;&gt;"",VLOOKUP(AI1023,'Vlookup''sRef'!$O$2:$P$101,2,FALSE),"")&amp;","&amp;IF(AJ1023&lt;&gt;"",VLOOKUP(AJ1023,RulesetRef!$A$2:$B$77,2,FALSE),"")&amp;","&amp;AK1023&amp;","&amp;AL1023)</f>
        <v/>
      </c>
    </row>
    <row r="1024" spans="5:40" ht="15.6" customHeight="1">
      <c r="E1024" s="15" t="str">
        <f>IF(AND(A1024="",D1024=""),"",IF(OR(AND(ISNUMBER(SEARCH("@",A1024))*ISNUMBER(SEARCH(".",A1024,SEARCH("@",A1024))),ISBLANK(D1024)),LEN(D1024)&gt;=8),1,0))</f>
        <v/>
      </c>
      <c r="M1024" s="15" t="str">
        <f t="shared" ref="M1024:M1087" si="32">IF(G1024="","",G1024&amp;IF(H1024&lt;&gt;"","|"&amp;H1024&amp;IF(I1024&lt;&gt;"","|"&amp;I1024&amp;IF(J1024&lt;&gt;"","|"&amp;J1024&amp;IF(K1024&lt;&gt;"","|"&amp;K1024&amp;IF(L1024&lt;&gt;"","|"&amp;L1024,""),""),""),""),""))</f>
        <v/>
      </c>
      <c r="T1024" s="15" t="str">
        <f t="shared" ref="T1024:T1087" si="33">IF(N1024="","",N1024&amp;IF(O1024&lt;&gt;"","|"&amp;O1024&amp;IF(P1024&lt;&gt;"","|"&amp;P1024&amp;IF(Q1024&lt;&gt;"","|"&amp;Q1024&amp;IF(R1024&lt;&gt;"","|"&amp;R1024&amp;IF(S1024&lt;&gt;"","|"&amp;S1024,""),""),""),""),""))</f>
        <v/>
      </c>
      <c r="AM1024" s="13" t="str">
        <f>IF(COUNTBLANK(A1024:AL1024)=30,"",IF(A1024="","User Name Missing",IF(B1024="","First Name Missing",IF(C1024="","Last Name Missing",IF(E1024=0,"Password Short(Min 8 Charcters)",IF(M1024="","Group Missing",IF(U1024="","Security Clearance Missing","Good")))))))</f>
        <v>User Name Missing</v>
      </c>
      <c r="AN1024" s="45" t="str">
        <f>IF(AM1024&lt;&gt;"Good","",A1024&amp;","&amp;C1024&amp;","&amp;B1024&amp;","&amp;D1024&amp;","&amp;M1024&amp;","&amp;T1024&amp;","&amp;U1024&amp;","&amp;V1024&amp;","&amp;W1024&amp;","&amp;X1024&amp;","&amp;IF(Y1024&lt;&gt;"",VLOOKUP(Y1024,'Vlookup''sRef'!$C$3:$D$6,2,FALSE),"")&amp;","&amp;IF(Z1024&lt;&gt;"",VLOOKUP(Z1024,'Vlookup''sRef'!$F$3:$G$4,2,FALSE),"")&amp;","&amp;AA1024&amp;","&amp;AB1024&amp;","&amp;AC1024&amp;","&amp;AD1024&amp;","&amp;AE1024&amp;","&amp;AF1024&amp;","&amp;AG1024&amp;","&amp;AH1024&amp;","&amp;IF(AI1024&lt;&gt;"",VLOOKUP(AI1024,'Vlookup''sRef'!$O$2:$P$101,2,FALSE),"")&amp;","&amp;IF(AJ1024&lt;&gt;"",VLOOKUP(AJ1024,RulesetRef!$A$2:$B$77,2,FALSE),"")&amp;","&amp;AK1024&amp;","&amp;AL1024)</f>
        <v/>
      </c>
    </row>
    <row r="1025" spans="5:40" ht="15.6" customHeight="1">
      <c r="E1025" s="15" t="str">
        <f>IF(AND(A1025="",D1025=""),"",IF(OR(AND(ISNUMBER(SEARCH("@",A1025))*ISNUMBER(SEARCH(".",A1025,SEARCH("@",A1025))),ISBLANK(D1025)),LEN(D1025)&gt;=8),1,0))</f>
        <v/>
      </c>
      <c r="M1025" s="15" t="str">
        <f t="shared" si="32"/>
        <v/>
      </c>
      <c r="T1025" s="15" t="str">
        <f t="shared" si="33"/>
        <v/>
      </c>
      <c r="AM1025" s="13" t="str">
        <f>IF(COUNTBLANK(A1025:AL1025)=30,"",IF(A1025="","User Name Missing",IF(B1025="","First Name Missing",IF(C1025="","Last Name Missing",IF(E1025=0,"Password Short(Min 8 Charcters)",IF(M1025="","Group Missing",IF(U1025="","Security Clearance Missing","Good")))))))</f>
        <v>User Name Missing</v>
      </c>
      <c r="AN1025" s="45" t="str">
        <f>IF(AM1025&lt;&gt;"Good","",A1025&amp;","&amp;C1025&amp;","&amp;B1025&amp;","&amp;D1025&amp;","&amp;M1025&amp;","&amp;T1025&amp;","&amp;U1025&amp;","&amp;V1025&amp;","&amp;W1025&amp;","&amp;X1025&amp;","&amp;IF(Y1025&lt;&gt;"",VLOOKUP(Y1025,'Vlookup''sRef'!$C$3:$D$6,2,FALSE),"")&amp;","&amp;IF(Z1025&lt;&gt;"",VLOOKUP(Z1025,'Vlookup''sRef'!$F$3:$G$4,2,FALSE),"")&amp;","&amp;AA1025&amp;","&amp;AB1025&amp;","&amp;AC1025&amp;","&amp;AD1025&amp;","&amp;AE1025&amp;","&amp;AF1025&amp;","&amp;AG1025&amp;","&amp;AH1025&amp;","&amp;IF(AI1025&lt;&gt;"",VLOOKUP(AI1025,'Vlookup''sRef'!$O$2:$P$101,2,FALSE),"")&amp;","&amp;IF(AJ1025&lt;&gt;"",VLOOKUP(AJ1025,RulesetRef!$A$2:$B$77,2,FALSE),"")&amp;","&amp;AK1025&amp;","&amp;AL1025)</f>
        <v/>
      </c>
    </row>
    <row r="1026" spans="5:40" ht="15.6" customHeight="1">
      <c r="E1026" s="15" t="str">
        <f>IF(AND(A1026="",D1026=""),"",IF(OR(AND(ISNUMBER(SEARCH("@",A1026))*ISNUMBER(SEARCH(".",A1026,SEARCH("@",A1026))),ISBLANK(D1026)),LEN(D1026)&gt;=8),1,0))</f>
        <v/>
      </c>
      <c r="M1026" s="15" t="str">
        <f t="shared" si="32"/>
        <v/>
      </c>
      <c r="T1026" s="15" t="str">
        <f t="shared" si="33"/>
        <v/>
      </c>
      <c r="AM1026" s="13" t="str">
        <f>IF(COUNTBLANK(A1026:AL1026)=30,"",IF(A1026="","User Name Missing",IF(B1026="","First Name Missing",IF(C1026="","Last Name Missing",IF(E1026=0,"Password Short(Min 8 Charcters)",IF(M1026="","Group Missing",IF(U1026="","Security Clearance Missing","Good")))))))</f>
        <v>User Name Missing</v>
      </c>
      <c r="AN1026" s="45" t="str">
        <f>IF(AM1026&lt;&gt;"Good","",A1026&amp;","&amp;C1026&amp;","&amp;B1026&amp;","&amp;D1026&amp;","&amp;M1026&amp;","&amp;T1026&amp;","&amp;U1026&amp;","&amp;V1026&amp;","&amp;W1026&amp;","&amp;X1026&amp;","&amp;IF(Y1026&lt;&gt;"",VLOOKUP(Y1026,'Vlookup''sRef'!$C$3:$D$6,2,FALSE),"")&amp;","&amp;IF(Z1026&lt;&gt;"",VLOOKUP(Z1026,'Vlookup''sRef'!$F$3:$G$4,2,FALSE),"")&amp;","&amp;AA1026&amp;","&amp;AB1026&amp;","&amp;AC1026&amp;","&amp;AD1026&amp;","&amp;AE1026&amp;","&amp;AF1026&amp;","&amp;AG1026&amp;","&amp;AH1026&amp;","&amp;IF(AI1026&lt;&gt;"",VLOOKUP(AI1026,'Vlookup''sRef'!$O$2:$P$101,2,FALSE),"")&amp;","&amp;IF(AJ1026&lt;&gt;"",VLOOKUP(AJ1026,RulesetRef!$A$2:$B$77,2,FALSE),"")&amp;","&amp;AK1026&amp;","&amp;AL1026)</f>
        <v/>
      </c>
    </row>
    <row r="1027" spans="5:40" ht="15.6" customHeight="1">
      <c r="E1027" s="15" t="str">
        <f>IF(AND(A1027="",D1027=""),"",IF(OR(AND(ISNUMBER(SEARCH("@",A1027))*ISNUMBER(SEARCH(".",A1027,SEARCH("@",A1027))),ISBLANK(D1027)),LEN(D1027)&gt;=8),1,0))</f>
        <v/>
      </c>
      <c r="M1027" s="15" t="str">
        <f t="shared" si="32"/>
        <v/>
      </c>
      <c r="T1027" s="15" t="str">
        <f t="shared" si="33"/>
        <v/>
      </c>
      <c r="AM1027" s="13" t="str">
        <f>IF(COUNTBLANK(A1027:AL1027)=30,"",IF(A1027="","User Name Missing",IF(B1027="","First Name Missing",IF(C1027="","Last Name Missing",IF(E1027=0,"Password Short(Min 8 Charcters)",IF(M1027="","Group Missing",IF(U1027="","Security Clearance Missing","Good")))))))</f>
        <v>User Name Missing</v>
      </c>
      <c r="AN1027" s="45" t="str">
        <f>IF(AM1027&lt;&gt;"Good","",A1027&amp;","&amp;C1027&amp;","&amp;B1027&amp;","&amp;D1027&amp;","&amp;M1027&amp;","&amp;T1027&amp;","&amp;U1027&amp;","&amp;V1027&amp;","&amp;W1027&amp;","&amp;X1027&amp;","&amp;IF(Y1027&lt;&gt;"",VLOOKUP(Y1027,'Vlookup''sRef'!$C$3:$D$6,2,FALSE),"")&amp;","&amp;IF(Z1027&lt;&gt;"",VLOOKUP(Z1027,'Vlookup''sRef'!$F$3:$G$4,2,FALSE),"")&amp;","&amp;AA1027&amp;","&amp;AB1027&amp;","&amp;AC1027&amp;","&amp;AD1027&amp;","&amp;AE1027&amp;","&amp;AF1027&amp;","&amp;AG1027&amp;","&amp;AH1027&amp;","&amp;IF(AI1027&lt;&gt;"",VLOOKUP(AI1027,'Vlookup''sRef'!$O$2:$P$101,2,FALSE),"")&amp;","&amp;IF(AJ1027&lt;&gt;"",VLOOKUP(AJ1027,RulesetRef!$A$2:$B$77,2,FALSE),"")&amp;","&amp;AK1027&amp;","&amp;AL1027)</f>
        <v/>
      </c>
    </row>
    <row r="1028" spans="5:40" ht="15.6" customHeight="1">
      <c r="E1028" s="15" t="str">
        <f>IF(AND(A1028="",D1028=""),"",IF(OR(AND(ISNUMBER(SEARCH("@",A1028))*ISNUMBER(SEARCH(".",A1028,SEARCH("@",A1028))),ISBLANK(D1028)),LEN(D1028)&gt;=8),1,0))</f>
        <v/>
      </c>
      <c r="M1028" s="15" t="str">
        <f t="shared" si="32"/>
        <v/>
      </c>
      <c r="T1028" s="15" t="str">
        <f t="shared" si="33"/>
        <v/>
      </c>
      <c r="AM1028" s="13" t="str">
        <f>IF(COUNTBLANK(A1028:AL1028)=30,"",IF(A1028="","User Name Missing",IF(B1028="","First Name Missing",IF(C1028="","Last Name Missing",IF(E1028=0,"Password Short(Min 8 Charcters)",IF(M1028="","Group Missing",IF(U1028="","Security Clearance Missing","Good")))))))</f>
        <v>User Name Missing</v>
      </c>
      <c r="AN1028" s="45" t="str">
        <f>IF(AM1028&lt;&gt;"Good","",A1028&amp;","&amp;C1028&amp;","&amp;B1028&amp;","&amp;D1028&amp;","&amp;M1028&amp;","&amp;T1028&amp;","&amp;U1028&amp;","&amp;V1028&amp;","&amp;W1028&amp;","&amp;X1028&amp;","&amp;IF(Y1028&lt;&gt;"",VLOOKUP(Y1028,'Vlookup''sRef'!$C$3:$D$6,2,FALSE),"")&amp;","&amp;IF(Z1028&lt;&gt;"",VLOOKUP(Z1028,'Vlookup''sRef'!$F$3:$G$4,2,FALSE),"")&amp;","&amp;AA1028&amp;","&amp;AB1028&amp;","&amp;AC1028&amp;","&amp;AD1028&amp;","&amp;AE1028&amp;","&amp;AF1028&amp;","&amp;AG1028&amp;","&amp;AH1028&amp;","&amp;IF(AI1028&lt;&gt;"",VLOOKUP(AI1028,'Vlookup''sRef'!$O$2:$P$101,2,FALSE),"")&amp;","&amp;IF(AJ1028&lt;&gt;"",VLOOKUP(AJ1028,RulesetRef!$A$2:$B$77,2,FALSE),"")&amp;","&amp;AK1028&amp;","&amp;AL1028)</f>
        <v/>
      </c>
    </row>
    <row r="1029" spans="5:40" ht="15.6" customHeight="1">
      <c r="E1029" s="15" t="str">
        <f>IF(AND(A1029="",D1029=""),"",IF(OR(AND(ISNUMBER(SEARCH("@",A1029))*ISNUMBER(SEARCH(".",A1029,SEARCH("@",A1029))),ISBLANK(D1029)),LEN(D1029)&gt;=8),1,0))</f>
        <v/>
      </c>
      <c r="M1029" s="15" t="str">
        <f t="shared" si="32"/>
        <v/>
      </c>
      <c r="T1029" s="15" t="str">
        <f t="shared" si="33"/>
        <v/>
      </c>
      <c r="AM1029" s="13" t="str">
        <f>IF(COUNTBLANK(A1029:AL1029)=30,"",IF(A1029="","User Name Missing",IF(B1029="","First Name Missing",IF(C1029="","Last Name Missing",IF(E1029=0,"Password Short(Min 8 Charcters)",IF(M1029="","Group Missing",IF(U1029="","Security Clearance Missing","Good")))))))</f>
        <v>User Name Missing</v>
      </c>
      <c r="AN1029" s="45" t="str">
        <f>IF(AM1029&lt;&gt;"Good","",A1029&amp;","&amp;C1029&amp;","&amp;B1029&amp;","&amp;D1029&amp;","&amp;M1029&amp;","&amp;T1029&amp;","&amp;U1029&amp;","&amp;V1029&amp;","&amp;W1029&amp;","&amp;X1029&amp;","&amp;IF(Y1029&lt;&gt;"",VLOOKUP(Y1029,'Vlookup''sRef'!$C$3:$D$6,2,FALSE),"")&amp;","&amp;IF(Z1029&lt;&gt;"",VLOOKUP(Z1029,'Vlookup''sRef'!$F$3:$G$4,2,FALSE),"")&amp;","&amp;AA1029&amp;","&amp;AB1029&amp;","&amp;AC1029&amp;","&amp;AD1029&amp;","&amp;AE1029&amp;","&amp;AF1029&amp;","&amp;AG1029&amp;","&amp;AH1029&amp;","&amp;IF(AI1029&lt;&gt;"",VLOOKUP(AI1029,'Vlookup''sRef'!$O$2:$P$101,2,FALSE),"")&amp;","&amp;IF(AJ1029&lt;&gt;"",VLOOKUP(AJ1029,RulesetRef!$A$2:$B$77,2,FALSE),"")&amp;","&amp;AK1029&amp;","&amp;AL1029)</f>
        <v/>
      </c>
    </row>
    <row r="1030" spans="5:40" ht="15.6" customHeight="1">
      <c r="E1030" s="15" t="str">
        <f>IF(AND(A1030="",D1030=""),"",IF(OR(AND(ISNUMBER(SEARCH("@",A1030))*ISNUMBER(SEARCH(".",A1030,SEARCH("@",A1030))),ISBLANK(D1030)),LEN(D1030)&gt;=8),1,0))</f>
        <v/>
      </c>
      <c r="M1030" s="15" t="str">
        <f t="shared" si="32"/>
        <v/>
      </c>
      <c r="T1030" s="15" t="str">
        <f t="shared" si="33"/>
        <v/>
      </c>
      <c r="AM1030" s="13" t="str">
        <f>IF(COUNTBLANK(A1030:AL1030)=30,"",IF(A1030="","User Name Missing",IF(B1030="","First Name Missing",IF(C1030="","Last Name Missing",IF(E1030=0,"Password Short(Min 8 Charcters)",IF(M1030="","Group Missing",IF(U1030="","Security Clearance Missing","Good")))))))</f>
        <v>User Name Missing</v>
      </c>
      <c r="AN1030" s="45" t="str">
        <f>IF(AM1030&lt;&gt;"Good","",A1030&amp;","&amp;C1030&amp;","&amp;B1030&amp;","&amp;D1030&amp;","&amp;M1030&amp;","&amp;T1030&amp;","&amp;U1030&amp;","&amp;V1030&amp;","&amp;W1030&amp;","&amp;X1030&amp;","&amp;IF(Y1030&lt;&gt;"",VLOOKUP(Y1030,'Vlookup''sRef'!$C$3:$D$6,2,FALSE),"")&amp;","&amp;IF(Z1030&lt;&gt;"",VLOOKUP(Z1030,'Vlookup''sRef'!$F$3:$G$4,2,FALSE),"")&amp;","&amp;AA1030&amp;","&amp;AB1030&amp;","&amp;AC1030&amp;","&amp;AD1030&amp;","&amp;AE1030&amp;","&amp;AF1030&amp;","&amp;AG1030&amp;","&amp;AH1030&amp;","&amp;IF(AI1030&lt;&gt;"",VLOOKUP(AI1030,'Vlookup''sRef'!$O$2:$P$101,2,FALSE),"")&amp;","&amp;IF(AJ1030&lt;&gt;"",VLOOKUP(AJ1030,RulesetRef!$A$2:$B$77,2,FALSE),"")&amp;","&amp;AK1030&amp;","&amp;AL1030)</f>
        <v/>
      </c>
    </row>
    <row r="1031" spans="5:40" ht="15.6" customHeight="1">
      <c r="E1031" s="15" t="str">
        <f>IF(AND(A1031="",D1031=""),"",IF(OR(AND(ISNUMBER(SEARCH("@",A1031))*ISNUMBER(SEARCH(".",A1031,SEARCH("@",A1031))),ISBLANK(D1031)),LEN(D1031)&gt;=8),1,0))</f>
        <v/>
      </c>
      <c r="M1031" s="15" t="str">
        <f t="shared" si="32"/>
        <v/>
      </c>
      <c r="T1031" s="15" t="str">
        <f t="shared" si="33"/>
        <v/>
      </c>
      <c r="AM1031" s="13" t="str">
        <f>IF(COUNTBLANK(A1031:AL1031)=30,"",IF(A1031="","User Name Missing",IF(B1031="","First Name Missing",IF(C1031="","Last Name Missing",IF(E1031=0,"Password Short(Min 8 Charcters)",IF(M1031="","Group Missing",IF(U1031="","Security Clearance Missing","Good")))))))</f>
        <v>User Name Missing</v>
      </c>
      <c r="AN1031" s="45" t="str">
        <f>IF(AM1031&lt;&gt;"Good","",A1031&amp;","&amp;C1031&amp;","&amp;B1031&amp;","&amp;D1031&amp;","&amp;M1031&amp;","&amp;T1031&amp;","&amp;U1031&amp;","&amp;V1031&amp;","&amp;W1031&amp;","&amp;X1031&amp;","&amp;IF(Y1031&lt;&gt;"",VLOOKUP(Y1031,'Vlookup''sRef'!$C$3:$D$6,2,FALSE),"")&amp;","&amp;IF(Z1031&lt;&gt;"",VLOOKUP(Z1031,'Vlookup''sRef'!$F$3:$G$4,2,FALSE),"")&amp;","&amp;AA1031&amp;","&amp;AB1031&amp;","&amp;AC1031&amp;","&amp;AD1031&amp;","&amp;AE1031&amp;","&amp;AF1031&amp;","&amp;AG1031&amp;","&amp;AH1031&amp;","&amp;IF(AI1031&lt;&gt;"",VLOOKUP(AI1031,'Vlookup''sRef'!$O$2:$P$101,2,FALSE),"")&amp;","&amp;IF(AJ1031&lt;&gt;"",VLOOKUP(AJ1031,RulesetRef!$A$2:$B$77,2,FALSE),"")&amp;","&amp;AK1031&amp;","&amp;AL1031)</f>
        <v/>
      </c>
    </row>
    <row r="1032" spans="5:40" ht="15.6" customHeight="1">
      <c r="E1032" s="15" t="str">
        <f>IF(AND(A1032="",D1032=""),"",IF(OR(AND(ISNUMBER(SEARCH("@",A1032))*ISNUMBER(SEARCH(".",A1032,SEARCH("@",A1032))),ISBLANK(D1032)),LEN(D1032)&gt;=8),1,0))</f>
        <v/>
      </c>
      <c r="M1032" s="15" t="str">
        <f t="shared" si="32"/>
        <v/>
      </c>
      <c r="T1032" s="15" t="str">
        <f t="shared" si="33"/>
        <v/>
      </c>
      <c r="AM1032" s="13" t="str">
        <f>IF(COUNTBLANK(A1032:AL1032)=30,"",IF(A1032="","User Name Missing",IF(B1032="","First Name Missing",IF(C1032="","Last Name Missing",IF(E1032=0,"Password Short(Min 8 Charcters)",IF(M1032="","Group Missing",IF(U1032="","Security Clearance Missing","Good")))))))</f>
        <v>User Name Missing</v>
      </c>
      <c r="AN1032" s="45" t="str">
        <f>IF(AM1032&lt;&gt;"Good","",A1032&amp;","&amp;C1032&amp;","&amp;B1032&amp;","&amp;D1032&amp;","&amp;M1032&amp;","&amp;T1032&amp;","&amp;U1032&amp;","&amp;V1032&amp;","&amp;W1032&amp;","&amp;X1032&amp;","&amp;IF(Y1032&lt;&gt;"",VLOOKUP(Y1032,'Vlookup''sRef'!$C$3:$D$6,2,FALSE),"")&amp;","&amp;IF(Z1032&lt;&gt;"",VLOOKUP(Z1032,'Vlookup''sRef'!$F$3:$G$4,2,FALSE),"")&amp;","&amp;AA1032&amp;","&amp;AB1032&amp;","&amp;AC1032&amp;","&amp;AD1032&amp;","&amp;AE1032&amp;","&amp;AF1032&amp;","&amp;AG1032&amp;","&amp;AH1032&amp;","&amp;IF(AI1032&lt;&gt;"",VLOOKUP(AI1032,'Vlookup''sRef'!$O$2:$P$101,2,FALSE),"")&amp;","&amp;IF(AJ1032&lt;&gt;"",VLOOKUP(AJ1032,RulesetRef!$A$2:$B$77,2,FALSE),"")&amp;","&amp;AK1032&amp;","&amp;AL1032)</f>
        <v/>
      </c>
    </row>
    <row r="1033" spans="5:40" ht="15.6" customHeight="1">
      <c r="E1033" s="15" t="str">
        <f>IF(AND(A1033="",D1033=""),"",IF(OR(AND(ISNUMBER(SEARCH("@",A1033))*ISNUMBER(SEARCH(".",A1033,SEARCH("@",A1033))),ISBLANK(D1033)),LEN(D1033)&gt;=8),1,0))</f>
        <v/>
      </c>
      <c r="M1033" s="15" t="str">
        <f t="shared" si="32"/>
        <v/>
      </c>
      <c r="T1033" s="15" t="str">
        <f t="shared" si="33"/>
        <v/>
      </c>
      <c r="AM1033" s="13" t="str">
        <f>IF(COUNTBLANK(A1033:AL1033)=30,"",IF(A1033="","User Name Missing",IF(B1033="","First Name Missing",IF(C1033="","Last Name Missing",IF(E1033=0,"Password Short(Min 8 Charcters)",IF(M1033="","Group Missing",IF(U1033="","Security Clearance Missing","Good")))))))</f>
        <v>User Name Missing</v>
      </c>
      <c r="AN1033" s="45" t="str">
        <f>IF(AM1033&lt;&gt;"Good","",A1033&amp;","&amp;C1033&amp;","&amp;B1033&amp;","&amp;D1033&amp;","&amp;M1033&amp;","&amp;T1033&amp;","&amp;U1033&amp;","&amp;V1033&amp;","&amp;W1033&amp;","&amp;X1033&amp;","&amp;IF(Y1033&lt;&gt;"",VLOOKUP(Y1033,'Vlookup''sRef'!$C$3:$D$6,2,FALSE),"")&amp;","&amp;IF(Z1033&lt;&gt;"",VLOOKUP(Z1033,'Vlookup''sRef'!$F$3:$G$4,2,FALSE),"")&amp;","&amp;AA1033&amp;","&amp;AB1033&amp;","&amp;AC1033&amp;","&amp;AD1033&amp;","&amp;AE1033&amp;","&amp;AF1033&amp;","&amp;AG1033&amp;","&amp;AH1033&amp;","&amp;IF(AI1033&lt;&gt;"",VLOOKUP(AI1033,'Vlookup''sRef'!$O$2:$P$101,2,FALSE),"")&amp;","&amp;IF(AJ1033&lt;&gt;"",VLOOKUP(AJ1033,RulesetRef!$A$2:$B$77,2,FALSE),"")&amp;","&amp;AK1033&amp;","&amp;AL1033)</f>
        <v/>
      </c>
    </row>
    <row r="1034" spans="5:40" ht="15.6" customHeight="1">
      <c r="E1034" s="15" t="str">
        <f>IF(AND(A1034="",D1034=""),"",IF(OR(AND(ISNUMBER(SEARCH("@",A1034))*ISNUMBER(SEARCH(".",A1034,SEARCH("@",A1034))),ISBLANK(D1034)),LEN(D1034)&gt;=8),1,0))</f>
        <v/>
      </c>
      <c r="M1034" s="15" t="str">
        <f t="shared" si="32"/>
        <v/>
      </c>
      <c r="T1034" s="15" t="str">
        <f t="shared" si="33"/>
        <v/>
      </c>
      <c r="AM1034" s="13" t="str">
        <f>IF(COUNTBLANK(A1034:AL1034)=30,"",IF(A1034="","User Name Missing",IF(B1034="","First Name Missing",IF(C1034="","Last Name Missing",IF(E1034=0,"Password Short(Min 8 Charcters)",IF(M1034="","Group Missing",IF(U1034="","Security Clearance Missing","Good")))))))</f>
        <v>User Name Missing</v>
      </c>
      <c r="AN1034" s="45" t="str">
        <f>IF(AM1034&lt;&gt;"Good","",A1034&amp;","&amp;C1034&amp;","&amp;B1034&amp;","&amp;D1034&amp;","&amp;M1034&amp;","&amp;T1034&amp;","&amp;U1034&amp;","&amp;V1034&amp;","&amp;W1034&amp;","&amp;X1034&amp;","&amp;IF(Y1034&lt;&gt;"",VLOOKUP(Y1034,'Vlookup''sRef'!$C$3:$D$6,2,FALSE),"")&amp;","&amp;IF(Z1034&lt;&gt;"",VLOOKUP(Z1034,'Vlookup''sRef'!$F$3:$G$4,2,FALSE),"")&amp;","&amp;AA1034&amp;","&amp;AB1034&amp;","&amp;AC1034&amp;","&amp;AD1034&amp;","&amp;AE1034&amp;","&amp;AF1034&amp;","&amp;AG1034&amp;","&amp;AH1034&amp;","&amp;IF(AI1034&lt;&gt;"",VLOOKUP(AI1034,'Vlookup''sRef'!$O$2:$P$101,2,FALSE),"")&amp;","&amp;IF(AJ1034&lt;&gt;"",VLOOKUP(AJ1034,RulesetRef!$A$2:$B$77,2,FALSE),"")&amp;","&amp;AK1034&amp;","&amp;AL1034)</f>
        <v/>
      </c>
    </row>
    <row r="1035" spans="5:40" ht="15.6" customHeight="1">
      <c r="E1035" s="15" t="str">
        <f>IF(AND(A1035="",D1035=""),"",IF(OR(AND(ISNUMBER(SEARCH("@",A1035))*ISNUMBER(SEARCH(".",A1035,SEARCH("@",A1035))),ISBLANK(D1035)),LEN(D1035)&gt;=8),1,0))</f>
        <v/>
      </c>
      <c r="M1035" s="15" t="str">
        <f t="shared" si="32"/>
        <v/>
      </c>
      <c r="T1035" s="15" t="str">
        <f t="shared" si="33"/>
        <v/>
      </c>
      <c r="AM1035" s="13" t="str">
        <f>IF(COUNTBLANK(A1035:AL1035)=30,"",IF(A1035="","User Name Missing",IF(B1035="","First Name Missing",IF(C1035="","Last Name Missing",IF(E1035=0,"Password Short(Min 8 Charcters)",IF(M1035="","Group Missing",IF(U1035="","Security Clearance Missing","Good")))))))</f>
        <v>User Name Missing</v>
      </c>
      <c r="AN1035" s="45" t="str">
        <f>IF(AM1035&lt;&gt;"Good","",A1035&amp;","&amp;C1035&amp;","&amp;B1035&amp;","&amp;D1035&amp;","&amp;M1035&amp;","&amp;T1035&amp;","&amp;U1035&amp;","&amp;V1035&amp;","&amp;W1035&amp;","&amp;X1035&amp;","&amp;IF(Y1035&lt;&gt;"",VLOOKUP(Y1035,'Vlookup''sRef'!$C$3:$D$6,2,FALSE),"")&amp;","&amp;IF(Z1035&lt;&gt;"",VLOOKUP(Z1035,'Vlookup''sRef'!$F$3:$G$4,2,FALSE),"")&amp;","&amp;AA1035&amp;","&amp;AB1035&amp;","&amp;AC1035&amp;","&amp;AD1035&amp;","&amp;AE1035&amp;","&amp;AF1035&amp;","&amp;AG1035&amp;","&amp;AH1035&amp;","&amp;IF(AI1035&lt;&gt;"",VLOOKUP(AI1035,'Vlookup''sRef'!$O$2:$P$101,2,FALSE),"")&amp;","&amp;IF(AJ1035&lt;&gt;"",VLOOKUP(AJ1035,RulesetRef!$A$2:$B$77,2,FALSE),"")&amp;","&amp;AK1035&amp;","&amp;AL1035)</f>
        <v/>
      </c>
    </row>
    <row r="1036" spans="5:40" ht="15.6" customHeight="1">
      <c r="E1036" s="15" t="str">
        <f>IF(AND(A1036="",D1036=""),"",IF(OR(AND(ISNUMBER(SEARCH("@",A1036))*ISNUMBER(SEARCH(".",A1036,SEARCH("@",A1036))),ISBLANK(D1036)),LEN(D1036)&gt;=8),1,0))</f>
        <v/>
      </c>
      <c r="M1036" s="15" t="str">
        <f t="shared" si="32"/>
        <v/>
      </c>
      <c r="T1036" s="15" t="str">
        <f t="shared" si="33"/>
        <v/>
      </c>
      <c r="AM1036" s="13" t="str">
        <f>IF(COUNTBLANK(A1036:AL1036)=30,"",IF(A1036="","User Name Missing",IF(B1036="","First Name Missing",IF(C1036="","Last Name Missing",IF(E1036=0,"Password Short(Min 8 Charcters)",IF(M1036="","Group Missing",IF(U1036="","Security Clearance Missing","Good")))))))</f>
        <v>User Name Missing</v>
      </c>
      <c r="AN1036" s="45" t="str">
        <f>IF(AM1036&lt;&gt;"Good","",A1036&amp;","&amp;C1036&amp;","&amp;B1036&amp;","&amp;D1036&amp;","&amp;M1036&amp;","&amp;T1036&amp;","&amp;U1036&amp;","&amp;V1036&amp;","&amp;W1036&amp;","&amp;X1036&amp;","&amp;IF(Y1036&lt;&gt;"",VLOOKUP(Y1036,'Vlookup''sRef'!$C$3:$D$6,2,FALSE),"")&amp;","&amp;IF(Z1036&lt;&gt;"",VLOOKUP(Z1036,'Vlookup''sRef'!$F$3:$G$4,2,FALSE),"")&amp;","&amp;AA1036&amp;","&amp;AB1036&amp;","&amp;AC1036&amp;","&amp;AD1036&amp;","&amp;AE1036&amp;","&amp;AF1036&amp;","&amp;AG1036&amp;","&amp;AH1036&amp;","&amp;IF(AI1036&lt;&gt;"",VLOOKUP(AI1036,'Vlookup''sRef'!$O$2:$P$101,2,FALSE),"")&amp;","&amp;IF(AJ1036&lt;&gt;"",VLOOKUP(AJ1036,RulesetRef!$A$2:$B$77,2,FALSE),"")&amp;","&amp;AK1036&amp;","&amp;AL1036)</f>
        <v/>
      </c>
    </row>
    <row r="1037" spans="5:40" ht="15.6" customHeight="1">
      <c r="E1037" s="15" t="str">
        <f>IF(AND(A1037="",D1037=""),"",IF(OR(AND(ISNUMBER(SEARCH("@",A1037))*ISNUMBER(SEARCH(".",A1037,SEARCH("@",A1037))),ISBLANK(D1037)),LEN(D1037)&gt;=8),1,0))</f>
        <v/>
      </c>
      <c r="M1037" s="15" t="str">
        <f t="shared" si="32"/>
        <v/>
      </c>
      <c r="T1037" s="15" t="str">
        <f t="shared" si="33"/>
        <v/>
      </c>
      <c r="AM1037" s="13" t="str">
        <f>IF(COUNTBLANK(A1037:AL1037)=30,"",IF(A1037="","User Name Missing",IF(B1037="","First Name Missing",IF(C1037="","Last Name Missing",IF(E1037=0,"Password Short(Min 8 Charcters)",IF(M1037="","Group Missing",IF(U1037="","Security Clearance Missing","Good")))))))</f>
        <v>User Name Missing</v>
      </c>
      <c r="AN1037" s="45" t="str">
        <f>IF(AM1037&lt;&gt;"Good","",A1037&amp;","&amp;C1037&amp;","&amp;B1037&amp;","&amp;D1037&amp;","&amp;M1037&amp;","&amp;T1037&amp;","&amp;U1037&amp;","&amp;V1037&amp;","&amp;W1037&amp;","&amp;X1037&amp;","&amp;IF(Y1037&lt;&gt;"",VLOOKUP(Y1037,'Vlookup''sRef'!$C$3:$D$6,2,FALSE),"")&amp;","&amp;IF(Z1037&lt;&gt;"",VLOOKUP(Z1037,'Vlookup''sRef'!$F$3:$G$4,2,FALSE),"")&amp;","&amp;AA1037&amp;","&amp;AB1037&amp;","&amp;AC1037&amp;","&amp;AD1037&amp;","&amp;AE1037&amp;","&amp;AF1037&amp;","&amp;AG1037&amp;","&amp;AH1037&amp;","&amp;IF(AI1037&lt;&gt;"",VLOOKUP(AI1037,'Vlookup''sRef'!$O$2:$P$101,2,FALSE),"")&amp;","&amp;IF(AJ1037&lt;&gt;"",VLOOKUP(AJ1037,RulesetRef!$A$2:$B$77,2,FALSE),"")&amp;","&amp;AK1037&amp;","&amp;AL1037)</f>
        <v/>
      </c>
    </row>
    <row r="1038" spans="5:40" ht="15.6" customHeight="1">
      <c r="E1038" s="15" t="str">
        <f>IF(AND(A1038="",D1038=""),"",IF(OR(AND(ISNUMBER(SEARCH("@",A1038))*ISNUMBER(SEARCH(".",A1038,SEARCH("@",A1038))),ISBLANK(D1038)),LEN(D1038)&gt;=8),1,0))</f>
        <v/>
      </c>
      <c r="M1038" s="15" t="str">
        <f t="shared" si="32"/>
        <v/>
      </c>
      <c r="T1038" s="15" t="str">
        <f t="shared" si="33"/>
        <v/>
      </c>
      <c r="AM1038" s="13" t="str">
        <f>IF(COUNTBLANK(A1038:AL1038)=30,"",IF(A1038="","User Name Missing",IF(B1038="","First Name Missing",IF(C1038="","Last Name Missing",IF(E1038=0,"Password Short(Min 8 Charcters)",IF(M1038="","Group Missing",IF(U1038="","Security Clearance Missing","Good")))))))</f>
        <v>User Name Missing</v>
      </c>
      <c r="AN1038" s="45" t="str">
        <f>IF(AM1038&lt;&gt;"Good","",A1038&amp;","&amp;C1038&amp;","&amp;B1038&amp;","&amp;D1038&amp;","&amp;M1038&amp;","&amp;T1038&amp;","&amp;U1038&amp;","&amp;V1038&amp;","&amp;W1038&amp;","&amp;X1038&amp;","&amp;IF(Y1038&lt;&gt;"",VLOOKUP(Y1038,'Vlookup''sRef'!$C$3:$D$6,2,FALSE),"")&amp;","&amp;IF(Z1038&lt;&gt;"",VLOOKUP(Z1038,'Vlookup''sRef'!$F$3:$G$4,2,FALSE),"")&amp;","&amp;AA1038&amp;","&amp;AB1038&amp;","&amp;AC1038&amp;","&amp;AD1038&amp;","&amp;AE1038&amp;","&amp;AF1038&amp;","&amp;AG1038&amp;","&amp;AH1038&amp;","&amp;IF(AI1038&lt;&gt;"",VLOOKUP(AI1038,'Vlookup''sRef'!$O$2:$P$101,2,FALSE),"")&amp;","&amp;IF(AJ1038&lt;&gt;"",VLOOKUP(AJ1038,RulesetRef!$A$2:$B$77,2,FALSE),"")&amp;","&amp;AK1038&amp;","&amp;AL1038)</f>
        <v/>
      </c>
    </row>
    <row r="1039" spans="5:40" ht="15.6" customHeight="1">
      <c r="E1039" s="15" t="str">
        <f>IF(AND(A1039="",D1039=""),"",IF(OR(AND(ISNUMBER(SEARCH("@",A1039))*ISNUMBER(SEARCH(".",A1039,SEARCH("@",A1039))),ISBLANK(D1039)),LEN(D1039)&gt;=8),1,0))</f>
        <v/>
      </c>
      <c r="M1039" s="15" t="str">
        <f t="shared" si="32"/>
        <v/>
      </c>
      <c r="T1039" s="15" t="str">
        <f t="shared" si="33"/>
        <v/>
      </c>
      <c r="AM1039" s="13" t="str">
        <f>IF(COUNTBLANK(A1039:AL1039)=30,"",IF(A1039="","User Name Missing",IF(B1039="","First Name Missing",IF(C1039="","Last Name Missing",IF(E1039=0,"Password Short(Min 8 Charcters)",IF(M1039="","Group Missing",IF(U1039="","Security Clearance Missing","Good")))))))</f>
        <v>User Name Missing</v>
      </c>
      <c r="AN1039" s="45" t="str">
        <f>IF(AM1039&lt;&gt;"Good","",A1039&amp;","&amp;C1039&amp;","&amp;B1039&amp;","&amp;D1039&amp;","&amp;M1039&amp;","&amp;T1039&amp;","&amp;U1039&amp;","&amp;V1039&amp;","&amp;W1039&amp;","&amp;X1039&amp;","&amp;IF(Y1039&lt;&gt;"",VLOOKUP(Y1039,'Vlookup''sRef'!$C$3:$D$6,2,FALSE),"")&amp;","&amp;IF(Z1039&lt;&gt;"",VLOOKUP(Z1039,'Vlookup''sRef'!$F$3:$G$4,2,FALSE),"")&amp;","&amp;AA1039&amp;","&amp;AB1039&amp;","&amp;AC1039&amp;","&amp;AD1039&amp;","&amp;AE1039&amp;","&amp;AF1039&amp;","&amp;AG1039&amp;","&amp;AH1039&amp;","&amp;IF(AI1039&lt;&gt;"",VLOOKUP(AI1039,'Vlookup''sRef'!$O$2:$P$101,2,FALSE),"")&amp;","&amp;IF(AJ1039&lt;&gt;"",VLOOKUP(AJ1039,RulesetRef!$A$2:$B$77,2,FALSE),"")&amp;","&amp;AK1039&amp;","&amp;AL1039)</f>
        <v/>
      </c>
    </row>
    <row r="1040" spans="5:40" ht="15.6" customHeight="1">
      <c r="E1040" s="15" t="str">
        <f>IF(AND(A1040="",D1040=""),"",IF(OR(AND(ISNUMBER(SEARCH("@",A1040))*ISNUMBER(SEARCH(".",A1040,SEARCH("@",A1040))),ISBLANK(D1040)),LEN(D1040)&gt;=8),1,0))</f>
        <v/>
      </c>
      <c r="M1040" s="15" t="str">
        <f t="shared" si="32"/>
        <v/>
      </c>
      <c r="T1040" s="15" t="str">
        <f t="shared" si="33"/>
        <v/>
      </c>
      <c r="AM1040" s="13" t="str">
        <f>IF(COUNTBLANK(A1040:AL1040)=30,"",IF(A1040="","User Name Missing",IF(B1040="","First Name Missing",IF(C1040="","Last Name Missing",IF(E1040=0,"Password Short(Min 8 Charcters)",IF(M1040="","Group Missing",IF(U1040="","Security Clearance Missing","Good")))))))</f>
        <v>User Name Missing</v>
      </c>
      <c r="AN1040" s="45" t="str">
        <f>IF(AM1040&lt;&gt;"Good","",A1040&amp;","&amp;C1040&amp;","&amp;B1040&amp;","&amp;D1040&amp;","&amp;M1040&amp;","&amp;T1040&amp;","&amp;U1040&amp;","&amp;V1040&amp;","&amp;W1040&amp;","&amp;X1040&amp;","&amp;IF(Y1040&lt;&gt;"",VLOOKUP(Y1040,'Vlookup''sRef'!$C$3:$D$6,2,FALSE),"")&amp;","&amp;IF(Z1040&lt;&gt;"",VLOOKUP(Z1040,'Vlookup''sRef'!$F$3:$G$4,2,FALSE),"")&amp;","&amp;AA1040&amp;","&amp;AB1040&amp;","&amp;AC1040&amp;","&amp;AD1040&amp;","&amp;AE1040&amp;","&amp;AF1040&amp;","&amp;AG1040&amp;","&amp;AH1040&amp;","&amp;IF(AI1040&lt;&gt;"",VLOOKUP(AI1040,'Vlookup''sRef'!$O$2:$P$101,2,FALSE),"")&amp;","&amp;IF(AJ1040&lt;&gt;"",VLOOKUP(AJ1040,RulesetRef!$A$2:$B$77,2,FALSE),"")&amp;","&amp;AK1040&amp;","&amp;AL1040)</f>
        <v/>
      </c>
    </row>
    <row r="1041" spans="5:40" ht="15.6" customHeight="1">
      <c r="E1041" s="15" t="str">
        <f>IF(AND(A1041="",D1041=""),"",IF(OR(AND(ISNUMBER(SEARCH("@",A1041))*ISNUMBER(SEARCH(".",A1041,SEARCH("@",A1041))),ISBLANK(D1041)),LEN(D1041)&gt;=8),1,0))</f>
        <v/>
      </c>
      <c r="M1041" s="15" t="str">
        <f t="shared" si="32"/>
        <v/>
      </c>
      <c r="T1041" s="15" t="str">
        <f t="shared" si="33"/>
        <v/>
      </c>
      <c r="AM1041" s="13" t="str">
        <f>IF(COUNTBLANK(A1041:AL1041)=30,"",IF(A1041="","User Name Missing",IF(B1041="","First Name Missing",IF(C1041="","Last Name Missing",IF(E1041=0,"Password Short(Min 8 Charcters)",IF(M1041="","Group Missing",IF(U1041="","Security Clearance Missing","Good")))))))</f>
        <v>User Name Missing</v>
      </c>
      <c r="AN1041" s="45" t="str">
        <f>IF(AM1041&lt;&gt;"Good","",A1041&amp;","&amp;C1041&amp;","&amp;B1041&amp;","&amp;D1041&amp;","&amp;M1041&amp;","&amp;T1041&amp;","&amp;U1041&amp;","&amp;V1041&amp;","&amp;W1041&amp;","&amp;X1041&amp;","&amp;IF(Y1041&lt;&gt;"",VLOOKUP(Y1041,'Vlookup''sRef'!$C$3:$D$6,2,FALSE),"")&amp;","&amp;IF(Z1041&lt;&gt;"",VLOOKUP(Z1041,'Vlookup''sRef'!$F$3:$G$4,2,FALSE),"")&amp;","&amp;AA1041&amp;","&amp;AB1041&amp;","&amp;AC1041&amp;","&amp;AD1041&amp;","&amp;AE1041&amp;","&amp;AF1041&amp;","&amp;AG1041&amp;","&amp;AH1041&amp;","&amp;IF(AI1041&lt;&gt;"",VLOOKUP(AI1041,'Vlookup''sRef'!$O$2:$P$101,2,FALSE),"")&amp;","&amp;IF(AJ1041&lt;&gt;"",VLOOKUP(AJ1041,RulesetRef!$A$2:$B$77,2,FALSE),"")&amp;","&amp;AK1041&amp;","&amp;AL1041)</f>
        <v/>
      </c>
    </row>
    <row r="1042" spans="5:40" ht="15.6" customHeight="1">
      <c r="E1042" s="15" t="str">
        <f>IF(AND(A1042="",D1042=""),"",IF(OR(AND(ISNUMBER(SEARCH("@",A1042))*ISNUMBER(SEARCH(".",A1042,SEARCH("@",A1042))),ISBLANK(D1042)),LEN(D1042)&gt;=8),1,0))</f>
        <v/>
      </c>
      <c r="M1042" s="15" t="str">
        <f t="shared" si="32"/>
        <v/>
      </c>
      <c r="T1042" s="15" t="str">
        <f t="shared" si="33"/>
        <v/>
      </c>
      <c r="AM1042" s="13" t="str">
        <f>IF(COUNTBLANK(A1042:AL1042)=30,"",IF(A1042="","User Name Missing",IF(B1042="","First Name Missing",IF(C1042="","Last Name Missing",IF(E1042=0,"Password Short(Min 8 Charcters)",IF(M1042="","Group Missing",IF(U1042="","Security Clearance Missing","Good")))))))</f>
        <v>User Name Missing</v>
      </c>
      <c r="AN1042" s="45" t="str">
        <f>IF(AM1042&lt;&gt;"Good","",A1042&amp;","&amp;C1042&amp;","&amp;B1042&amp;","&amp;D1042&amp;","&amp;M1042&amp;","&amp;T1042&amp;","&amp;U1042&amp;","&amp;V1042&amp;","&amp;W1042&amp;","&amp;X1042&amp;","&amp;IF(Y1042&lt;&gt;"",VLOOKUP(Y1042,'Vlookup''sRef'!$C$3:$D$6,2,FALSE),"")&amp;","&amp;IF(Z1042&lt;&gt;"",VLOOKUP(Z1042,'Vlookup''sRef'!$F$3:$G$4,2,FALSE),"")&amp;","&amp;AA1042&amp;","&amp;AB1042&amp;","&amp;AC1042&amp;","&amp;AD1042&amp;","&amp;AE1042&amp;","&amp;AF1042&amp;","&amp;AG1042&amp;","&amp;AH1042&amp;","&amp;IF(AI1042&lt;&gt;"",VLOOKUP(AI1042,'Vlookup''sRef'!$O$2:$P$101,2,FALSE),"")&amp;","&amp;IF(AJ1042&lt;&gt;"",VLOOKUP(AJ1042,RulesetRef!$A$2:$B$77,2,FALSE),"")&amp;","&amp;AK1042&amp;","&amp;AL1042)</f>
        <v/>
      </c>
    </row>
    <row r="1043" spans="5:40" ht="15.6" customHeight="1">
      <c r="E1043" s="15" t="str">
        <f>IF(AND(A1043="",D1043=""),"",IF(OR(AND(ISNUMBER(SEARCH("@",A1043))*ISNUMBER(SEARCH(".",A1043,SEARCH("@",A1043))),ISBLANK(D1043)),LEN(D1043)&gt;=8),1,0))</f>
        <v/>
      </c>
      <c r="M1043" s="15" t="str">
        <f t="shared" si="32"/>
        <v/>
      </c>
      <c r="T1043" s="15" t="str">
        <f t="shared" si="33"/>
        <v/>
      </c>
      <c r="AM1043" s="13" t="str">
        <f>IF(COUNTBLANK(A1043:AL1043)=30,"",IF(A1043="","User Name Missing",IF(B1043="","First Name Missing",IF(C1043="","Last Name Missing",IF(E1043=0,"Password Short(Min 8 Charcters)",IF(M1043="","Group Missing",IF(U1043="","Security Clearance Missing","Good")))))))</f>
        <v>User Name Missing</v>
      </c>
      <c r="AN1043" s="45" t="str">
        <f>IF(AM1043&lt;&gt;"Good","",A1043&amp;","&amp;C1043&amp;","&amp;B1043&amp;","&amp;D1043&amp;","&amp;M1043&amp;","&amp;T1043&amp;","&amp;U1043&amp;","&amp;V1043&amp;","&amp;W1043&amp;","&amp;X1043&amp;","&amp;IF(Y1043&lt;&gt;"",VLOOKUP(Y1043,'Vlookup''sRef'!$C$3:$D$6,2,FALSE),"")&amp;","&amp;IF(Z1043&lt;&gt;"",VLOOKUP(Z1043,'Vlookup''sRef'!$F$3:$G$4,2,FALSE),"")&amp;","&amp;AA1043&amp;","&amp;AB1043&amp;","&amp;AC1043&amp;","&amp;AD1043&amp;","&amp;AE1043&amp;","&amp;AF1043&amp;","&amp;AG1043&amp;","&amp;AH1043&amp;","&amp;IF(AI1043&lt;&gt;"",VLOOKUP(AI1043,'Vlookup''sRef'!$O$2:$P$101,2,FALSE),"")&amp;","&amp;IF(AJ1043&lt;&gt;"",VLOOKUP(AJ1043,RulesetRef!$A$2:$B$77,2,FALSE),"")&amp;","&amp;AK1043&amp;","&amp;AL1043)</f>
        <v/>
      </c>
    </row>
    <row r="1044" spans="5:40" ht="15.6" customHeight="1">
      <c r="E1044" s="15" t="str">
        <f>IF(AND(A1044="",D1044=""),"",IF(OR(AND(ISNUMBER(SEARCH("@",A1044))*ISNUMBER(SEARCH(".",A1044,SEARCH("@",A1044))),ISBLANK(D1044)),LEN(D1044)&gt;=8),1,0))</f>
        <v/>
      </c>
      <c r="M1044" s="15" t="str">
        <f t="shared" si="32"/>
        <v/>
      </c>
      <c r="T1044" s="15" t="str">
        <f t="shared" si="33"/>
        <v/>
      </c>
      <c r="AM1044" s="13" t="str">
        <f>IF(COUNTBLANK(A1044:AL1044)=30,"",IF(A1044="","User Name Missing",IF(B1044="","First Name Missing",IF(C1044="","Last Name Missing",IF(E1044=0,"Password Short(Min 8 Charcters)",IF(M1044="","Group Missing",IF(U1044="","Security Clearance Missing","Good")))))))</f>
        <v>User Name Missing</v>
      </c>
      <c r="AN1044" s="45" t="str">
        <f>IF(AM1044&lt;&gt;"Good","",A1044&amp;","&amp;C1044&amp;","&amp;B1044&amp;","&amp;D1044&amp;","&amp;M1044&amp;","&amp;T1044&amp;","&amp;U1044&amp;","&amp;V1044&amp;","&amp;W1044&amp;","&amp;X1044&amp;","&amp;IF(Y1044&lt;&gt;"",VLOOKUP(Y1044,'Vlookup''sRef'!$C$3:$D$6,2,FALSE),"")&amp;","&amp;IF(Z1044&lt;&gt;"",VLOOKUP(Z1044,'Vlookup''sRef'!$F$3:$G$4,2,FALSE),"")&amp;","&amp;AA1044&amp;","&amp;AB1044&amp;","&amp;AC1044&amp;","&amp;AD1044&amp;","&amp;AE1044&amp;","&amp;AF1044&amp;","&amp;AG1044&amp;","&amp;AH1044&amp;","&amp;IF(AI1044&lt;&gt;"",VLOOKUP(AI1044,'Vlookup''sRef'!$O$2:$P$101,2,FALSE),"")&amp;","&amp;IF(AJ1044&lt;&gt;"",VLOOKUP(AJ1044,RulesetRef!$A$2:$B$77,2,FALSE),"")&amp;","&amp;AK1044&amp;","&amp;AL1044)</f>
        <v/>
      </c>
    </row>
    <row r="1045" spans="5:40" ht="15.6" customHeight="1">
      <c r="E1045" s="15" t="str">
        <f>IF(AND(A1045="",D1045=""),"",IF(OR(AND(ISNUMBER(SEARCH("@",A1045))*ISNUMBER(SEARCH(".",A1045,SEARCH("@",A1045))),ISBLANK(D1045)),LEN(D1045)&gt;=8),1,0))</f>
        <v/>
      </c>
      <c r="M1045" s="15" t="str">
        <f t="shared" si="32"/>
        <v/>
      </c>
      <c r="T1045" s="15" t="str">
        <f t="shared" si="33"/>
        <v/>
      </c>
      <c r="AM1045" s="13" t="str">
        <f>IF(COUNTBLANK(A1045:AL1045)=30,"",IF(A1045="","User Name Missing",IF(B1045="","First Name Missing",IF(C1045="","Last Name Missing",IF(E1045=0,"Password Short(Min 8 Charcters)",IF(M1045="","Group Missing",IF(U1045="","Security Clearance Missing","Good")))))))</f>
        <v>User Name Missing</v>
      </c>
      <c r="AN1045" s="45" t="str">
        <f>IF(AM1045&lt;&gt;"Good","",A1045&amp;","&amp;C1045&amp;","&amp;B1045&amp;","&amp;D1045&amp;","&amp;M1045&amp;","&amp;T1045&amp;","&amp;U1045&amp;","&amp;V1045&amp;","&amp;W1045&amp;","&amp;X1045&amp;","&amp;IF(Y1045&lt;&gt;"",VLOOKUP(Y1045,'Vlookup''sRef'!$C$3:$D$6,2,FALSE),"")&amp;","&amp;IF(Z1045&lt;&gt;"",VLOOKUP(Z1045,'Vlookup''sRef'!$F$3:$G$4,2,FALSE),"")&amp;","&amp;AA1045&amp;","&amp;AB1045&amp;","&amp;AC1045&amp;","&amp;AD1045&amp;","&amp;AE1045&amp;","&amp;AF1045&amp;","&amp;AG1045&amp;","&amp;AH1045&amp;","&amp;IF(AI1045&lt;&gt;"",VLOOKUP(AI1045,'Vlookup''sRef'!$O$2:$P$101,2,FALSE),"")&amp;","&amp;IF(AJ1045&lt;&gt;"",VLOOKUP(AJ1045,RulesetRef!$A$2:$B$77,2,FALSE),"")&amp;","&amp;AK1045&amp;","&amp;AL1045)</f>
        <v/>
      </c>
    </row>
    <row r="1046" spans="5:40" ht="15.6" customHeight="1">
      <c r="E1046" s="15" t="str">
        <f>IF(AND(A1046="",D1046=""),"",IF(OR(AND(ISNUMBER(SEARCH("@",A1046))*ISNUMBER(SEARCH(".",A1046,SEARCH("@",A1046))),ISBLANK(D1046)),LEN(D1046)&gt;=8),1,0))</f>
        <v/>
      </c>
      <c r="M1046" s="15" t="str">
        <f t="shared" si="32"/>
        <v/>
      </c>
      <c r="T1046" s="15" t="str">
        <f t="shared" si="33"/>
        <v/>
      </c>
      <c r="AM1046" s="13" t="str">
        <f>IF(COUNTBLANK(A1046:AL1046)=30,"",IF(A1046="","User Name Missing",IF(B1046="","First Name Missing",IF(C1046="","Last Name Missing",IF(E1046=0,"Password Short(Min 8 Charcters)",IF(M1046="","Group Missing",IF(U1046="","Security Clearance Missing","Good")))))))</f>
        <v>User Name Missing</v>
      </c>
      <c r="AN1046" s="45" t="str">
        <f>IF(AM1046&lt;&gt;"Good","",A1046&amp;","&amp;C1046&amp;","&amp;B1046&amp;","&amp;D1046&amp;","&amp;M1046&amp;","&amp;T1046&amp;","&amp;U1046&amp;","&amp;V1046&amp;","&amp;W1046&amp;","&amp;X1046&amp;","&amp;IF(Y1046&lt;&gt;"",VLOOKUP(Y1046,'Vlookup''sRef'!$C$3:$D$6,2,FALSE),"")&amp;","&amp;IF(Z1046&lt;&gt;"",VLOOKUP(Z1046,'Vlookup''sRef'!$F$3:$G$4,2,FALSE),"")&amp;","&amp;AA1046&amp;","&amp;AB1046&amp;","&amp;AC1046&amp;","&amp;AD1046&amp;","&amp;AE1046&amp;","&amp;AF1046&amp;","&amp;AG1046&amp;","&amp;AH1046&amp;","&amp;IF(AI1046&lt;&gt;"",VLOOKUP(AI1046,'Vlookup''sRef'!$O$2:$P$101,2,FALSE),"")&amp;","&amp;IF(AJ1046&lt;&gt;"",VLOOKUP(AJ1046,RulesetRef!$A$2:$B$77,2,FALSE),"")&amp;","&amp;AK1046&amp;","&amp;AL1046)</f>
        <v/>
      </c>
    </row>
    <row r="1047" spans="5:40" ht="15.6" customHeight="1">
      <c r="E1047" s="15" t="str">
        <f>IF(AND(A1047="",D1047=""),"",IF(OR(AND(ISNUMBER(SEARCH("@",A1047))*ISNUMBER(SEARCH(".",A1047,SEARCH("@",A1047))),ISBLANK(D1047)),LEN(D1047)&gt;=8),1,0))</f>
        <v/>
      </c>
      <c r="M1047" s="15" t="str">
        <f t="shared" si="32"/>
        <v/>
      </c>
      <c r="T1047" s="15" t="str">
        <f t="shared" si="33"/>
        <v/>
      </c>
      <c r="AM1047" s="13" t="str">
        <f>IF(COUNTBLANK(A1047:AL1047)=30,"",IF(A1047="","User Name Missing",IF(B1047="","First Name Missing",IF(C1047="","Last Name Missing",IF(E1047=0,"Password Short(Min 8 Charcters)",IF(M1047="","Group Missing",IF(U1047="","Security Clearance Missing","Good")))))))</f>
        <v>User Name Missing</v>
      </c>
      <c r="AN1047" s="45" t="str">
        <f>IF(AM1047&lt;&gt;"Good","",A1047&amp;","&amp;C1047&amp;","&amp;B1047&amp;","&amp;D1047&amp;","&amp;M1047&amp;","&amp;T1047&amp;","&amp;U1047&amp;","&amp;V1047&amp;","&amp;W1047&amp;","&amp;X1047&amp;","&amp;IF(Y1047&lt;&gt;"",VLOOKUP(Y1047,'Vlookup''sRef'!$C$3:$D$6,2,FALSE),"")&amp;","&amp;IF(Z1047&lt;&gt;"",VLOOKUP(Z1047,'Vlookup''sRef'!$F$3:$G$4,2,FALSE),"")&amp;","&amp;AA1047&amp;","&amp;AB1047&amp;","&amp;AC1047&amp;","&amp;AD1047&amp;","&amp;AE1047&amp;","&amp;AF1047&amp;","&amp;AG1047&amp;","&amp;AH1047&amp;","&amp;IF(AI1047&lt;&gt;"",VLOOKUP(AI1047,'Vlookup''sRef'!$O$2:$P$101,2,FALSE),"")&amp;","&amp;IF(AJ1047&lt;&gt;"",VLOOKUP(AJ1047,RulesetRef!$A$2:$B$77,2,FALSE),"")&amp;","&amp;AK1047&amp;","&amp;AL1047)</f>
        <v/>
      </c>
    </row>
    <row r="1048" spans="5:40" ht="15.6" customHeight="1">
      <c r="E1048" s="15" t="str">
        <f>IF(AND(A1048="",D1048=""),"",IF(OR(AND(ISNUMBER(SEARCH("@",A1048))*ISNUMBER(SEARCH(".",A1048,SEARCH("@",A1048))),ISBLANK(D1048)),LEN(D1048)&gt;=8),1,0))</f>
        <v/>
      </c>
      <c r="M1048" s="15" t="str">
        <f t="shared" si="32"/>
        <v/>
      </c>
      <c r="T1048" s="15" t="str">
        <f t="shared" si="33"/>
        <v/>
      </c>
      <c r="AM1048" s="13" t="str">
        <f>IF(COUNTBLANK(A1048:AL1048)=30,"",IF(A1048="","User Name Missing",IF(B1048="","First Name Missing",IF(C1048="","Last Name Missing",IF(E1048=0,"Password Short(Min 8 Charcters)",IF(M1048="","Group Missing",IF(U1048="","Security Clearance Missing","Good")))))))</f>
        <v>User Name Missing</v>
      </c>
      <c r="AN1048" s="45" t="str">
        <f>IF(AM1048&lt;&gt;"Good","",A1048&amp;","&amp;C1048&amp;","&amp;B1048&amp;","&amp;D1048&amp;","&amp;M1048&amp;","&amp;T1048&amp;","&amp;U1048&amp;","&amp;V1048&amp;","&amp;W1048&amp;","&amp;X1048&amp;","&amp;IF(Y1048&lt;&gt;"",VLOOKUP(Y1048,'Vlookup''sRef'!$C$3:$D$6,2,FALSE),"")&amp;","&amp;IF(Z1048&lt;&gt;"",VLOOKUP(Z1048,'Vlookup''sRef'!$F$3:$G$4,2,FALSE),"")&amp;","&amp;AA1048&amp;","&amp;AB1048&amp;","&amp;AC1048&amp;","&amp;AD1048&amp;","&amp;AE1048&amp;","&amp;AF1048&amp;","&amp;AG1048&amp;","&amp;AH1048&amp;","&amp;IF(AI1048&lt;&gt;"",VLOOKUP(AI1048,'Vlookup''sRef'!$O$2:$P$101,2,FALSE),"")&amp;","&amp;IF(AJ1048&lt;&gt;"",VLOOKUP(AJ1048,RulesetRef!$A$2:$B$77,2,FALSE),"")&amp;","&amp;AK1048&amp;","&amp;AL1048)</f>
        <v/>
      </c>
    </row>
    <row r="1049" spans="5:40" ht="15.6" customHeight="1">
      <c r="E1049" s="15" t="str">
        <f>IF(AND(A1049="",D1049=""),"",IF(OR(AND(ISNUMBER(SEARCH("@",A1049))*ISNUMBER(SEARCH(".",A1049,SEARCH("@",A1049))),ISBLANK(D1049)),LEN(D1049)&gt;=8),1,0))</f>
        <v/>
      </c>
      <c r="M1049" s="15" t="str">
        <f t="shared" si="32"/>
        <v/>
      </c>
      <c r="T1049" s="15" t="str">
        <f t="shared" si="33"/>
        <v/>
      </c>
      <c r="AM1049" s="13" t="str">
        <f>IF(COUNTBLANK(A1049:AL1049)=30,"",IF(A1049="","User Name Missing",IF(B1049="","First Name Missing",IF(C1049="","Last Name Missing",IF(E1049=0,"Password Short(Min 8 Charcters)",IF(M1049="","Group Missing",IF(U1049="","Security Clearance Missing","Good")))))))</f>
        <v>User Name Missing</v>
      </c>
      <c r="AN1049" s="45" t="str">
        <f>IF(AM1049&lt;&gt;"Good","",A1049&amp;","&amp;C1049&amp;","&amp;B1049&amp;","&amp;D1049&amp;","&amp;M1049&amp;","&amp;T1049&amp;","&amp;U1049&amp;","&amp;V1049&amp;","&amp;W1049&amp;","&amp;X1049&amp;","&amp;IF(Y1049&lt;&gt;"",VLOOKUP(Y1049,'Vlookup''sRef'!$C$3:$D$6,2,FALSE),"")&amp;","&amp;IF(Z1049&lt;&gt;"",VLOOKUP(Z1049,'Vlookup''sRef'!$F$3:$G$4,2,FALSE),"")&amp;","&amp;AA1049&amp;","&amp;AB1049&amp;","&amp;AC1049&amp;","&amp;AD1049&amp;","&amp;AE1049&amp;","&amp;AF1049&amp;","&amp;AG1049&amp;","&amp;AH1049&amp;","&amp;IF(AI1049&lt;&gt;"",VLOOKUP(AI1049,'Vlookup''sRef'!$O$2:$P$101,2,FALSE),"")&amp;","&amp;IF(AJ1049&lt;&gt;"",VLOOKUP(AJ1049,RulesetRef!$A$2:$B$77,2,FALSE),"")&amp;","&amp;AK1049&amp;","&amp;AL1049)</f>
        <v/>
      </c>
    </row>
    <row r="1050" spans="5:40" ht="15.6" customHeight="1">
      <c r="E1050" s="15" t="str">
        <f>IF(AND(A1050="",D1050=""),"",IF(OR(AND(ISNUMBER(SEARCH("@",A1050))*ISNUMBER(SEARCH(".",A1050,SEARCH("@",A1050))),ISBLANK(D1050)),LEN(D1050)&gt;=8),1,0))</f>
        <v/>
      </c>
      <c r="M1050" s="15" t="str">
        <f t="shared" si="32"/>
        <v/>
      </c>
      <c r="T1050" s="15" t="str">
        <f t="shared" si="33"/>
        <v/>
      </c>
      <c r="AM1050" s="13" t="str">
        <f>IF(COUNTBLANK(A1050:AL1050)=30,"",IF(A1050="","User Name Missing",IF(B1050="","First Name Missing",IF(C1050="","Last Name Missing",IF(E1050=0,"Password Short(Min 8 Charcters)",IF(M1050="","Group Missing",IF(U1050="","Security Clearance Missing","Good")))))))</f>
        <v>User Name Missing</v>
      </c>
      <c r="AN1050" s="45" t="str">
        <f>IF(AM1050&lt;&gt;"Good","",A1050&amp;","&amp;C1050&amp;","&amp;B1050&amp;","&amp;D1050&amp;","&amp;M1050&amp;","&amp;T1050&amp;","&amp;U1050&amp;","&amp;V1050&amp;","&amp;W1050&amp;","&amp;X1050&amp;","&amp;IF(Y1050&lt;&gt;"",VLOOKUP(Y1050,'Vlookup''sRef'!$C$3:$D$6,2,FALSE),"")&amp;","&amp;IF(Z1050&lt;&gt;"",VLOOKUP(Z1050,'Vlookup''sRef'!$F$3:$G$4,2,FALSE),"")&amp;","&amp;AA1050&amp;","&amp;AB1050&amp;","&amp;AC1050&amp;","&amp;AD1050&amp;","&amp;AE1050&amp;","&amp;AF1050&amp;","&amp;AG1050&amp;","&amp;AH1050&amp;","&amp;IF(AI1050&lt;&gt;"",VLOOKUP(AI1050,'Vlookup''sRef'!$O$2:$P$101,2,FALSE),"")&amp;","&amp;IF(AJ1050&lt;&gt;"",VLOOKUP(AJ1050,RulesetRef!$A$2:$B$77,2,FALSE),"")&amp;","&amp;AK1050&amp;","&amp;AL1050)</f>
        <v/>
      </c>
    </row>
    <row r="1051" spans="5:40" ht="15.6" customHeight="1">
      <c r="E1051" s="15" t="str">
        <f>IF(AND(A1051="",D1051=""),"",IF(OR(AND(ISNUMBER(SEARCH("@",A1051))*ISNUMBER(SEARCH(".",A1051,SEARCH("@",A1051))),ISBLANK(D1051)),LEN(D1051)&gt;=8),1,0))</f>
        <v/>
      </c>
      <c r="M1051" s="15" t="str">
        <f t="shared" si="32"/>
        <v/>
      </c>
      <c r="T1051" s="15" t="str">
        <f t="shared" si="33"/>
        <v/>
      </c>
      <c r="AM1051" s="13" t="str">
        <f>IF(COUNTBLANK(A1051:AL1051)=30,"",IF(A1051="","User Name Missing",IF(B1051="","First Name Missing",IF(C1051="","Last Name Missing",IF(E1051=0,"Password Short(Min 8 Charcters)",IF(M1051="","Group Missing",IF(U1051="","Security Clearance Missing","Good")))))))</f>
        <v>User Name Missing</v>
      </c>
      <c r="AN1051" s="45" t="str">
        <f>IF(AM1051&lt;&gt;"Good","",A1051&amp;","&amp;C1051&amp;","&amp;B1051&amp;","&amp;D1051&amp;","&amp;M1051&amp;","&amp;T1051&amp;","&amp;U1051&amp;","&amp;V1051&amp;","&amp;W1051&amp;","&amp;X1051&amp;","&amp;IF(Y1051&lt;&gt;"",VLOOKUP(Y1051,'Vlookup''sRef'!$C$3:$D$6,2,FALSE),"")&amp;","&amp;IF(Z1051&lt;&gt;"",VLOOKUP(Z1051,'Vlookup''sRef'!$F$3:$G$4,2,FALSE),"")&amp;","&amp;AA1051&amp;","&amp;AB1051&amp;","&amp;AC1051&amp;","&amp;AD1051&amp;","&amp;AE1051&amp;","&amp;AF1051&amp;","&amp;AG1051&amp;","&amp;AH1051&amp;","&amp;IF(AI1051&lt;&gt;"",VLOOKUP(AI1051,'Vlookup''sRef'!$O$2:$P$101,2,FALSE),"")&amp;","&amp;IF(AJ1051&lt;&gt;"",VLOOKUP(AJ1051,RulesetRef!$A$2:$B$77,2,FALSE),"")&amp;","&amp;AK1051&amp;","&amp;AL1051)</f>
        <v/>
      </c>
    </row>
    <row r="1052" spans="5:40" ht="15.6" customHeight="1">
      <c r="E1052" s="15" t="str">
        <f>IF(AND(A1052="",D1052=""),"",IF(OR(AND(ISNUMBER(SEARCH("@",A1052))*ISNUMBER(SEARCH(".",A1052,SEARCH("@",A1052))),ISBLANK(D1052)),LEN(D1052)&gt;=8),1,0))</f>
        <v/>
      </c>
      <c r="M1052" s="15" t="str">
        <f t="shared" si="32"/>
        <v/>
      </c>
      <c r="T1052" s="15" t="str">
        <f t="shared" si="33"/>
        <v/>
      </c>
      <c r="AM1052" s="13" t="str">
        <f>IF(COUNTBLANK(A1052:AL1052)=30,"",IF(A1052="","User Name Missing",IF(B1052="","First Name Missing",IF(C1052="","Last Name Missing",IF(E1052=0,"Password Short(Min 8 Charcters)",IF(M1052="","Group Missing",IF(U1052="","Security Clearance Missing","Good")))))))</f>
        <v>User Name Missing</v>
      </c>
      <c r="AN1052" s="45" t="str">
        <f>IF(AM1052&lt;&gt;"Good","",A1052&amp;","&amp;C1052&amp;","&amp;B1052&amp;","&amp;D1052&amp;","&amp;M1052&amp;","&amp;T1052&amp;","&amp;U1052&amp;","&amp;V1052&amp;","&amp;W1052&amp;","&amp;X1052&amp;","&amp;IF(Y1052&lt;&gt;"",VLOOKUP(Y1052,'Vlookup''sRef'!$C$3:$D$6,2,FALSE),"")&amp;","&amp;IF(Z1052&lt;&gt;"",VLOOKUP(Z1052,'Vlookup''sRef'!$F$3:$G$4,2,FALSE),"")&amp;","&amp;AA1052&amp;","&amp;AB1052&amp;","&amp;AC1052&amp;","&amp;AD1052&amp;","&amp;AE1052&amp;","&amp;AF1052&amp;","&amp;AG1052&amp;","&amp;AH1052&amp;","&amp;IF(AI1052&lt;&gt;"",VLOOKUP(AI1052,'Vlookup''sRef'!$O$2:$P$101,2,FALSE),"")&amp;","&amp;IF(AJ1052&lt;&gt;"",VLOOKUP(AJ1052,RulesetRef!$A$2:$B$77,2,FALSE),"")&amp;","&amp;AK1052&amp;","&amp;AL1052)</f>
        <v/>
      </c>
    </row>
    <row r="1053" spans="5:40" ht="15.6" customHeight="1">
      <c r="E1053" s="15" t="str">
        <f>IF(AND(A1053="",D1053=""),"",IF(OR(AND(ISNUMBER(SEARCH("@",A1053))*ISNUMBER(SEARCH(".",A1053,SEARCH("@",A1053))),ISBLANK(D1053)),LEN(D1053)&gt;=8),1,0))</f>
        <v/>
      </c>
      <c r="M1053" s="15" t="str">
        <f t="shared" si="32"/>
        <v/>
      </c>
      <c r="T1053" s="15" t="str">
        <f t="shared" si="33"/>
        <v/>
      </c>
      <c r="AM1053" s="13" t="str">
        <f>IF(COUNTBLANK(A1053:AL1053)=30,"",IF(A1053="","User Name Missing",IF(B1053="","First Name Missing",IF(C1053="","Last Name Missing",IF(E1053=0,"Password Short(Min 8 Charcters)",IF(M1053="","Group Missing",IF(U1053="","Security Clearance Missing","Good")))))))</f>
        <v>User Name Missing</v>
      </c>
      <c r="AN1053" s="45" t="str">
        <f>IF(AM1053&lt;&gt;"Good","",A1053&amp;","&amp;C1053&amp;","&amp;B1053&amp;","&amp;D1053&amp;","&amp;M1053&amp;","&amp;T1053&amp;","&amp;U1053&amp;","&amp;V1053&amp;","&amp;W1053&amp;","&amp;X1053&amp;","&amp;IF(Y1053&lt;&gt;"",VLOOKUP(Y1053,'Vlookup''sRef'!$C$3:$D$6,2,FALSE),"")&amp;","&amp;IF(Z1053&lt;&gt;"",VLOOKUP(Z1053,'Vlookup''sRef'!$F$3:$G$4,2,FALSE),"")&amp;","&amp;AA1053&amp;","&amp;AB1053&amp;","&amp;AC1053&amp;","&amp;AD1053&amp;","&amp;AE1053&amp;","&amp;AF1053&amp;","&amp;AG1053&amp;","&amp;AH1053&amp;","&amp;IF(AI1053&lt;&gt;"",VLOOKUP(AI1053,'Vlookup''sRef'!$O$2:$P$101,2,FALSE),"")&amp;","&amp;IF(AJ1053&lt;&gt;"",VLOOKUP(AJ1053,RulesetRef!$A$2:$B$77,2,FALSE),"")&amp;","&amp;AK1053&amp;","&amp;AL1053)</f>
        <v/>
      </c>
    </row>
    <row r="1054" spans="5:40" ht="15.6" customHeight="1">
      <c r="E1054" s="15" t="str">
        <f>IF(AND(A1054="",D1054=""),"",IF(OR(AND(ISNUMBER(SEARCH("@",A1054))*ISNUMBER(SEARCH(".",A1054,SEARCH("@",A1054))),ISBLANK(D1054)),LEN(D1054)&gt;=8),1,0))</f>
        <v/>
      </c>
      <c r="M1054" s="15" t="str">
        <f t="shared" si="32"/>
        <v/>
      </c>
      <c r="T1054" s="15" t="str">
        <f t="shared" si="33"/>
        <v/>
      </c>
      <c r="AM1054" s="13" t="str">
        <f>IF(COUNTBLANK(A1054:AL1054)=30,"",IF(A1054="","User Name Missing",IF(B1054="","First Name Missing",IF(C1054="","Last Name Missing",IF(E1054=0,"Password Short(Min 8 Charcters)",IF(M1054="","Group Missing",IF(U1054="","Security Clearance Missing","Good")))))))</f>
        <v>User Name Missing</v>
      </c>
      <c r="AN1054" s="45" t="str">
        <f>IF(AM1054&lt;&gt;"Good","",A1054&amp;","&amp;C1054&amp;","&amp;B1054&amp;","&amp;D1054&amp;","&amp;M1054&amp;","&amp;T1054&amp;","&amp;U1054&amp;","&amp;V1054&amp;","&amp;W1054&amp;","&amp;X1054&amp;","&amp;IF(Y1054&lt;&gt;"",VLOOKUP(Y1054,'Vlookup''sRef'!$C$3:$D$6,2,FALSE),"")&amp;","&amp;IF(Z1054&lt;&gt;"",VLOOKUP(Z1054,'Vlookup''sRef'!$F$3:$G$4,2,FALSE),"")&amp;","&amp;AA1054&amp;","&amp;AB1054&amp;","&amp;AC1054&amp;","&amp;AD1054&amp;","&amp;AE1054&amp;","&amp;AF1054&amp;","&amp;AG1054&amp;","&amp;AH1054&amp;","&amp;IF(AI1054&lt;&gt;"",VLOOKUP(AI1054,'Vlookup''sRef'!$O$2:$P$101,2,FALSE),"")&amp;","&amp;IF(AJ1054&lt;&gt;"",VLOOKUP(AJ1054,RulesetRef!$A$2:$B$77,2,FALSE),"")&amp;","&amp;AK1054&amp;","&amp;AL1054)</f>
        <v/>
      </c>
    </row>
    <row r="1055" spans="5:40" ht="15.6" customHeight="1">
      <c r="E1055" s="15" t="str">
        <f>IF(AND(A1055="",D1055=""),"",IF(OR(AND(ISNUMBER(SEARCH("@",A1055))*ISNUMBER(SEARCH(".",A1055,SEARCH("@",A1055))),ISBLANK(D1055)),LEN(D1055)&gt;=8),1,0))</f>
        <v/>
      </c>
      <c r="M1055" s="15" t="str">
        <f t="shared" si="32"/>
        <v/>
      </c>
      <c r="T1055" s="15" t="str">
        <f t="shared" si="33"/>
        <v/>
      </c>
      <c r="AM1055" s="13" t="str">
        <f>IF(COUNTBLANK(A1055:AL1055)=30,"",IF(A1055="","User Name Missing",IF(B1055="","First Name Missing",IF(C1055="","Last Name Missing",IF(E1055=0,"Password Short(Min 8 Charcters)",IF(M1055="","Group Missing",IF(U1055="","Security Clearance Missing","Good")))))))</f>
        <v>User Name Missing</v>
      </c>
      <c r="AN1055" s="45" t="str">
        <f>IF(AM1055&lt;&gt;"Good","",A1055&amp;","&amp;C1055&amp;","&amp;B1055&amp;","&amp;D1055&amp;","&amp;M1055&amp;","&amp;T1055&amp;","&amp;U1055&amp;","&amp;V1055&amp;","&amp;W1055&amp;","&amp;X1055&amp;","&amp;IF(Y1055&lt;&gt;"",VLOOKUP(Y1055,'Vlookup''sRef'!$C$3:$D$6,2,FALSE),"")&amp;","&amp;IF(Z1055&lt;&gt;"",VLOOKUP(Z1055,'Vlookup''sRef'!$F$3:$G$4,2,FALSE),"")&amp;","&amp;AA1055&amp;","&amp;AB1055&amp;","&amp;AC1055&amp;","&amp;AD1055&amp;","&amp;AE1055&amp;","&amp;AF1055&amp;","&amp;AG1055&amp;","&amp;AH1055&amp;","&amp;IF(AI1055&lt;&gt;"",VLOOKUP(AI1055,'Vlookup''sRef'!$O$2:$P$101,2,FALSE),"")&amp;","&amp;IF(AJ1055&lt;&gt;"",VLOOKUP(AJ1055,RulesetRef!$A$2:$B$77,2,FALSE),"")&amp;","&amp;AK1055&amp;","&amp;AL1055)</f>
        <v/>
      </c>
    </row>
    <row r="1056" spans="5:40" ht="15.6" customHeight="1">
      <c r="E1056" s="15" t="str">
        <f>IF(AND(A1056="",D1056=""),"",IF(OR(AND(ISNUMBER(SEARCH("@",A1056))*ISNUMBER(SEARCH(".",A1056,SEARCH("@",A1056))),ISBLANK(D1056)),LEN(D1056)&gt;=8),1,0))</f>
        <v/>
      </c>
      <c r="M1056" s="15" t="str">
        <f t="shared" si="32"/>
        <v/>
      </c>
      <c r="T1056" s="15" t="str">
        <f t="shared" si="33"/>
        <v/>
      </c>
      <c r="AM1056" s="13" t="str">
        <f>IF(COUNTBLANK(A1056:AL1056)=30,"",IF(A1056="","User Name Missing",IF(B1056="","First Name Missing",IF(C1056="","Last Name Missing",IF(E1056=0,"Password Short(Min 8 Charcters)",IF(M1056="","Group Missing",IF(U1056="","Security Clearance Missing","Good")))))))</f>
        <v>User Name Missing</v>
      </c>
      <c r="AN1056" s="45" t="str">
        <f>IF(AM1056&lt;&gt;"Good","",A1056&amp;","&amp;C1056&amp;","&amp;B1056&amp;","&amp;D1056&amp;","&amp;M1056&amp;","&amp;T1056&amp;","&amp;U1056&amp;","&amp;V1056&amp;","&amp;W1056&amp;","&amp;X1056&amp;","&amp;IF(Y1056&lt;&gt;"",VLOOKUP(Y1056,'Vlookup''sRef'!$C$3:$D$6,2,FALSE),"")&amp;","&amp;IF(Z1056&lt;&gt;"",VLOOKUP(Z1056,'Vlookup''sRef'!$F$3:$G$4,2,FALSE),"")&amp;","&amp;AA1056&amp;","&amp;AB1056&amp;","&amp;AC1056&amp;","&amp;AD1056&amp;","&amp;AE1056&amp;","&amp;AF1056&amp;","&amp;AG1056&amp;","&amp;AH1056&amp;","&amp;IF(AI1056&lt;&gt;"",VLOOKUP(AI1056,'Vlookup''sRef'!$O$2:$P$101,2,FALSE),"")&amp;","&amp;IF(AJ1056&lt;&gt;"",VLOOKUP(AJ1056,RulesetRef!$A$2:$B$77,2,FALSE),"")&amp;","&amp;AK1056&amp;","&amp;AL1056)</f>
        <v/>
      </c>
    </row>
    <row r="1057" spans="5:40" ht="15.6" customHeight="1">
      <c r="E1057" s="15" t="str">
        <f>IF(AND(A1057="",D1057=""),"",IF(OR(AND(ISNUMBER(SEARCH("@",A1057))*ISNUMBER(SEARCH(".",A1057,SEARCH("@",A1057))),ISBLANK(D1057)),LEN(D1057)&gt;=8),1,0))</f>
        <v/>
      </c>
      <c r="M1057" s="15" t="str">
        <f t="shared" si="32"/>
        <v/>
      </c>
      <c r="T1057" s="15" t="str">
        <f t="shared" si="33"/>
        <v/>
      </c>
      <c r="AM1057" s="13" t="str">
        <f>IF(COUNTBLANK(A1057:AL1057)=30,"",IF(A1057="","User Name Missing",IF(B1057="","First Name Missing",IF(C1057="","Last Name Missing",IF(E1057=0,"Password Short(Min 8 Charcters)",IF(M1057="","Group Missing",IF(U1057="","Security Clearance Missing","Good")))))))</f>
        <v>User Name Missing</v>
      </c>
      <c r="AN1057" s="45" t="str">
        <f>IF(AM1057&lt;&gt;"Good","",A1057&amp;","&amp;C1057&amp;","&amp;B1057&amp;","&amp;D1057&amp;","&amp;M1057&amp;","&amp;T1057&amp;","&amp;U1057&amp;","&amp;V1057&amp;","&amp;W1057&amp;","&amp;X1057&amp;","&amp;IF(Y1057&lt;&gt;"",VLOOKUP(Y1057,'Vlookup''sRef'!$C$3:$D$6,2,FALSE),"")&amp;","&amp;IF(Z1057&lt;&gt;"",VLOOKUP(Z1057,'Vlookup''sRef'!$F$3:$G$4,2,FALSE),"")&amp;","&amp;AA1057&amp;","&amp;AB1057&amp;","&amp;AC1057&amp;","&amp;AD1057&amp;","&amp;AE1057&amp;","&amp;AF1057&amp;","&amp;AG1057&amp;","&amp;AH1057&amp;","&amp;IF(AI1057&lt;&gt;"",VLOOKUP(AI1057,'Vlookup''sRef'!$O$2:$P$101,2,FALSE),"")&amp;","&amp;IF(AJ1057&lt;&gt;"",VLOOKUP(AJ1057,RulesetRef!$A$2:$B$77,2,FALSE),"")&amp;","&amp;AK1057&amp;","&amp;AL1057)</f>
        <v/>
      </c>
    </row>
    <row r="1058" spans="5:40" ht="15.6" customHeight="1">
      <c r="E1058" s="15" t="str">
        <f>IF(AND(A1058="",D1058=""),"",IF(OR(AND(ISNUMBER(SEARCH("@",A1058))*ISNUMBER(SEARCH(".",A1058,SEARCH("@",A1058))),ISBLANK(D1058)),LEN(D1058)&gt;=8),1,0))</f>
        <v/>
      </c>
      <c r="M1058" s="15" t="str">
        <f t="shared" si="32"/>
        <v/>
      </c>
      <c r="T1058" s="15" t="str">
        <f t="shared" si="33"/>
        <v/>
      </c>
      <c r="AM1058" s="13" t="str">
        <f>IF(COUNTBLANK(A1058:AL1058)=30,"",IF(A1058="","User Name Missing",IF(B1058="","First Name Missing",IF(C1058="","Last Name Missing",IF(E1058=0,"Password Short(Min 8 Charcters)",IF(M1058="","Group Missing",IF(U1058="","Security Clearance Missing","Good")))))))</f>
        <v>User Name Missing</v>
      </c>
      <c r="AN1058" s="45" t="str">
        <f>IF(AM1058&lt;&gt;"Good","",A1058&amp;","&amp;C1058&amp;","&amp;B1058&amp;","&amp;D1058&amp;","&amp;M1058&amp;","&amp;T1058&amp;","&amp;U1058&amp;","&amp;V1058&amp;","&amp;W1058&amp;","&amp;X1058&amp;","&amp;IF(Y1058&lt;&gt;"",VLOOKUP(Y1058,'Vlookup''sRef'!$C$3:$D$6,2,FALSE),"")&amp;","&amp;IF(Z1058&lt;&gt;"",VLOOKUP(Z1058,'Vlookup''sRef'!$F$3:$G$4,2,FALSE),"")&amp;","&amp;AA1058&amp;","&amp;AB1058&amp;","&amp;AC1058&amp;","&amp;AD1058&amp;","&amp;AE1058&amp;","&amp;AF1058&amp;","&amp;AG1058&amp;","&amp;AH1058&amp;","&amp;IF(AI1058&lt;&gt;"",VLOOKUP(AI1058,'Vlookup''sRef'!$O$2:$P$101,2,FALSE),"")&amp;","&amp;IF(AJ1058&lt;&gt;"",VLOOKUP(AJ1058,RulesetRef!$A$2:$B$77,2,FALSE),"")&amp;","&amp;AK1058&amp;","&amp;AL1058)</f>
        <v/>
      </c>
    </row>
    <row r="1059" spans="5:40" ht="15.6" customHeight="1">
      <c r="E1059" s="15" t="str">
        <f>IF(AND(A1059="",D1059=""),"",IF(OR(AND(ISNUMBER(SEARCH("@",A1059))*ISNUMBER(SEARCH(".",A1059,SEARCH("@",A1059))),ISBLANK(D1059)),LEN(D1059)&gt;=8),1,0))</f>
        <v/>
      </c>
      <c r="M1059" s="15" t="str">
        <f t="shared" si="32"/>
        <v/>
      </c>
      <c r="T1059" s="15" t="str">
        <f t="shared" si="33"/>
        <v/>
      </c>
      <c r="AM1059" s="13" t="str">
        <f>IF(COUNTBLANK(A1059:AL1059)=30,"",IF(A1059="","User Name Missing",IF(B1059="","First Name Missing",IF(C1059="","Last Name Missing",IF(E1059=0,"Password Short(Min 8 Charcters)",IF(M1059="","Group Missing",IF(U1059="","Security Clearance Missing","Good")))))))</f>
        <v>User Name Missing</v>
      </c>
      <c r="AN1059" s="45" t="str">
        <f>IF(AM1059&lt;&gt;"Good","",A1059&amp;","&amp;C1059&amp;","&amp;B1059&amp;","&amp;D1059&amp;","&amp;M1059&amp;","&amp;T1059&amp;","&amp;U1059&amp;","&amp;V1059&amp;","&amp;W1059&amp;","&amp;X1059&amp;","&amp;IF(Y1059&lt;&gt;"",VLOOKUP(Y1059,'Vlookup''sRef'!$C$3:$D$6,2,FALSE),"")&amp;","&amp;IF(Z1059&lt;&gt;"",VLOOKUP(Z1059,'Vlookup''sRef'!$F$3:$G$4,2,FALSE),"")&amp;","&amp;AA1059&amp;","&amp;AB1059&amp;","&amp;AC1059&amp;","&amp;AD1059&amp;","&amp;AE1059&amp;","&amp;AF1059&amp;","&amp;AG1059&amp;","&amp;AH1059&amp;","&amp;IF(AI1059&lt;&gt;"",VLOOKUP(AI1059,'Vlookup''sRef'!$O$2:$P$101,2,FALSE),"")&amp;","&amp;IF(AJ1059&lt;&gt;"",VLOOKUP(AJ1059,RulesetRef!$A$2:$B$77,2,FALSE),"")&amp;","&amp;AK1059&amp;","&amp;AL1059)</f>
        <v/>
      </c>
    </row>
    <row r="1060" spans="5:40" ht="15.6" customHeight="1">
      <c r="E1060" s="15" t="str">
        <f>IF(AND(A1060="",D1060=""),"",IF(OR(AND(ISNUMBER(SEARCH("@",A1060))*ISNUMBER(SEARCH(".",A1060,SEARCH("@",A1060))),ISBLANK(D1060)),LEN(D1060)&gt;=8),1,0))</f>
        <v/>
      </c>
      <c r="M1060" s="15" t="str">
        <f t="shared" si="32"/>
        <v/>
      </c>
      <c r="T1060" s="15" t="str">
        <f t="shared" si="33"/>
        <v/>
      </c>
      <c r="AM1060" s="13" t="str">
        <f>IF(COUNTBLANK(A1060:AL1060)=30,"",IF(A1060="","User Name Missing",IF(B1060="","First Name Missing",IF(C1060="","Last Name Missing",IF(E1060=0,"Password Short(Min 8 Charcters)",IF(M1060="","Group Missing",IF(U1060="","Security Clearance Missing","Good")))))))</f>
        <v>User Name Missing</v>
      </c>
      <c r="AN1060" s="45" t="str">
        <f>IF(AM1060&lt;&gt;"Good","",A1060&amp;","&amp;C1060&amp;","&amp;B1060&amp;","&amp;D1060&amp;","&amp;M1060&amp;","&amp;T1060&amp;","&amp;U1060&amp;","&amp;V1060&amp;","&amp;W1060&amp;","&amp;X1060&amp;","&amp;IF(Y1060&lt;&gt;"",VLOOKUP(Y1060,'Vlookup''sRef'!$C$3:$D$6,2,FALSE),"")&amp;","&amp;IF(Z1060&lt;&gt;"",VLOOKUP(Z1060,'Vlookup''sRef'!$F$3:$G$4,2,FALSE),"")&amp;","&amp;AA1060&amp;","&amp;AB1060&amp;","&amp;AC1060&amp;","&amp;AD1060&amp;","&amp;AE1060&amp;","&amp;AF1060&amp;","&amp;AG1060&amp;","&amp;AH1060&amp;","&amp;IF(AI1060&lt;&gt;"",VLOOKUP(AI1060,'Vlookup''sRef'!$O$2:$P$101,2,FALSE),"")&amp;","&amp;IF(AJ1060&lt;&gt;"",VLOOKUP(AJ1060,RulesetRef!$A$2:$B$77,2,FALSE),"")&amp;","&amp;AK1060&amp;","&amp;AL1060)</f>
        <v/>
      </c>
    </row>
    <row r="1061" spans="5:40" ht="15.6" customHeight="1">
      <c r="E1061" s="15" t="str">
        <f>IF(AND(A1061="",D1061=""),"",IF(OR(AND(ISNUMBER(SEARCH("@",A1061))*ISNUMBER(SEARCH(".",A1061,SEARCH("@",A1061))),ISBLANK(D1061)),LEN(D1061)&gt;=8),1,0))</f>
        <v/>
      </c>
      <c r="M1061" s="15" t="str">
        <f t="shared" si="32"/>
        <v/>
      </c>
      <c r="T1061" s="15" t="str">
        <f t="shared" si="33"/>
        <v/>
      </c>
      <c r="AM1061" s="13" t="str">
        <f>IF(COUNTBLANK(A1061:AL1061)=30,"",IF(A1061="","User Name Missing",IF(B1061="","First Name Missing",IF(C1061="","Last Name Missing",IF(E1061=0,"Password Short(Min 8 Charcters)",IF(M1061="","Group Missing",IF(U1061="","Security Clearance Missing","Good")))))))</f>
        <v>User Name Missing</v>
      </c>
      <c r="AN1061" s="45" t="str">
        <f>IF(AM1061&lt;&gt;"Good","",A1061&amp;","&amp;C1061&amp;","&amp;B1061&amp;","&amp;D1061&amp;","&amp;M1061&amp;","&amp;T1061&amp;","&amp;U1061&amp;","&amp;V1061&amp;","&amp;W1061&amp;","&amp;X1061&amp;","&amp;IF(Y1061&lt;&gt;"",VLOOKUP(Y1061,'Vlookup''sRef'!$C$3:$D$6,2,FALSE),"")&amp;","&amp;IF(Z1061&lt;&gt;"",VLOOKUP(Z1061,'Vlookup''sRef'!$F$3:$G$4,2,FALSE),"")&amp;","&amp;AA1061&amp;","&amp;AB1061&amp;","&amp;AC1061&amp;","&amp;AD1061&amp;","&amp;AE1061&amp;","&amp;AF1061&amp;","&amp;AG1061&amp;","&amp;AH1061&amp;","&amp;IF(AI1061&lt;&gt;"",VLOOKUP(AI1061,'Vlookup''sRef'!$O$2:$P$101,2,FALSE),"")&amp;","&amp;IF(AJ1061&lt;&gt;"",VLOOKUP(AJ1061,RulesetRef!$A$2:$B$77,2,FALSE),"")&amp;","&amp;AK1061&amp;","&amp;AL1061)</f>
        <v/>
      </c>
    </row>
    <row r="1062" spans="5:40" ht="15.6" customHeight="1">
      <c r="E1062" s="15" t="str">
        <f>IF(AND(A1062="",D1062=""),"",IF(OR(AND(ISNUMBER(SEARCH("@",A1062))*ISNUMBER(SEARCH(".",A1062,SEARCH("@",A1062))),ISBLANK(D1062)),LEN(D1062)&gt;=8),1,0))</f>
        <v/>
      </c>
      <c r="M1062" s="15" t="str">
        <f t="shared" si="32"/>
        <v/>
      </c>
      <c r="T1062" s="15" t="str">
        <f t="shared" si="33"/>
        <v/>
      </c>
      <c r="AM1062" s="13" t="str">
        <f>IF(COUNTBLANK(A1062:AL1062)=30,"",IF(A1062="","User Name Missing",IF(B1062="","First Name Missing",IF(C1062="","Last Name Missing",IF(E1062=0,"Password Short(Min 8 Charcters)",IF(M1062="","Group Missing",IF(U1062="","Security Clearance Missing","Good")))))))</f>
        <v>User Name Missing</v>
      </c>
      <c r="AN1062" s="45" t="str">
        <f>IF(AM1062&lt;&gt;"Good","",A1062&amp;","&amp;C1062&amp;","&amp;B1062&amp;","&amp;D1062&amp;","&amp;M1062&amp;","&amp;T1062&amp;","&amp;U1062&amp;","&amp;V1062&amp;","&amp;W1062&amp;","&amp;X1062&amp;","&amp;IF(Y1062&lt;&gt;"",VLOOKUP(Y1062,'Vlookup''sRef'!$C$3:$D$6,2,FALSE),"")&amp;","&amp;IF(Z1062&lt;&gt;"",VLOOKUP(Z1062,'Vlookup''sRef'!$F$3:$G$4,2,FALSE),"")&amp;","&amp;AA1062&amp;","&amp;AB1062&amp;","&amp;AC1062&amp;","&amp;AD1062&amp;","&amp;AE1062&amp;","&amp;AF1062&amp;","&amp;AG1062&amp;","&amp;AH1062&amp;","&amp;IF(AI1062&lt;&gt;"",VLOOKUP(AI1062,'Vlookup''sRef'!$O$2:$P$101,2,FALSE),"")&amp;","&amp;IF(AJ1062&lt;&gt;"",VLOOKUP(AJ1062,RulesetRef!$A$2:$B$77,2,FALSE),"")&amp;","&amp;AK1062&amp;","&amp;AL1062)</f>
        <v/>
      </c>
    </row>
    <row r="1063" spans="5:40" ht="15.6" customHeight="1">
      <c r="E1063" s="15" t="str">
        <f>IF(AND(A1063="",D1063=""),"",IF(OR(AND(ISNUMBER(SEARCH("@",A1063))*ISNUMBER(SEARCH(".",A1063,SEARCH("@",A1063))),ISBLANK(D1063)),LEN(D1063)&gt;=8),1,0))</f>
        <v/>
      </c>
      <c r="M1063" s="15" t="str">
        <f t="shared" si="32"/>
        <v/>
      </c>
      <c r="T1063" s="15" t="str">
        <f t="shared" si="33"/>
        <v/>
      </c>
      <c r="AM1063" s="13" t="str">
        <f>IF(COUNTBLANK(A1063:AL1063)=30,"",IF(A1063="","User Name Missing",IF(B1063="","First Name Missing",IF(C1063="","Last Name Missing",IF(E1063=0,"Password Short(Min 8 Charcters)",IF(M1063="","Group Missing",IF(U1063="","Security Clearance Missing","Good")))))))</f>
        <v>User Name Missing</v>
      </c>
      <c r="AN1063" s="45" t="str">
        <f>IF(AM1063&lt;&gt;"Good","",A1063&amp;","&amp;C1063&amp;","&amp;B1063&amp;","&amp;D1063&amp;","&amp;M1063&amp;","&amp;T1063&amp;","&amp;U1063&amp;","&amp;V1063&amp;","&amp;W1063&amp;","&amp;X1063&amp;","&amp;IF(Y1063&lt;&gt;"",VLOOKUP(Y1063,'Vlookup''sRef'!$C$3:$D$6,2,FALSE),"")&amp;","&amp;IF(Z1063&lt;&gt;"",VLOOKUP(Z1063,'Vlookup''sRef'!$F$3:$G$4,2,FALSE),"")&amp;","&amp;AA1063&amp;","&amp;AB1063&amp;","&amp;AC1063&amp;","&amp;AD1063&amp;","&amp;AE1063&amp;","&amp;AF1063&amp;","&amp;AG1063&amp;","&amp;AH1063&amp;","&amp;IF(AI1063&lt;&gt;"",VLOOKUP(AI1063,'Vlookup''sRef'!$O$2:$P$101,2,FALSE),"")&amp;","&amp;IF(AJ1063&lt;&gt;"",VLOOKUP(AJ1063,RulesetRef!$A$2:$B$77,2,FALSE),"")&amp;","&amp;AK1063&amp;","&amp;AL1063)</f>
        <v/>
      </c>
    </row>
    <row r="1064" spans="5:40" ht="15.6" customHeight="1">
      <c r="E1064" s="15" t="str">
        <f>IF(AND(A1064="",D1064=""),"",IF(OR(AND(ISNUMBER(SEARCH("@",A1064))*ISNUMBER(SEARCH(".",A1064,SEARCH("@",A1064))),ISBLANK(D1064)),LEN(D1064)&gt;=8),1,0))</f>
        <v/>
      </c>
      <c r="M1064" s="15" t="str">
        <f t="shared" si="32"/>
        <v/>
      </c>
      <c r="T1064" s="15" t="str">
        <f t="shared" si="33"/>
        <v/>
      </c>
      <c r="AM1064" s="13" t="str">
        <f>IF(COUNTBLANK(A1064:AL1064)=30,"",IF(A1064="","User Name Missing",IF(B1064="","First Name Missing",IF(C1064="","Last Name Missing",IF(E1064=0,"Password Short(Min 8 Charcters)",IF(M1064="","Group Missing",IF(U1064="","Security Clearance Missing","Good")))))))</f>
        <v>User Name Missing</v>
      </c>
      <c r="AN1064" s="45" t="str">
        <f>IF(AM1064&lt;&gt;"Good","",A1064&amp;","&amp;C1064&amp;","&amp;B1064&amp;","&amp;D1064&amp;","&amp;M1064&amp;","&amp;T1064&amp;","&amp;U1064&amp;","&amp;V1064&amp;","&amp;W1064&amp;","&amp;X1064&amp;","&amp;IF(Y1064&lt;&gt;"",VLOOKUP(Y1064,'Vlookup''sRef'!$C$3:$D$6,2,FALSE),"")&amp;","&amp;IF(Z1064&lt;&gt;"",VLOOKUP(Z1064,'Vlookup''sRef'!$F$3:$G$4,2,FALSE),"")&amp;","&amp;AA1064&amp;","&amp;AB1064&amp;","&amp;AC1064&amp;","&amp;AD1064&amp;","&amp;AE1064&amp;","&amp;AF1064&amp;","&amp;AG1064&amp;","&amp;AH1064&amp;","&amp;IF(AI1064&lt;&gt;"",VLOOKUP(AI1064,'Vlookup''sRef'!$O$2:$P$101,2,FALSE),"")&amp;","&amp;IF(AJ1064&lt;&gt;"",VLOOKUP(AJ1064,RulesetRef!$A$2:$B$77,2,FALSE),"")&amp;","&amp;AK1064&amp;","&amp;AL1064)</f>
        <v/>
      </c>
    </row>
    <row r="1065" spans="5:40" ht="15.6" customHeight="1">
      <c r="E1065" s="15" t="str">
        <f>IF(AND(A1065="",D1065=""),"",IF(OR(AND(ISNUMBER(SEARCH("@",A1065))*ISNUMBER(SEARCH(".",A1065,SEARCH("@",A1065))),ISBLANK(D1065)),LEN(D1065)&gt;=8),1,0))</f>
        <v/>
      </c>
      <c r="M1065" s="15" t="str">
        <f t="shared" si="32"/>
        <v/>
      </c>
      <c r="T1065" s="15" t="str">
        <f t="shared" si="33"/>
        <v/>
      </c>
      <c r="AM1065" s="13" t="str">
        <f>IF(COUNTBLANK(A1065:AL1065)=30,"",IF(A1065="","User Name Missing",IF(B1065="","First Name Missing",IF(C1065="","Last Name Missing",IF(E1065=0,"Password Short(Min 8 Charcters)",IF(M1065="","Group Missing",IF(U1065="","Security Clearance Missing","Good")))))))</f>
        <v>User Name Missing</v>
      </c>
      <c r="AN1065" s="45" t="str">
        <f>IF(AM1065&lt;&gt;"Good","",A1065&amp;","&amp;C1065&amp;","&amp;B1065&amp;","&amp;D1065&amp;","&amp;M1065&amp;","&amp;T1065&amp;","&amp;U1065&amp;","&amp;V1065&amp;","&amp;W1065&amp;","&amp;X1065&amp;","&amp;IF(Y1065&lt;&gt;"",VLOOKUP(Y1065,'Vlookup''sRef'!$C$3:$D$6,2,FALSE),"")&amp;","&amp;IF(Z1065&lt;&gt;"",VLOOKUP(Z1065,'Vlookup''sRef'!$F$3:$G$4,2,FALSE),"")&amp;","&amp;AA1065&amp;","&amp;AB1065&amp;","&amp;AC1065&amp;","&amp;AD1065&amp;","&amp;AE1065&amp;","&amp;AF1065&amp;","&amp;AG1065&amp;","&amp;AH1065&amp;","&amp;IF(AI1065&lt;&gt;"",VLOOKUP(AI1065,'Vlookup''sRef'!$O$2:$P$101,2,FALSE),"")&amp;","&amp;IF(AJ1065&lt;&gt;"",VLOOKUP(AJ1065,RulesetRef!$A$2:$B$77,2,FALSE),"")&amp;","&amp;AK1065&amp;","&amp;AL1065)</f>
        <v/>
      </c>
    </row>
    <row r="1066" spans="5:40" ht="15.6" customHeight="1">
      <c r="E1066" s="15" t="str">
        <f>IF(AND(A1066="",D1066=""),"",IF(OR(AND(ISNUMBER(SEARCH("@",A1066))*ISNUMBER(SEARCH(".",A1066,SEARCH("@",A1066))),ISBLANK(D1066)),LEN(D1066)&gt;=8),1,0))</f>
        <v/>
      </c>
      <c r="M1066" s="15" t="str">
        <f t="shared" si="32"/>
        <v/>
      </c>
      <c r="T1066" s="15" t="str">
        <f t="shared" si="33"/>
        <v/>
      </c>
      <c r="AM1066" s="13" t="str">
        <f>IF(COUNTBLANK(A1066:AL1066)=30,"",IF(A1066="","User Name Missing",IF(B1066="","First Name Missing",IF(C1066="","Last Name Missing",IF(E1066=0,"Password Short(Min 8 Charcters)",IF(M1066="","Group Missing",IF(U1066="","Security Clearance Missing","Good")))))))</f>
        <v>User Name Missing</v>
      </c>
      <c r="AN1066" s="45" t="str">
        <f>IF(AM1066&lt;&gt;"Good","",A1066&amp;","&amp;C1066&amp;","&amp;B1066&amp;","&amp;D1066&amp;","&amp;M1066&amp;","&amp;T1066&amp;","&amp;U1066&amp;","&amp;V1066&amp;","&amp;W1066&amp;","&amp;X1066&amp;","&amp;IF(Y1066&lt;&gt;"",VLOOKUP(Y1066,'Vlookup''sRef'!$C$3:$D$6,2,FALSE),"")&amp;","&amp;IF(Z1066&lt;&gt;"",VLOOKUP(Z1066,'Vlookup''sRef'!$F$3:$G$4,2,FALSE),"")&amp;","&amp;AA1066&amp;","&amp;AB1066&amp;","&amp;AC1066&amp;","&amp;AD1066&amp;","&amp;AE1066&amp;","&amp;AF1066&amp;","&amp;AG1066&amp;","&amp;AH1066&amp;","&amp;IF(AI1066&lt;&gt;"",VLOOKUP(AI1066,'Vlookup''sRef'!$O$2:$P$101,2,FALSE),"")&amp;","&amp;IF(AJ1066&lt;&gt;"",VLOOKUP(AJ1066,RulesetRef!$A$2:$B$77,2,FALSE),"")&amp;","&amp;AK1066&amp;","&amp;AL1066)</f>
        <v/>
      </c>
    </row>
    <row r="1067" spans="5:40" ht="15.6" customHeight="1">
      <c r="E1067" s="15" t="str">
        <f>IF(AND(A1067="",D1067=""),"",IF(OR(AND(ISNUMBER(SEARCH("@",A1067))*ISNUMBER(SEARCH(".",A1067,SEARCH("@",A1067))),ISBLANK(D1067)),LEN(D1067)&gt;=8),1,0))</f>
        <v/>
      </c>
      <c r="M1067" s="15" t="str">
        <f t="shared" si="32"/>
        <v/>
      </c>
      <c r="T1067" s="15" t="str">
        <f t="shared" si="33"/>
        <v/>
      </c>
      <c r="AM1067" s="13" t="str">
        <f>IF(COUNTBLANK(A1067:AL1067)=30,"",IF(A1067="","User Name Missing",IF(B1067="","First Name Missing",IF(C1067="","Last Name Missing",IF(E1067=0,"Password Short(Min 8 Charcters)",IF(M1067="","Group Missing",IF(U1067="","Security Clearance Missing","Good")))))))</f>
        <v>User Name Missing</v>
      </c>
      <c r="AN1067" s="45" t="str">
        <f>IF(AM1067&lt;&gt;"Good","",A1067&amp;","&amp;C1067&amp;","&amp;B1067&amp;","&amp;D1067&amp;","&amp;M1067&amp;","&amp;T1067&amp;","&amp;U1067&amp;","&amp;V1067&amp;","&amp;W1067&amp;","&amp;X1067&amp;","&amp;IF(Y1067&lt;&gt;"",VLOOKUP(Y1067,'Vlookup''sRef'!$C$3:$D$6,2,FALSE),"")&amp;","&amp;IF(Z1067&lt;&gt;"",VLOOKUP(Z1067,'Vlookup''sRef'!$F$3:$G$4,2,FALSE),"")&amp;","&amp;AA1067&amp;","&amp;AB1067&amp;","&amp;AC1067&amp;","&amp;AD1067&amp;","&amp;AE1067&amp;","&amp;AF1067&amp;","&amp;AG1067&amp;","&amp;AH1067&amp;","&amp;IF(AI1067&lt;&gt;"",VLOOKUP(AI1067,'Vlookup''sRef'!$O$2:$P$101,2,FALSE),"")&amp;","&amp;IF(AJ1067&lt;&gt;"",VLOOKUP(AJ1067,RulesetRef!$A$2:$B$77,2,FALSE),"")&amp;","&amp;AK1067&amp;","&amp;AL1067)</f>
        <v/>
      </c>
    </row>
    <row r="1068" spans="5:40" ht="15.6" customHeight="1">
      <c r="E1068" s="15" t="str">
        <f>IF(AND(A1068="",D1068=""),"",IF(OR(AND(ISNUMBER(SEARCH("@",A1068))*ISNUMBER(SEARCH(".",A1068,SEARCH("@",A1068))),ISBLANK(D1068)),LEN(D1068)&gt;=8),1,0))</f>
        <v/>
      </c>
      <c r="M1068" s="15" t="str">
        <f t="shared" si="32"/>
        <v/>
      </c>
      <c r="T1068" s="15" t="str">
        <f t="shared" si="33"/>
        <v/>
      </c>
      <c r="AM1068" s="13" t="str">
        <f>IF(COUNTBLANK(A1068:AL1068)=30,"",IF(A1068="","User Name Missing",IF(B1068="","First Name Missing",IF(C1068="","Last Name Missing",IF(E1068=0,"Password Short(Min 8 Charcters)",IF(M1068="","Group Missing",IF(U1068="","Security Clearance Missing","Good")))))))</f>
        <v>User Name Missing</v>
      </c>
      <c r="AN1068" s="45" t="str">
        <f>IF(AM1068&lt;&gt;"Good","",A1068&amp;","&amp;C1068&amp;","&amp;B1068&amp;","&amp;D1068&amp;","&amp;M1068&amp;","&amp;T1068&amp;","&amp;U1068&amp;","&amp;V1068&amp;","&amp;W1068&amp;","&amp;X1068&amp;","&amp;IF(Y1068&lt;&gt;"",VLOOKUP(Y1068,'Vlookup''sRef'!$C$3:$D$6,2,FALSE),"")&amp;","&amp;IF(Z1068&lt;&gt;"",VLOOKUP(Z1068,'Vlookup''sRef'!$F$3:$G$4,2,FALSE),"")&amp;","&amp;AA1068&amp;","&amp;AB1068&amp;","&amp;AC1068&amp;","&amp;AD1068&amp;","&amp;AE1068&amp;","&amp;AF1068&amp;","&amp;AG1068&amp;","&amp;AH1068&amp;","&amp;IF(AI1068&lt;&gt;"",VLOOKUP(AI1068,'Vlookup''sRef'!$O$2:$P$101,2,FALSE),"")&amp;","&amp;IF(AJ1068&lt;&gt;"",VLOOKUP(AJ1068,RulesetRef!$A$2:$B$77,2,FALSE),"")&amp;","&amp;AK1068&amp;","&amp;AL1068)</f>
        <v/>
      </c>
    </row>
    <row r="1069" spans="5:40" ht="15.6" customHeight="1">
      <c r="E1069" s="15" t="str">
        <f>IF(AND(A1069="",D1069=""),"",IF(OR(AND(ISNUMBER(SEARCH("@",A1069))*ISNUMBER(SEARCH(".",A1069,SEARCH("@",A1069))),ISBLANK(D1069)),LEN(D1069)&gt;=8),1,0))</f>
        <v/>
      </c>
      <c r="M1069" s="15" t="str">
        <f t="shared" si="32"/>
        <v/>
      </c>
      <c r="T1069" s="15" t="str">
        <f t="shared" si="33"/>
        <v/>
      </c>
      <c r="AM1069" s="13" t="str">
        <f>IF(COUNTBLANK(A1069:AL1069)=30,"",IF(A1069="","User Name Missing",IF(B1069="","First Name Missing",IF(C1069="","Last Name Missing",IF(E1069=0,"Password Short(Min 8 Charcters)",IF(M1069="","Group Missing",IF(U1069="","Security Clearance Missing","Good")))))))</f>
        <v>User Name Missing</v>
      </c>
      <c r="AN1069" s="45" t="str">
        <f>IF(AM1069&lt;&gt;"Good","",A1069&amp;","&amp;C1069&amp;","&amp;B1069&amp;","&amp;D1069&amp;","&amp;M1069&amp;","&amp;T1069&amp;","&amp;U1069&amp;","&amp;V1069&amp;","&amp;W1069&amp;","&amp;X1069&amp;","&amp;IF(Y1069&lt;&gt;"",VLOOKUP(Y1069,'Vlookup''sRef'!$C$3:$D$6,2,FALSE),"")&amp;","&amp;IF(Z1069&lt;&gt;"",VLOOKUP(Z1069,'Vlookup''sRef'!$F$3:$G$4,2,FALSE),"")&amp;","&amp;AA1069&amp;","&amp;AB1069&amp;","&amp;AC1069&amp;","&amp;AD1069&amp;","&amp;AE1069&amp;","&amp;AF1069&amp;","&amp;AG1069&amp;","&amp;AH1069&amp;","&amp;IF(AI1069&lt;&gt;"",VLOOKUP(AI1069,'Vlookup''sRef'!$O$2:$P$101,2,FALSE),"")&amp;","&amp;IF(AJ1069&lt;&gt;"",VLOOKUP(AJ1069,RulesetRef!$A$2:$B$77,2,FALSE),"")&amp;","&amp;AK1069&amp;","&amp;AL1069)</f>
        <v/>
      </c>
    </row>
    <row r="1070" spans="5:40" ht="15.6" customHeight="1">
      <c r="E1070" s="15" t="str">
        <f>IF(AND(A1070="",D1070=""),"",IF(OR(AND(ISNUMBER(SEARCH("@",A1070))*ISNUMBER(SEARCH(".",A1070,SEARCH("@",A1070))),ISBLANK(D1070)),LEN(D1070)&gt;=8),1,0))</f>
        <v/>
      </c>
      <c r="M1070" s="15" t="str">
        <f t="shared" si="32"/>
        <v/>
      </c>
      <c r="T1070" s="15" t="str">
        <f t="shared" si="33"/>
        <v/>
      </c>
      <c r="AM1070" s="13" t="str">
        <f>IF(COUNTBLANK(A1070:AL1070)=30,"",IF(A1070="","User Name Missing",IF(B1070="","First Name Missing",IF(C1070="","Last Name Missing",IF(E1070=0,"Password Short(Min 8 Charcters)",IF(M1070="","Group Missing",IF(U1070="","Security Clearance Missing","Good")))))))</f>
        <v>User Name Missing</v>
      </c>
      <c r="AN1070" s="45" t="str">
        <f>IF(AM1070&lt;&gt;"Good","",A1070&amp;","&amp;C1070&amp;","&amp;B1070&amp;","&amp;D1070&amp;","&amp;M1070&amp;","&amp;T1070&amp;","&amp;U1070&amp;","&amp;V1070&amp;","&amp;W1070&amp;","&amp;X1070&amp;","&amp;IF(Y1070&lt;&gt;"",VLOOKUP(Y1070,'Vlookup''sRef'!$C$3:$D$6,2,FALSE),"")&amp;","&amp;IF(Z1070&lt;&gt;"",VLOOKUP(Z1070,'Vlookup''sRef'!$F$3:$G$4,2,FALSE),"")&amp;","&amp;AA1070&amp;","&amp;AB1070&amp;","&amp;AC1070&amp;","&amp;AD1070&amp;","&amp;AE1070&amp;","&amp;AF1070&amp;","&amp;AG1070&amp;","&amp;AH1070&amp;","&amp;IF(AI1070&lt;&gt;"",VLOOKUP(AI1070,'Vlookup''sRef'!$O$2:$P$101,2,FALSE),"")&amp;","&amp;IF(AJ1070&lt;&gt;"",VLOOKUP(AJ1070,RulesetRef!$A$2:$B$77,2,FALSE),"")&amp;","&amp;AK1070&amp;","&amp;AL1070)</f>
        <v/>
      </c>
    </row>
    <row r="1071" spans="5:40" ht="15.6" customHeight="1">
      <c r="E1071" s="15" t="str">
        <f>IF(AND(A1071="",D1071=""),"",IF(OR(AND(ISNUMBER(SEARCH("@",A1071))*ISNUMBER(SEARCH(".",A1071,SEARCH("@",A1071))),ISBLANK(D1071)),LEN(D1071)&gt;=8),1,0))</f>
        <v/>
      </c>
      <c r="M1071" s="15" t="str">
        <f t="shared" si="32"/>
        <v/>
      </c>
      <c r="T1071" s="15" t="str">
        <f t="shared" si="33"/>
        <v/>
      </c>
      <c r="AM1071" s="13" t="str">
        <f>IF(COUNTBLANK(A1071:AL1071)=30,"",IF(A1071="","User Name Missing",IF(B1071="","First Name Missing",IF(C1071="","Last Name Missing",IF(E1071=0,"Password Short(Min 8 Charcters)",IF(M1071="","Group Missing",IF(U1071="","Security Clearance Missing","Good")))))))</f>
        <v>User Name Missing</v>
      </c>
      <c r="AN1071" s="45" t="str">
        <f>IF(AM1071&lt;&gt;"Good","",A1071&amp;","&amp;C1071&amp;","&amp;B1071&amp;","&amp;D1071&amp;","&amp;M1071&amp;","&amp;T1071&amp;","&amp;U1071&amp;","&amp;V1071&amp;","&amp;W1071&amp;","&amp;X1071&amp;","&amp;IF(Y1071&lt;&gt;"",VLOOKUP(Y1071,'Vlookup''sRef'!$C$3:$D$6,2,FALSE),"")&amp;","&amp;IF(Z1071&lt;&gt;"",VLOOKUP(Z1071,'Vlookup''sRef'!$F$3:$G$4,2,FALSE),"")&amp;","&amp;AA1071&amp;","&amp;AB1071&amp;","&amp;AC1071&amp;","&amp;AD1071&amp;","&amp;AE1071&amp;","&amp;AF1071&amp;","&amp;AG1071&amp;","&amp;AH1071&amp;","&amp;IF(AI1071&lt;&gt;"",VLOOKUP(AI1071,'Vlookup''sRef'!$O$2:$P$101,2,FALSE),"")&amp;","&amp;IF(AJ1071&lt;&gt;"",VLOOKUP(AJ1071,RulesetRef!$A$2:$B$77,2,FALSE),"")&amp;","&amp;AK1071&amp;","&amp;AL1071)</f>
        <v/>
      </c>
    </row>
    <row r="1072" spans="5:40" ht="15.6" customHeight="1">
      <c r="E1072" s="15" t="str">
        <f>IF(AND(A1072="",D1072=""),"",IF(OR(AND(ISNUMBER(SEARCH("@",A1072))*ISNUMBER(SEARCH(".",A1072,SEARCH("@",A1072))),ISBLANK(D1072)),LEN(D1072)&gt;=8),1,0))</f>
        <v/>
      </c>
      <c r="M1072" s="15" t="str">
        <f t="shared" si="32"/>
        <v/>
      </c>
      <c r="T1072" s="15" t="str">
        <f t="shared" si="33"/>
        <v/>
      </c>
      <c r="AM1072" s="13" t="str">
        <f>IF(COUNTBLANK(A1072:AL1072)=30,"",IF(A1072="","User Name Missing",IF(B1072="","First Name Missing",IF(C1072="","Last Name Missing",IF(E1072=0,"Password Short(Min 8 Charcters)",IF(M1072="","Group Missing",IF(U1072="","Security Clearance Missing","Good")))))))</f>
        <v>User Name Missing</v>
      </c>
      <c r="AN1072" s="45" t="str">
        <f>IF(AM1072&lt;&gt;"Good","",A1072&amp;","&amp;C1072&amp;","&amp;B1072&amp;","&amp;D1072&amp;","&amp;M1072&amp;","&amp;T1072&amp;","&amp;U1072&amp;","&amp;V1072&amp;","&amp;W1072&amp;","&amp;X1072&amp;","&amp;IF(Y1072&lt;&gt;"",VLOOKUP(Y1072,'Vlookup''sRef'!$C$3:$D$6,2,FALSE),"")&amp;","&amp;IF(Z1072&lt;&gt;"",VLOOKUP(Z1072,'Vlookup''sRef'!$F$3:$G$4,2,FALSE),"")&amp;","&amp;AA1072&amp;","&amp;AB1072&amp;","&amp;AC1072&amp;","&amp;AD1072&amp;","&amp;AE1072&amp;","&amp;AF1072&amp;","&amp;AG1072&amp;","&amp;AH1072&amp;","&amp;IF(AI1072&lt;&gt;"",VLOOKUP(AI1072,'Vlookup''sRef'!$O$2:$P$101,2,FALSE),"")&amp;","&amp;IF(AJ1072&lt;&gt;"",VLOOKUP(AJ1072,RulesetRef!$A$2:$B$77,2,FALSE),"")&amp;","&amp;AK1072&amp;","&amp;AL1072)</f>
        <v/>
      </c>
    </row>
    <row r="1073" spans="5:40" ht="15.6" customHeight="1">
      <c r="E1073" s="15" t="str">
        <f>IF(AND(A1073="",D1073=""),"",IF(OR(AND(ISNUMBER(SEARCH("@",A1073))*ISNUMBER(SEARCH(".",A1073,SEARCH("@",A1073))),ISBLANK(D1073)),LEN(D1073)&gt;=8),1,0))</f>
        <v/>
      </c>
      <c r="M1073" s="15" t="str">
        <f t="shared" si="32"/>
        <v/>
      </c>
      <c r="T1073" s="15" t="str">
        <f t="shared" si="33"/>
        <v/>
      </c>
      <c r="AM1073" s="13" t="str">
        <f>IF(COUNTBLANK(A1073:AL1073)=30,"",IF(A1073="","User Name Missing",IF(B1073="","First Name Missing",IF(C1073="","Last Name Missing",IF(E1073=0,"Password Short(Min 8 Charcters)",IF(M1073="","Group Missing",IF(U1073="","Security Clearance Missing","Good")))))))</f>
        <v>User Name Missing</v>
      </c>
      <c r="AN1073" s="45" t="str">
        <f>IF(AM1073&lt;&gt;"Good","",A1073&amp;","&amp;C1073&amp;","&amp;B1073&amp;","&amp;D1073&amp;","&amp;M1073&amp;","&amp;T1073&amp;","&amp;U1073&amp;","&amp;V1073&amp;","&amp;W1073&amp;","&amp;X1073&amp;","&amp;IF(Y1073&lt;&gt;"",VLOOKUP(Y1073,'Vlookup''sRef'!$C$3:$D$6,2,FALSE),"")&amp;","&amp;IF(Z1073&lt;&gt;"",VLOOKUP(Z1073,'Vlookup''sRef'!$F$3:$G$4,2,FALSE),"")&amp;","&amp;AA1073&amp;","&amp;AB1073&amp;","&amp;AC1073&amp;","&amp;AD1073&amp;","&amp;AE1073&amp;","&amp;AF1073&amp;","&amp;AG1073&amp;","&amp;AH1073&amp;","&amp;IF(AI1073&lt;&gt;"",VLOOKUP(AI1073,'Vlookup''sRef'!$O$2:$P$101,2,FALSE),"")&amp;","&amp;IF(AJ1073&lt;&gt;"",VLOOKUP(AJ1073,RulesetRef!$A$2:$B$77,2,FALSE),"")&amp;","&amp;AK1073&amp;","&amp;AL1073)</f>
        <v/>
      </c>
    </row>
    <row r="1074" spans="5:40" ht="15.6" customHeight="1">
      <c r="E1074" s="15" t="str">
        <f>IF(AND(A1074="",D1074=""),"",IF(OR(AND(ISNUMBER(SEARCH("@",A1074))*ISNUMBER(SEARCH(".",A1074,SEARCH("@",A1074))),ISBLANK(D1074)),LEN(D1074)&gt;=8),1,0))</f>
        <v/>
      </c>
      <c r="M1074" s="15" t="str">
        <f t="shared" si="32"/>
        <v/>
      </c>
      <c r="T1074" s="15" t="str">
        <f t="shared" si="33"/>
        <v/>
      </c>
      <c r="AM1074" s="13" t="str">
        <f>IF(COUNTBLANK(A1074:AL1074)=30,"",IF(A1074="","User Name Missing",IF(B1074="","First Name Missing",IF(C1074="","Last Name Missing",IF(E1074=0,"Password Short(Min 8 Charcters)",IF(M1074="","Group Missing",IF(U1074="","Security Clearance Missing","Good")))))))</f>
        <v>User Name Missing</v>
      </c>
      <c r="AN1074" s="45" t="str">
        <f>IF(AM1074&lt;&gt;"Good","",A1074&amp;","&amp;C1074&amp;","&amp;B1074&amp;","&amp;D1074&amp;","&amp;M1074&amp;","&amp;T1074&amp;","&amp;U1074&amp;","&amp;V1074&amp;","&amp;W1074&amp;","&amp;X1074&amp;","&amp;IF(Y1074&lt;&gt;"",VLOOKUP(Y1074,'Vlookup''sRef'!$C$3:$D$6,2,FALSE),"")&amp;","&amp;IF(Z1074&lt;&gt;"",VLOOKUP(Z1074,'Vlookup''sRef'!$F$3:$G$4,2,FALSE),"")&amp;","&amp;AA1074&amp;","&amp;AB1074&amp;","&amp;AC1074&amp;","&amp;AD1074&amp;","&amp;AE1074&amp;","&amp;AF1074&amp;","&amp;AG1074&amp;","&amp;AH1074&amp;","&amp;IF(AI1074&lt;&gt;"",VLOOKUP(AI1074,'Vlookup''sRef'!$O$2:$P$101,2,FALSE),"")&amp;","&amp;IF(AJ1074&lt;&gt;"",VLOOKUP(AJ1074,RulesetRef!$A$2:$B$77,2,FALSE),"")&amp;","&amp;AK1074&amp;","&amp;AL1074)</f>
        <v/>
      </c>
    </row>
    <row r="1075" spans="5:40" ht="15.6" customHeight="1">
      <c r="E1075" s="15" t="str">
        <f>IF(AND(A1075="",D1075=""),"",IF(OR(AND(ISNUMBER(SEARCH("@",A1075))*ISNUMBER(SEARCH(".",A1075,SEARCH("@",A1075))),ISBLANK(D1075)),LEN(D1075)&gt;=8),1,0))</f>
        <v/>
      </c>
      <c r="M1075" s="15" t="str">
        <f t="shared" si="32"/>
        <v/>
      </c>
      <c r="T1075" s="15" t="str">
        <f t="shared" si="33"/>
        <v/>
      </c>
      <c r="AM1075" s="13" t="str">
        <f>IF(COUNTBLANK(A1075:AL1075)=30,"",IF(A1075="","User Name Missing",IF(B1075="","First Name Missing",IF(C1075="","Last Name Missing",IF(E1075=0,"Password Short(Min 8 Charcters)",IF(M1075="","Group Missing",IF(U1075="","Security Clearance Missing","Good")))))))</f>
        <v>User Name Missing</v>
      </c>
      <c r="AN1075" s="45" t="str">
        <f>IF(AM1075&lt;&gt;"Good","",A1075&amp;","&amp;C1075&amp;","&amp;B1075&amp;","&amp;D1075&amp;","&amp;M1075&amp;","&amp;T1075&amp;","&amp;U1075&amp;","&amp;V1075&amp;","&amp;W1075&amp;","&amp;X1075&amp;","&amp;IF(Y1075&lt;&gt;"",VLOOKUP(Y1075,'Vlookup''sRef'!$C$3:$D$6,2,FALSE),"")&amp;","&amp;IF(Z1075&lt;&gt;"",VLOOKUP(Z1075,'Vlookup''sRef'!$F$3:$G$4,2,FALSE),"")&amp;","&amp;AA1075&amp;","&amp;AB1075&amp;","&amp;AC1075&amp;","&amp;AD1075&amp;","&amp;AE1075&amp;","&amp;AF1075&amp;","&amp;AG1075&amp;","&amp;AH1075&amp;","&amp;IF(AI1075&lt;&gt;"",VLOOKUP(AI1075,'Vlookup''sRef'!$O$2:$P$101,2,FALSE),"")&amp;","&amp;IF(AJ1075&lt;&gt;"",VLOOKUP(AJ1075,RulesetRef!$A$2:$B$77,2,FALSE),"")&amp;","&amp;AK1075&amp;","&amp;AL1075)</f>
        <v/>
      </c>
    </row>
    <row r="1076" spans="5:40" ht="15.6" customHeight="1">
      <c r="E1076" s="15" t="str">
        <f>IF(AND(A1076="",D1076=""),"",IF(OR(AND(ISNUMBER(SEARCH("@",A1076))*ISNUMBER(SEARCH(".",A1076,SEARCH("@",A1076))),ISBLANK(D1076)),LEN(D1076)&gt;=8),1,0))</f>
        <v/>
      </c>
      <c r="M1076" s="15" t="str">
        <f t="shared" si="32"/>
        <v/>
      </c>
      <c r="T1076" s="15" t="str">
        <f t="shared" si="33"/>
        <v/>
      </c>
      <c r="AM1076" s="13" t="str">
        <f>IF(COUNTBLANK(A1076:AL1076)=30,"",IF(A1076="","User Name Missing",IF(B1076="","First Name Missing",IF(C1076="","Last Name Missing",IF(E1076=0,"Password Short(Min 8 Charcters)",IF(M1076="","Group Missing",IF(U1076="","Security Clearance Missing","Good")))))))</f>
        <v>User Name Missing</v>
      </c>
      <c r="AN1076" s="45" t="str">
        <f>IF(AM1076&lt;&gt;"Good","",A1076&amp;","&amp;C1076&amp;","&amp;B1076&amp;","&amp;D1076&amp;","&amp;M1076&amp;","&amp;T1076&amp;","&amp;U1076&amp;","&amp;V1076&amp;","&amp;W1076&amp;","&amp;X1076&amp;","&amp;IF(Y1076&lt;&gt;"",VLOOKUP(Y1076,'Vlookup''sRef'!$C$3:$D$6,2,FALSE),"")&amp;","&amp;IF(Z1076&lt;&gt;"",VLOOKUP(Z1076,'Vlookup''sRef'!$F$3:$G$4,2,FALSE),"")&amp;","&amp;AA1076&amp;","&amp;AB1076&amp;","&amp;AC1076&amp;","&amp;AD1076&amp;","&amp;AE1076&amp;","&amp;AF1076&amp;","&amp;AG1076&amp;","&amp;AH1076&amp;","&amp;IF(AI1076&lt;&gt;"",VLOOKUP(AI1076,'Vlookup''sRef'!$O$2:$P$101,2,FALSE),"")&amp;","&amp;IF(AJ1076&lt;&gt;"",VLOOKUP(AJ1076,RulesetRef!$A$2:$B$77,2,FALSE),"")&amp;","&amp;AK1076&amp;","&amp;AL1076)</f>
        <v/>
      </c>
    </row>
    <row r="1077" spans="5:40" ht="15.6" customHeight="1">
      <c r="E1077" s="15" t="str">
        <f>IF(AND(A1077="",D1077=""),"",IF(OR(AND(ISNUMBER(SEARCH("@",A1077))*ISNUMBER(SEARCH(".",A1077,SEARCH("@",A1077))),ISBLANK(D1077)),LEN(D1077)&gt;=8),1,0))</f>
        <v/>
      </c>
      <c r="M1077" s="15" t="str">
        <f t="shared" si="32"/>
        <v/>
      </c>
      <c r="T1077" s="15" t="str">
        <f t="shared" si="33"/>
        <v/>
      </c>
      <c r="AM1077" s="13" t="str">
        <f>IF(COUNTBLANK(A1077:AL1077)=30,"",IF(A1077="","User Name Missing",IF(B1077="","First Name Missing",IF(C1077="","Last Name Missing",IF(E1077=0,"Password Short(Min 8 Charcters)",IF(M1077="","Group Missing",IF(U1077="","Security Clearance Missing","Good")))))))</f>
        <v>User Name Missing</v>
      </c>
      <c r="AN1077" s="45" t="str">
        <f>IF(AM1077&lt;&gt;"Good","",A1077&amp;","&amp;C1077&amp;","&amp;B1077&amp;","&amp;D1077&amp;","&amp;M1077&amp;","&amp;T1077&amp;","&amp;U1077&amp;","&amp;V1077&amp;","&amp;W1077&amp;","&amp;X1077&amp;","&amp;IF(Y1077&lt;&gt;"",VLOOKUP(Y1077,'Vlookup''sRef'!$C$3:$D$6,2,FALSE),"")&amp;","&amp;IF(Z1077&lt;&gt;"",VLOOKUP(Z1077,'Vlookup''sRef'!$F$3:$G$4,2,FALSE),"")&amp;","&amp;AA1077&amp;","&amp;AB1077&amp;","&amp;AC1077&amp;","&amp;AD1077&amp;","&amp;AE1077&amp;","&amp;AF1077&amp;","&amp;AG1077&amp;","&amp;AH1077&amp;","&amp;IF(AI1077&lt;&gt;"",VLOOKUP(AI1077,'Vlookup''sRef'!$O$2:$P$101,2,FALSE),"")&amp;","&amp;IF(AJ1077&lt;&gt;"",VLOOKUP(AJ1077,RulesetRef!$A$2:$B$77,2,FALSE),"")&amp;","&amp;AK1077&amp;","&amp;AL1077)</f>
        <v/>
      </c>
    </row>
    <row r="1078" spans="5:40" ht="15.6" customHeight="1">
      <c r="E1078" s="15" t="str">
        <f>IF(AND(A1078="",D1078=""),"",IF(OR(AND(ISNUMBER(SEARCH("@",A1078))*ISNUMBER(SEARCH(".",A1078,SEARCH("@",A1078))),ISBLANK(D1078)),LEN(D1078)&gt;=8),1,0))</f>
        <v/>
      </c>
      <c r="M1078" s="15" t="str">
        <f t="shared" si="32"/>
        <v/>
      </c>
      <c r="T1078" s="15" t="str">
        <f t="shared" si="33"/>
        <v/>
      </c>
      <c r="AM1078" s="13" t="str">
        <f>IF(COUNTBLANK(A1078:AL1078)=30,"",IF(A1078="","User Name Missing",IF(B1078="","First Name Missing",IF(C1078="","Last Name Missing",IF(E1078=0,"Password Short(Min 8 Charcters)",IF(M1078="","Group Missing",IF(U1078="","Security Clearance Missing","Good")))))))</f>
        <v>User Name Missing</v>
      </c>
      <c r="AN1078" s="45" t="str">
        <f>IF(AM1078&lt;&gt;"Good","",A1078&amp;","&amp;C1078&amp;","&amp;B1078&amp;","&amp;D1078&amp;","&amp;M1078&amp;","&amp;T1078&amp;","&amp;U1078&amp;","&amp;V1078&amp;","&amp;W1078&amp;","&amp;X1078&amp;","&amp;IF(Y1078&lt;&gt;"",VLOOKUP(Y1078,'Vlookup''sRef'!$C$3:$D$6,2,FALSE),"")&amp;","&amp;IF(Z1078&lt;&gt;"",VLOOKUP(Z1078,'Vlookup''sRef'!$F$3:$G$4,2,FALSE),"")&amp;","&amp;AA1078&amp;","&amp;AB1078&amp;","&amp;AC1078&amp;","&amp;AD1078&amp;","&amp;AE1078&amp;","&amp;AF1078&amp;","&amp;AG1078&amp;","&amp;AH1078&amp;","&amp;IF(AI1078&lt;&gt;"",VLOOKUP(AI1078,'Vlookup''sRef'!$O$2:$P$101,2,FALSE),"")&amp;","&amp;IF(AJ1078&lt;&gt;"",VLOOKUP(AJ1078,RulesetRef!$A$2:$B$77,2,FALSE),"")&amp;","&amp;AK1078&amp;","&amp;AL1078)</f>
        <v/>
      </c>
    </row>
    <row r="1079" spans="5:40" ht="15.6" customHeight="1">
      <c r="E1079" s="15" t="str">
        <f>IF(AND(A1079="",D1079=""),"",IF(OR(AND(ISNUMBER(SEARCH("@",A1079))*ISNUMBER(SEARCH(".",A1079,SEARCH("@",A1079))),ISBLANK(D1079)),LEN(D1079)&gt;=8),1,0))</f>
        <v/>
      </c>
      <c r="M1079" s="15" t="str">
        <f t="shared" si="32"/>
        <v/>
      </c>
      <c r="T1079" s="15" t="str">
        <f t="shared" si="33"/>
        <v/>
      </c>
      <c r="AM1079" s="13" t="str">
        <f>IF(COUNTBLANK(A1079:AL1079)=30,"",IF(A1079="","User Name Missing",IF(B1079="","First Name Missing",IF(C1079="","Last Name Missing",IF(E1079=0,"Password Short(Min 8 Charcters)",IF(M1079="","Group Missing",IF(U1079="","Security Clearance Missing","Good")))))))</f>
        <v>User Name Missing</v>
      </c>
      <c r="AN1079" s="45" t="str">
        <f>IF(AM1079&lt;&gt;"Good","",A1079&amp;","&amp;C1079&amp;","&amp;B1079&amp;","&amp;D1079&amp;","&amp;M1079&amp;","&amp;T1079&amp;","&amp;U1079&amp;","&amp;V1079&amp;","&amp;W1079&amp;","&amp;X1079&amp;","&amp;IF(Y1079&lt;&gt;"",VLOOKUP(Y1079,'Vlookup''sRef'!$C$3:$D$6,2,FALSE),"")&amp;","&amp;IF(Z1079&lt;&gt;"",VLOOKUP(Z1079,'Vlookup''sRef'!$F$3:$G$4,2,FALSE),"")&amp;","&amp;AA1079&amp;","&amp;AB1079&amp;","&amp;AC1079&amp;","&amp;AD1079&amp;","&amp;AE1079&amp;","&amp;AF1079&amp;","&amp;AG1079&amp;","&amp;AH1079&amp;","&amp;IF(AI1079&lt;&gt;"",VLOOKUP(AI1079,'Vlookup''sRef'!$O$2:$P$101,2,FALSE),"")&amp;","&amp;IF(AJ1079&lt;&gt;"",VLOOKUP(AJ1079,RulesetRef!$A$2:$B$77,2,FALSE),"")&amp;","&amp;AK1079&amp;","&amp;AL1079)</f>
        <v/>
      </c>
    </row>
    <row r="1080" spans="5:40" ht="15.6" customHeight="1">
      <c r="E1080" s="15" t="str">
        <f>IF(AND(A1080="",D1080=""),"",IF(OR(AND(ISNUMBER(SEARCH("@",A1080))*ISNUMBER(SEARCH(".",A1080,SEARCH("@",A1080))),ISBLANK(D1080)),LEN(D1080)&gt;=8),1,0))</f>
        <v/>
      </c>
      <c r="M1080" s="15" t="str">
        <f t="shared" si="32"/>
        <v/>
      </c>
      <c r="T1080" s="15" t="str">
        <f t="shared" si="33"/>
        <v/>
      </c>
      <c r="AM1080" s="13" t="str">
        <f>IF(COUNTBLANK(A1080:AL1080)=30,"",IF(A1080="","User Name Missing",IF(B1080="","First Name Missing",IF(C1080="","Last Name Missing",IF(E1080=0,"Password Short(Min 8 Charcters)",IF(M1080="","Group Missing",IF(U1080="","Security Clearance Missing","Good")))))))</f>
        <v>User Name Missing</v>
      </c>
      <c r="AN1080" s="45" t="str">
        <f>IF(AM1080&lt;&gt;"Good","",A1080&amp;","&amp;C1080&amp;","&amp;B1080&amp;","&amp;D1080&amp;","&amp;M1080&amp;","&amp;T1080&amp;","&amp;U1080&amp;","&amp;V1080&amp;","&amp;W1080&amp;","&amp;X1080&amp;","&amp;IF(Y1080&lt;&gt;"",VLOOKUP(Y1080,'Vlookup''sRef'!$C$3:$D$6,2,FALSE),"")&amp;","&amp;IF(Z1080&lt;&gt;"",VLOOKUP(Z1080,'Vlookup''sRef'!$F$3:$G$4,2,FALSE),"")&amp;","&amp;AA1080&amp;","&amp;AB1080&amp;","&amp;AC1080&amp;","&amp;AD1080&amp;","&amp;AE1080&amp;","&amp;AF1080&amp;","&amp;AG1080&amp;","&amp;AH1080&amp;","&amp;IF(AI1080&lt;&gt;"",VLOOKUP(AI1080,'Vlookup''sRef'!$O$2:$P$101,2,FALSE),"")&amp;","&amp;IF(AJ1080&lt;&gt;"",VLOOKUP(AJ1080,RulesetRef!$A$2:$B$77,2,FALSE),"")&amp;","&amp;AK1080&amp;","&amp;AL1080)</f>
        <v/>
      </c>
    </row>
    <row r="1081" spans="5:40" ht="15.6" customHeight="1">
      <c r="E1081" s="15" t="str">
        <f>IF(AND(A1081="",D1081=""),"",IF(OR(AND(ISNUMBER(SEARCH("@",A1081))*ISNUMBER(SEARCH(".",A1081,SEARCH("@",A1081))),ISBLANK(D1081)),LEN(D1081)&gt;=8),1,0))</f>
        <v/>
      </c>
      <c r="M1081" s="15" t="str">
        <f t="shared" si="32"/>
        <v/>
      </c>
      <c r="T1081" s="15" t="str">
        <f t="shared" si="33"/>
        <v/>
      </c>
      <c r="AM1081" s="13" t="str">
        <f>IF(COUNTBLANK(A1081:AL1081)=30,"",IF(A1081="","User Name Missing",IF(B1081="","First Name Missing",IF(C1081="","Last Name Missing",IF(E1081=0,"Password Short(Min 8 Charcters)",IF(M1081="","Group Missing",IF(U1081="","Security Clearance Missing","Good")))))))</f>
        <v>User Name Missing</v>
      </c>
      <c r="AN1081" s="45" t="str">
        <f>IF(AM1081&lt;&gt;"Good","",A1081&amp;","&amp;C1081&amp;","&amp;B1081&amp;","&amp;D1081&amp;","&amp;M1081&amp;","&amp;T1081&amp;","&amp;U1081&amp;","&amp;V1081&amp;","&amp;W1081&amp;","&amp;X1081&amp;","&amp;IF(Y1081&lt;&gt;"",VLOOKUP(Y1081,'Vlookup''sRef'!$C$3:$D$6,2,FALSE),"")&amp;","&amp;IF(Z1081&lt;&gt;"",VLOOKUP(Z1081,'Vlookup''sRef'!$F$3:$G$4,2,FALSE),"")&amp;","&amp;AA1081&amp;","&amp;AB1081&amp;","&amp;AC1081&amp;","&amp;AD1081&amp;","&amp;AE1081&amp;","&amp;AF1081&amp;","&amp;AG1081&amp;","&amp;AH1081&amp;","&amp;IF(AI1081&lt;&gt;"",VLOOKUP(AI1081,'Vlookup''sRef'!$O$2:$P$101,2,FALSE),"")&amp;","&amp;IF(AJ1081&lt;&gt;"",VLOOKUP(AJ1081,RulesetRef!$A$2:$B$77,2,FALSE),"")&amp;","&amp;AK1081&amp;","&amp;AL1081)</f>
        <v/>
      </c>
    </row>
    <row r="1082" spans="5:40" ht="15.6" customHeight="1">
      <c r="E1082" s="15" t="str">
        <f>IF(AND(A1082="",D1082=""),"",IF(OR(AND(ISNUMBER(SEARCH("@",A1082))*ISNUMBER(SEARCH(".",A1082,SEARCH("@",A1082))),ISBLANK(D1082)),LEN(D1082)&gt;=8),1,0))</f>
        <v/>
      </c>
      <c r="M1082" s="15" t="str">
        <f t="shared" si="32"/>
        <v/>
      </c>
      <c r="T1082" s="15" t="str">
        <f t="shared" si="33"/>
        <v/>
      </c>
      <c r="AM1082" s="13" t="str">
        <f>IF(COUNTBLANK(A1082:AL1082)=30,"",IF(A1082="","User Name Missing",IF(B1082="","First Name Missing",IF(C1082="","Last Name Missing",IF(E1082=0,"Password Short(Min 8 Charcters)",IF(M1082="","Group Missing",IF(U1082="","Security Clearance Missing","Good")))))))</f>
        <v>User Name Missing</v>
      </c>
      <c r="AN1082" s="45" t="str">
        <f>IF(AM1082&lt;&gt;"Good","",A1082&amp;","&amp;C1082&amp;","&amp;B1082&amp;","&amp;D1082&amp;","&amp;M1082&amp;","&amp;T1082&amp;","&amp;U1082&amp;","&amp;V1082&amp;","&amp;W1082&amp;","&amp;X1082&amp;","&amp;IF(Y1082&lt;&gt;"",VLOOKUP(Y1082,'Vlookup''sRef'!$C$3:$D$6,2,FALSE),"")&amp;","&amp;IF(Z1082&lt;&gt;"",VLOOKUP(Z1082,'Vlookup''sRef'!$F$3:$G$4,2,FALSE),"")&amp;","&amp;AA1082&amp;","&amp;AB1082&amp;","&amp;AC1082&amp;","&amp;AD1082&amp;","&amp;AE1082&amp;","&amp;AF1082&amp;","&amp;AG1082&amp;","&amp;AH1082&amp;","&amp;IF(AI1082&lt;&gt;"",VLOOKUP(AI1082,'Vlookup''sRef'!$O$2:$P$101,2,FALSE),"")&amp;","&amp;IF(AJ1082&lt;&gt;"",VLOOKUP(AJ1082,RulesetRef!$A$2:$B$77,2,FALSE),"")&amp;","&amp;AK1082&amp;","&amp;AL1082)</f>
        <v/>
      </c>
    </row>
    <row r="1083" spans="5:40" ht="15.6" customHeight="1">
      <c r="E1083" s="15" t="str">
        <f>IF(AND(A1083="",D1083=""),"",IF(OR(AND(ISNUMBER(SEARCH("@",A1083))*ISNUMBER(SEARCH(".",A1083,SEARCH("@",A1083))),ISBLANK(D1083)),LEN(D1083)&gt;=8),1,0))</f>
        <v/>
      </c>
      <c r="M1083" s="15" t="str">
        <f t="shared" si="32"/>
        <v/>
      </c>
      <c r="T1083" s="15" t="str">
        <f t="shared" si="33"/>
        <v/>
      </c>
      <c r="AM1083" s="13" t="str">
        <f>IF(COUNTBLANK(A1083:AL1083)=30,"",IF(A1083="","User Name Missing",IF(B1083="","First Name Missing",IF(C1083="","Last Name Missing",IF(E1083=0,"Password Short(Min 8 Charcters)",IF(M1083="","Group Missing",IF(U1083="","Security Clearance Missing","Good")))))))</f>
        <v>User Name Missing</v>
      </c>
      <c r="AN1083" s="45" t="str">
        <f>IF(AM1083&lt;&gt;"Good","",A1083&amp;","&amp;C1083&amp;","&amp;B1083&amp;","&amp;D1083&amp;","&amp;M1083&amp;","&amp;T1083&amp;","&amp;U1083&amp;","&amp;V1083&amp;","&amp;W1083&amp;","&amp;X1083&amp;","&amp;IF(Y1083&lt;&gt;"",VLOOKUP(Y1083,'Vlookup''sRef'!$C$3:$D$6,2,FALSE),"")&amp;","&amp;IF(Z1083&lt;&gt;"",VLOOKUP(Z1083,'Vlookup''sRef'!$F$3:$G$4,2,FALSE),"")&amp;","&amp;AA1083&amp;","&amp;AB1083&amp;","&amp;AC1083&amp;","&amp;AD1083&amp;","&amp;AE1083&amp;","&amp;AF1083&amp;","&amp;AG1083&amp;","&amp;AH1083&amp;","&amp;IF(AI1083&lt;&gt;"",VLOOKUP(AI1083,'Vlookup''sRef'!$O$2:$P$101,2,FALSE),"")&amp;","&amp;IF(AJ1083&lt;&gt;"",VLOOKUP(AJ1083,RulesetRef!$A$2:$B$77,2,FALSE),"")&amp;","&amp;AK1083&amp;","&amp;AL1083)</f>
        <v/>
      </c>
    </row>
    <row r="1084" spans="5:40" ht="15.6" customHeight="1">
      <c r="E1084" s="15" t="str">
        <f>IF(AND(A1084="",D1084=""),"",IF(OR(AND(ISNUMBER(SEARCH("@",A1084))*ISNUMBER(SEARCH(".",A1084,SEARCH("@",A1084))),ISBLANK(D1084)),LEN(D1084)&gt;=8),1,0))</f>
        <v/>
      </c>
      <c r="M1084" s="15" t="str">
        <f t="shared" si="32"/>
        <v/>
      </c>
      <c r="T1084" s="15" t="str">
        <f t="shared" si="33"/>
        <v/>
      </c>
      <c r="AM1084" s="13" t="str">
        <f>IF(COUNTBLANK(A1084:AL1084)=30,"",IF(A1084="","User Name Missing",IF(B1084="","First Name Missing",IF(C1084="","Last Name Missing",IF(E1084=0,"Password Short(Min 8 Charcters)",IF(M1084="","Group Missing",IF(U1084="","Security Clearance Missing","Good")))))))</f>
        <v>User Name Missing</v>
      </c>
      <c r="AN1084" s="45" t="str">
        <f>IF(AM1084&lt;&gt;"Good","",A1084&amp;","&amp;C1084&amp;","&amp;B1084&amp;","&amp;D1084&amp;","&amp;M1084&amp;","&amp;T1084&amp;","&amp;U1084&amp;","&amp;V1084&amp;","&amp;W1084&amp;","&amp;X1084&amp;","&amp;IF(Y1084&lt;&gt;"",VLOOKUP(Y1084,'Vlookup''sRef'!$C$3:$D$6,2,FALSE),"")&amp;","&amp;IF(Z1084&lt;&gt;"",VLOOKUP(Z1084,'Vlookup''sRef'!$F$3:$G$4,2,FALSE),"")&amp;","&amp;AA1084&amp;","&amp;AB1084&amp;","&amp;AC1084&amp;","&amp;AD1084&amp;","&amp;AE1084&amp;","&amp;AF1084&amp;","&amp;AG1084&amp;","&amp;AH1084&amp;","&amp;IF(AI1084&lt;&gt;"",VLOOKUP(AI1084,'Vlookup''sRef'!$O$2:$P$101,2,FALSE),"")&amp;","&amp;IF(AJ1084&lt;&gt;"",VLOOKUP(AJ1084,RulesetRef!$A$2:$B$77,2,FALSE),"")&amp;","&amp;AK1084&amp;","&amp;AL1084)</f>
        <v/>
      </c>
    </row>
    <row r="1085" spans="5:40" ht="15.6" customHeight="1">
      <c r="E1085" s="15" t="str">
        <f>IF(AND(A1085="",D1085=""),"",IF(OR(AND(ISNUMBER(SEARCH("@",A1085))*ISNUMBER(SEARCH(".",A1085,SEARCH("@",A1085))),ISBLANK(D1085)),LEN(D1085)&gt;=8),1,0))</f>
        <v/>
      </c>
      <c r="M1085" s="15" t="str">
        <f t="shared" si="32"/>
        <v/>
      </c>
      <c r="T1085" s="15" t="str">
        <f t="shared" si="33"/>
        <v/>
      </c>
      <c r="AM1085" s="13" t="str">
        <f>IF(COUNTBLANK(A1085:AL1085)=30,"",IF(A1085="","User Name Missing",IF(B1085="","First Name Missing",IF(C1085="","Last Name Missing",IF(E1085=0,"Password Short(Min 8 Charcters)",IF(M1085="","Group Missing",IF(U1085="","Security Clearance Missing","Good")))))))</f>
        <v>User Name Missing</v>
      </c>
      <c r="AN1085" s="45" t="str">
        <f>IF(AM1085&lt;&gt;"Good","",A1085&amp;","&amp;C1085&amp;","&amp;B1085&amp;","&amp;D1085&amp;","&amp;M1085&amp;","&amp;T1085&amp;","&amp;U1085&amp;","&amp;V1085&amp;","&amp;W1085&amp;","&amp;X1085&amp;","&amp;IF(Y1085&lt;&gt;"",VLOOKUP(Y1085,'Vlookup''sRef'!$C$3:$D$6,2,FALSE),"")&amp;","&amp;IF(Z1085&lt;&gt;"",VLOOKUP(Z1085,'Vlookup''sRef'!$F$3:$G$4,2,FALSE),"")&amp;","&amp;AA1085&amp;","&amp;AB1085&amp;","&amp;AC1085&amp;","&amp;AD1085&amp;","&amp;AE1085&amp;","&amp;AF1085&amp;","&amp;AG1085&amp;","&amp;AH1085&amp;","&amp;IF(AI1085&lt;&gt;"",VLOOKUP(AI1085,'Vlookup''sRef'!$O$2:$P$101,2,FALSE),"")&amp;","&amp;IF(AJ1085&lt;&gt;"",VLOOKUP(AJ1085,RulesetRef!$A$2:$B$77,2,FALSE),"")&amp;","&amp;AK1085&amp;","&amp;AL1085)</f>
        <v/>
      </c>
    </row>
    <row r="1086" spans="5:40" ht="15.6" customHeight="1">
      <c r="E1086" s="15" t="str">
        <f>IF(AND(A1086="",D1086=""),"",IF(OR(AND(ISNUMBER(SEARCH("@",A1086))*ISNUMBER(SEARCH(".",A1086,SEARCH("@",A1086))),ISBLANK(D1086)),LEN(D1086)&gt;=8),1,0))</f>
        <v/>
      </c>
      <c r="M1086" s="15" t="str">
        <f t="shared" si="32"/>
        <v/>
      </c>
      <c r="T1086" s="15" t="str">
        <f t="shared" si="33"/>
        <v/>
      </c>
      <c r="AM1086" s="13" t="str">
        <f>IF(COUNTBLANK(A1086:AL1086)=30,"",IF(A1086="","User Name Missing",IF(B1086="","First Name Missing",IF(C1086="","Last Name Missing",IF(E1086=0,"Password Short(Min 8 Charcters)",IF(M1086="","Group Missing",IF(U1086="","Security Clearance Missing","Good")))))))</f>
        <v>User Name Missing</v>
      </c>
      <c r="AN1086" s="45" t="str">
        <f>IF(AM1086&lt;&gt;"Good","",A1086&amp;","&amp;C1086&amp;","&amp;B1086&amp;","&amp;D1086&amp;","&amp;M1086&amp;","&amp;T1086&amp;","&amp;U1086&amp;","&amp;V1086&amp;","&amp;W1086&amp;","&amp;X1086&amp;","&amp;IF(Y1086&lt;&gt;"",VLOOKUP(Y1086,'Vlookup''sRef'!$C$3:$D$6,2,FALSE),"")&amp;","&amp;IF(Z1086&lt;&gt;"",VLOOKUP(Z1086,'Vlookup''sRef'!$F$3:$G$4,2,FALSE),"")&amp;","&amp;AA1086&amp;","&amp;AB1086&amp;","&amp;AC1086&amp;","&amp;AD1086&amp;","&amp;AE1086&amp;","&amp;AF1086&amp;","&amp;AG1086&amp;","&amp;AH1086&amp;","&amp;IF(AI1086&lt;&gt;"",VLOOKUP(AI1086,'Vlookup''sRef'!$O$2:$P$101,2,FALSE),"")&amp;","&amp;IF(AJ1086&lt;&gt;"",VLOOKUP(AJ1086,RulesetRef!$A$2:$B$77,2,FALSE),"")&amp;","&amp;AK1086&amp;","&amp;AL1086)</f>
        <v/>
      </c>
    </row>
    <row r="1087" spans="5:40" ht="15.6" customHeight="1">
      <c r="E1087" s="15" t="str">
        <f>IF(AND(A1087="",D1087=""),"",IF(OR(AND(ISNUMBER(SEARCH("@",A1087))*ISNUMBER(SEARCH(".",A1087,SEARCH("@",A1087))),ISBLANK(D1087)),LEN(D1087)&gt;=8),1,0))</f>
        <v/>
      </c>
      <c r="M1087" s="15" t="str">
        <f t="shared" si="32"/>
        <v/>
      </c>
      <c r="T1087" s="15" t="str">
        <f t="shared" si="33"/>
        <v/>
      </c>
      <c r="AM1087" s="13" t="str">
        <f>IF(COUNTBLANK(A1087:AL1087)=30,"",IF(A1087="","User Name Missing",IF(B1087="","First Name Missing",IF(C1087="","Last Name Missing",IF(E1087=0,"Password Short(Min 8 Charcters)",IF(M1087="","Group Missing",IF(U1087="","Security Clearance Missing","Good")))))))</f>
        <v>User Name Missing</v>
      </c>
      <c r="AN1087" s="45" t="str">
        <f>IF(AM1087&lt;&gt;"Good","",A1087&amp;","&amp;C1087&amp;","&amp;B1087&amp;","&amp;D1087&amp;","&amp;M1087&amp;","&amp;T1087&amp;","&amp;U1087&amp;","&amp;V1087&amp;","&amp;W1087&amp;","&amp;X1087&amp;","&amp;IF(Y1087&lt;&gt;"",VLOOKUP(Y1087,'Vlookup''sRef'!$C$3:$D$6,2,FALSE),"")&amp;","&amp;IF(Z1087&lt;&gt;"",VLOOKUP(Z1087,'Vlookup''sRef'!$F$3:$G$4,2,FALSE),"")&amp;","&amp;AA1087&amp;","&amp;AB1087&amp;","&amp;AC1087&amp;","&amp;AD1087&amp;","&amp;AE1087&amp;","&amp;AF1087&amp;","&amp;AG1087&amp;","&amp;AH1087&amp;","&amp;IF(AI1087&lt;&gt;"",VLOOKUP(AI1087,'Vlookup''sRef'!$O$2:$P$101,2,FALSE),"")&amp;","&amp;IF(AJ1087&lt;&gt;"",VLOOKUP(AJ1087,RulesetRef!$A$2:$B$77,2,FALSE),"")&amp;","&amp;AK1087&amp;","&amp;AL1087)</f>
        <v/>
      </c>
    </row>
    <row r="1088" spans="5:40" ht="15.6" customHeight="1">
      <c r="E1088" s="15" t="str">
        <f>IF(AND(A1088="",D1088=""),"",IF(OR(AND(ISNUMBER(SEARCH("@",A1088))*ISNUMBER(SEARCH(".",A1088,SEARCH("@",A1088))),ISBLANK(D1088)),LEN(D1088)&gt;=8),1,0))</f>
        <v/>
      </c>
      <c r="M1088" s="15" t="str">
        <f t="shared" ref="M1088:M1151" si="34">IF(G1088="","",G1088&amp;IF(H1088&lt;&gt;"","|"&amp;H1088&amp;IF(I1088&lt;&gt;"","|"&amp;I1088&amp;IF(J1088&lt;&gt;"","|"&amp;J1088&amp;IF(K1088&lt;&gt;"","|"&amp;K1088&amp;IF(L1088&lt;&gt;"","|"&amp;L1088,""),""),""),""),""))</f>
        <v/>
      </c>
      <c r="T1088" s="15" t="str">
        <f t="shared" ref="T1088:T1151" si="35">IF(N1088="","",N1088&amp;IF(O1088&lt;&gt;"","|"&amp;O1088&amp;IF(P1088&lt;&gt;"","|"&amp;P1088&amp;IF(Q1088&lt;&gt;"","|"&amp;Q1088&amp;IF(R1088&lt;&gt;"","|"&amp;R1088&amp;IF(S1088&lt;&gt;"","|"&amp;S1088,""),""),""),""),""))</f>
        <v/>
      </c>
      <c r="AM1088" s="13" t="str">
        <f>IF(COUNTBLANK(A1088:AL1088)=30,"",IF(A1088="","User Name Missing",IF(B1088="","First Name Missing",IF(C1088="","Last Name Missing",IF(E1088=0,"Password Short(Min 8 Charcters)",IF(M1088="","Group Missing",IF(U1088="","Security Clearance Missing","Good")))))))</f>
        <v>User Name Missing</v>
      </c>
      <c r="AN1088" s="45" t="str">
        <f>IF(AM1088&lt;&gt;"Good","",A1088&amp;","&amp;C1088&amp;","&amp;B1088&amp;","&amp;D1088&amp;","&amp;M1088&amp;","&amp;T1088&amp;","&amp;U1088&amp;","&amp;V1088&amp;","&amp;W1088&amp;","&amp;X1088&amp;","&amp;IF(Y1088&lt;&gt;"",VLOOKUP(Y1088,'Vlookup''sRef'!$C$3:$D$6,2,FALSE),"")&amp;","&amp;IF(Z1088&lt;&gt;"",VLOOKUP(Z1088,'Vlookup''sRef'!$F$3:$G$4,2,FALSE),"")&amp;","&amp;AA1088&amp;","&amp;AB1088&amp;","&amp;AC1088&amp;","&amp;AD1088&amp;","&amp;AE1088&amp;","&amp;AF1088&amp;","&amp;AG1088&amp;","&amp;AH1088&amp;","&amp;IF(AI1088&lt;&gt;"",VLOOKUP(AI1088,'Vlookup''sRef'!$O$2:$P$101,2,FALSE),"")&amp;","&amp;IF(AJ1088&lt;&gt;"",VLOOKUP(AJ1088,RulesetRef!$A$2:$B$77,2,FALSE),"")&amp;","&amp;AK1088&amp;","&amp;AL1088)</f>
        <v/>
      </c>
    </row>
    <row r="1089" spans="5:40" ht="15.6" customHeight="1">
      <c r="E1089" s="15" t="str">
        <f>IF(AND(A1089="",D1089=""),"",IF(OR(AND(ISNUMBER(SEARCH("@",A1089))*ISNUMBER(SEARCH(".",A1089,SEARCH("@",A1089))),ISBLANK(D1089)),LEN(D1089)&gt;=8),1,0))</f>
        <v/>
      </c>
      <c r="M1089" s="15" t="str">
        <f t="shared" si="34"/>
        <v/>
      </c>
      <c r="T1089" s="15" t="str">
        <f t="shared" si="35"/>
        <v/>
      </c>
      <c r="AM1089" s="13" t="str">
        <f>IF(COUNTBLANK(A1089:AL1089)=30,"",IF(A1089="","User Name Missing",IF(B1089="","First Name Missing",IF(C1089="","Last Name Missing",IF(E1089=0,"Password Short(Min 8 Charcters)",IF(M1089="","Group Missing",IF(U1089="","Security Clearance Missing","Good")))))))</f>
        <v>User Name Missing</v>
      </c>
      <c r="AN1089" s="45" t="str">
        <f>IF(AM1089&lt;&gt;"Good","",A1089&amp;","&amp;C1089&amp;","&amp;B1089&amp;","&amp;D1089&amp;","&amp;M1089&amp;","&amp;T1089&amp;","&amp;U1089&amp;","&amp;V1089&amp;","&amp;W1089&amp;","&amp;X1089&amp;","&amp;IF(Y1089&lt;&gt;"",VLOOKUP(Y1089,'Vlookup''sRef'!$C$3:$D$6,2,FALSE),"")&amp;","&amp;IF(Z1089&lt;&gt;"",VLOOKUP(Z1089,'Vlookup''sRef'!$F$3:$G$4,2,FALSE),"")&amp;","&amp;AA1089&amp;","&amp;AB1089&amp;","&amp;AC1089&amp;","&amp;AD1089&amp;","&amp;AE1089&amp;","&amp;AF1089&amp;","&amp;AG1089&amp;","&amp;AH1089&amp;","&amp;IF(AI1089&lt;&gt;"",VLOOKUP(AI1089,'Vlookup''sRef'!$O$2:$P$101,2,FALSE),"")&amp;","&amp;IF(AJ1089&lt;&gt;"",VLOOKUP(AJ1089,RulesetRef!$A$2:$B$77,2,FALSE),"")&amp;","&amp;AK1089&amp;","&amp;AL1089)</f>
        <v/>
      </c>
    </row>
    <row r="1090" spans="5:40" ht="15.6" customHeight="1">
      <c r="E1090" s="15" t="str">
        <f>IF(AND(A1090="",D1090=""),"",IF(OR(AND(ISNUMBER(SEARCH("@",A1090))*ISNUMBER(SEARCH(".",A1090,SEARCH("@",A1090))),ISBLANK(D1090)),LEN(D1090)&gt;=8),1,0))</f>
        <v/>
      </c>
      <c r="M1090" s="15" t="str">
        <f t="shared" si="34"/>
        <v/>
      </c>
      <c r="T1090" s="15" t="str">
        <f t="shared" si="35"/>
        <v/>
      </c>
      <c r="AM1090" s="13" t="str">
        <f>IF(COUNTBLANK(A1090:AL1090)=30,"",IF(A1090="","User Name Missing",IF(B1090="","First Name Missing",IF(C1090="","Last Name Missing",IF(E1090=0,"Password Short(Min 8 Charcters)",IF(M1090="","Group Missing",IF(U1090="","Security Clearance Missing","Good")))))))</f>
        <v>User Name Missing</v>
      </c>
      <c r="AN1090" s="45" t="str">
        <f>IF(AM1090&lt;&gt;"Good","",A1090&amp;","&amp;C1090&amp;","&amp;B1090&amp;","&amp;D1090&amp;","&amp;M1090&amp;","&amp;T1090&amp;","&amp;U1090&amp;","&amp;V1090&amp;","&amp;W1090&amp;","&amp;X1090&amp;","&amp;IF(Y1090&lt;&gt;"",VLOOKUP(Y1090,'Vlookup''sRef'!$C$3:$D$6,2,FALSE),"")&amp;","&amp;IF(Z1090&lt;&gt;"",VLOOKUP(Z1090,'Vlookup''sRef'!$F$3:$G$4,2,FALSE),"")&amp;","&amp;AA1090&amp;","&amp;AB1090&amp;","&amp;AC1090&amp;","&amp;AD1090&amp;","&amp;AE1090&amp;","&amp;AF1090&amp;","&amp;AG1090&amp;","&amp;AH1090&amp;","&amp;IF(AI1090&lt;&gt;"",VLOOKUP(AI1090,'Vlookup''sRef'!$O$2:$P$101,2,FALSE),"")&amp;","&amp;IF(AJ1090&lt;&gt;"",VLOOKUP(AJ1090,RulesetRef!$A$2:$B$77,2,FALSE),"")&amp;","&amp;AK1090&amp;","&amp;AL1090)</f>
        <v/>
      </c>
    </row>
    <row r="1091" spans="5:40" ht="15.6" customHeight="1">
      <c r="E1091" s="15" t="str">
        <f>IF(AND(A1091="",D1091=""),"",IF(OR(AND(ISNUMBER(SEARCH("@",A1091))*ISNUMBER(SEARCH(".",A1091,SEARCH("@",A1091))),ISBLANK(D1091)),LEN(D1091)&gt;=8),1,0))</f>
        <v/>
      </c>
      <c r="M1091" s="15" t="str">
        <f t="shared" si="34"/>
        <v/>
      </c>
      <c r="T1091" s="15" t="str">
        <f t="shared" si="35"/>
        <v/>
      </c>
      <c r="AM1091" s="13" t="str">
        <f>IF(COUNTBLANK(A1091:AL1091)=30,"",IF(A1091="","User Name Missing",IF(B1091="","First Name Missing",IF(C1091="","Last Name Missing",IF(E1091=0,"Password Short(Min 8 Charcters)",IF(M1091="","Group Missing",IF(U1091="","Security Clearance Missing","Good")))))))</f>
        <v>User Name Missing</v>
      </c>
      <c r="AN1091" s="45" t="str">
        <f>IF(AM1091&lt;&gt;"Good","",A1091&amp;","&amp;C1091&amp;","&amp;B1091&amp;","&amp;D1091&amp;","&amp;M1091&amp;","&amp;T1091&amp;","&amp;U1091&amp;","&amp;V1091&amp;","&amp;W1091&amp;","&amp;X1091&amp;","&amp;IF(Y1091&lt;&gt;"",VLOOKUP(Y1091,'Vlookup''sRef'!$C$3:$D$6,2,FALSE),"")&amp;","&amp;IF(Z1091&lt;&gt;"",VLOOKUP(Z1091,'Vlookup''sRef'!$F$3:$G$4,2,FALSE),"")&amp;","&amp;AA1091&amp;","&amp;AB1091&amp;","&amp;AC1091&amp;","&amp;AD1091&amp;","&amp;AE1091&amp;","&amp;AF1091&amp;","&amp;AG1091&amp;","&amp;AH1091&amp;","&amp;IF(AI1091&lt;&gt;"",VLOOKUP(AI1091,'Vlookup''sRef'!$O$2:$P$101,2,FALSE),"")&amp;","&amp;IF(AJ1091&lt;&gt;"",VLOOKUP(AJ1091,RulesetRef!$A$2:$B$77,2,FALSE),"")&amp;","&amp;AK1091&amp;","&amp;AL1091)</f>
        <v/>
      </c>
    </row>
    <row r="1092" spans="5:40" ht="15.6" customHeight="1">
      <c r="E1092" s="15" t="str">
        <f>IF(AND(A1092="",D1092=""),"",IF(OR(AND(ISNUMBER(SEARCH("@",A1092))*ISNUMBER(SEARCH(".",A1092,SEARCH("@",A1092))),ISBLANK(D1092)),LEN(D1092)&gt;=8),1,0))</f>
        <v/>
      </c>
      <c r="M1092" s="15" t="str">
        <f t="shared" si="34"/>
        <v/>
      </c>
      <c r="T1092" s="15" t="str">
        <f t="shared" si="35"/>
        <v/>
      </c>
      <c r="AM1092" s="13" t="str">
        <f>IF(COUNTBLANK(A1092:AL1092)=30,"",IF(A1092="","User Name Missing",IF(B1092="","First Name Missing",IF(C1092="","Last Name Missing",IF(E1092=0,"Password Short(Min 8 Charcters)",IF(M1092="","Group Missing",IF(U1092="","Security Clearance Missing","Good")))))))</f>
        <v>User Name Missing</v>
      </c>
      <c r="AN1092" s="45" t="str">
        <f>IF(AM1092&lt;&gt;"Good","",A1092&amp;","&amp;C1092&amp;","&amp;B1092&amp;","&amp;D1092&amp;","&amp;M1092&amp;","&amp;T1092&amp;","&amp;U1092&amp;","&amp;V1092&amp;","&amp;W1092&amp;","&amp;X1092&amp;","&amp;IF(Y1092&lt;&gt;"",VLOOKUP(Y1092,'Vlookup''sRef'!$C$3:$D$6,2,FALSE),"")&amp;","&amp;IF(Z1092&lt;&gt;"",VLOOKUP(Z1092,'Vlookup''sRef'!$F$3:$G$4,2,FALSE),"")&amp;","&amp;AA1092&amp;","&amp;AB1092&amp;","&amp;AC1092&amp;","&amp;AD1092&amp;","&amp;AE1092&amp;","&amp;AF1092&amp;","&amp;AG1092&amp;","&amp;AH1092&amp;","&amp;IF(AI1092&lt;&gt;"",VLOOKUP(AI1092,'Vlookup''sRef'!$O$2:$P$101,2,FALSE),"")&amp;","&amp;IF(AJ1092&lt;&gt;"",VLOOKUP(AJ1092,RulesetRef!$A$2:$B$77,2,FALSE),"")&amp;","&amp;AK1092&amp;","&amp;AL1092)</f>
        <v/>
      </c>
    </row>
    <row r="1093" spans="5:40" ht="15.6" customHeight="1">
      <c r="E1093" s="15" t="str">
        <f>IF(AND(A1093="",D1093=""),"",IF(OR(AND(ISNUMBER(SEARCH("@",A1093))*ISNUMBER(SEARCH(".",A1093,SEARCH("@",A1093))),ISBLANK(D1093)),LEN(D1093)&gt;=8),1,0))</f>
        <v/>
      </c>
      <c r="M1093" s="15" t="str">
        <f t="shared" si="34"/>
        <v/>
      </c>
      <c r="T1093" s="15" t="str">
        <f t="shared" si="35"/>
        <v/>
      </c>
      <c r="AM1093" s="13" t="str">
        <f>IF(COUNTBLANK(A1093:AL1093)=30,"",IF(A1093="","User Name Missing",IF(B1093="","First Name Missing",IF(C1093="","Last Name Missing",IF(E1093=0,"Password Short(Min 8 Charcters)",IF(M1093="","Group Missing",IF(U1093="","Security Clearance Missing","Good")))))))</f>
        <v>User Name Missing</v>
      </c>
      <c r="AN1093" s="45" t="str">
        <f>IF(AM1093&lt;&gt;"Good","",A1093&amp;","&amp;C1093&amp;","&amp;B1093&amp;","&amp;D1093&amp;","&amp;M1093&amp;","&amp;T1093&amp;","&amp;U1093&amp;","&amp;V1093&amp;","&amp;W1093&amp;","&amp;X1093&amp;","&amp;IF(Y1093&lt;&gt;"",VLOOKUP(Y1093,'Vlookup''sRef'!$C$3:$D$6,2,FALSE),"")&amp;","&amp;IF(Z1093&lt;&gt;"",VLOOKUP(Z1093,'Vlookup''sRef'!$F$3:$G$4,2,FALSE),"")&amp;","&amp;AA1093&amp;","&amp;AB1093&amp;","&amp;AC1093&amp;","&amp;AD1093&amp;","&amp;AE1093&amp;","&amp;AF1093&amp;","&amp;AG1093&amp;","&amp;AH1093&amp;","&amp;IF(AI1093&lt;&gt;"",VLOOKUP(AI1093,'Vlookup''sRef'!$O$2:$P$101,2,FALSE),"")&amp;","&amp;IF(AJ1093&lt;&gt;"",VLOOKUP(AJ1093,RulesetRef!$A$2:$B$77,2,FALSE),"")&amp;","&amp;AK1093&amp;","&amp;AL1093)</f>
        <v/>
      </c>
    </row>
    <row r="1094" spans="5:40" ht="15.6" customHeight="1">
      <c r="E1094" s="15" t="str">
        <f>IF(AND(A1094="",D1094=""),"",IF(OR(AND(ISNUMBER(SEARCH("@",A1094))*ISNUMBER(SEARCH(".",A1094,SEARCH("@",A1094))),ISBLANK(D1094)),LEN(D1094)&gt;=8),1,0))</f>
        <v/>
      </c>
      <c r="M1094" s="15" t="str">
        <f t="shared" si="34"/>
        <v/>
      </c>
      <c r="T1094" s="15" t="str">
        <f t="shared" si="35"/>
        <v/>
      </c>
      <c r="AM1094" s="13" t="str">
        <f>IF(COUNTBLANK(A1094:AL1094)=30,"",IF(A1094="","User Name Missing",IF(B1094="","First Name Missing",IF(C1094="","Last Name Missing",IF(E1094=0,"Password Short(Min 8 Charcters)",IF(M1094="","Group Missing",IF(U1094="","Security Clearance Missing","Good")))))))</f>
        <v>User Name Missing</v>
      </c>
      <c r="AN1094" s="45" t="str">
        <f>IF(AM1094&lt;&gt;"Good","",A1094&amp;","&amp;C1094&amp;","&amp;B1094&amp;","&amp;D1094&amp;","&amp;M1094&amp;","&amp;T1094&amp;","&amp;U1094&amp;","&amp;V1094&amp;","&amp;W1094&amp;","&amp;X1094&amp;","&amp;IF(Y1094&lt;&gt;"",VLOOKUP(Y1094,'Vlookup''sRef'!$C$3:$D$6,2,FALSE),"")&amp;","&amp;IF(Z1094&lt;&gt;"",VLOOKUP(Z1094,'Vlookup''sRef'!$F$3:$G$4,2,FALSE),"")&amp;","&amp;AA1094&amp;","&amp;AB1094&amp;","&amp;AC1094&amp;","&amp;AD1094&amp;","&amp;AE1094&amp;","&amp;AF1094&amp;","&amp;AG1094&amp;","&amp;AH1094&amp;","&amp;IF(AI1094&lt;&gt;"",VLOOKUP(AI1094,'Vlookup''sRef'!$O$2:$P$101,2,FALSE),"")&amp;","&amp;IF(AJ1094&lt;&gt;"",VLOOKUP(AJ1094,RulesetRef!$A$2:$B$77,2,FALSE),"")&amp;","&amp;AK1094&amp;","&amp;AL1094)</f>
        <v/>
      </c>
    </row>
    <row r="1095" spans="5:40" ht="15.6" customHeight="1">
      <c r="E1095" s="15" t="str">
        <f>IF(AND(A1095="",D1095=""),"",IF(OR(AND(ISNUMBER(SEARCH("@",A1095))*ISNUMBER(SEARCH(".",A1095,SEARCH("@",A1095))),ISBLANK(D1095)),LEN(D1095)&gt;=8),1,0))</f>
        <v/>
      </c>
      <c r="M1095" s="15" t="str">
        <f t="shared" si="34"/>
        <v/>
      </c>
      <c r="T1095" s="15" t="str">
        <f t="shared" si="35"/>
        <v/>
      </c>
      <c r="AM1095" s="13" t="str">
        <f>IF(COUNTBLANK(A1095:AL1095)=30,"",IF(A1095="","User Name Missing",IF(B1095="","First Name Missing",IF(C1095="","Last Name Missing",IF(E1095=0,"Password Short(Min 8 Charcters)",IF(M1095="","Group Missing",IF(U1095="","Security Clearance Missing","Good")))))))</f>
        <v>User Name Missing</v>
      </c>
      <c r="AN1095" s="45" t="str">
        <f>IF(AM1095&lt;&gt;"Good","",A1095&amp;","&amp;C1095&amp;","&amp;B1095&amp;","&amp;D1095&amp;","&amp;M1095&amp;","&amp;T1095&amp;","&amp;U1095&amp;","&amp;V1095&amp;","&amp;W1095&amp;","&amp;X1095&amp;","&amp;IF(Y1095&lt;&gt;"",VLOOKUP(Y1095,'Vlookup''sRef'!$C$3:$D$6,2,FALSE),"")&amp;","&amp;IF(Z1095&lt;&gt;"",VLOOKUP(Z1095,'Vlookup''sRef'!$F$3:$G$4,2,FALSE),"")&amp;","&amp;AA1095&amp;","&amp;AB1095&amp;","&amp;AC1095&amp;","&amp;AD1095&amp;","&amp;AE1095&amp;","&amp;AF1095&amp;","&amp;AG1095&amp;","&amp;AH1095&amp;","&amp;IF(AI1095&lt;&gt;"",VLOOKUP(AI1095,'Vlookup''sRef'!$O$2:$P$101,2,FALSE),"")&amp;","&amp;IF(AJ1095&lt;&gt;"",VLOOKUP(AJ1095,RulesetRef!$A$2:$B$77,2,FALSE),"")&amp;","&amp;AK1095&amp;","&amp;AL1095)</f>
        <v/>
      </c>
    </row>
    <row r="1096" spans="5:40" ht="15.6" customHeight="1">
      <c r="E1096" s="15" t="str">
        <f>IF(AND(A1096="",D1096=""),"",IF(OR(AND(ISNUMBER(SEARCH("@",A1096))*ISNUMBER(SEARCH(".",A1096,SEARCH("@",A1096))),ISBLANK(D1096)),LEN(D1096)&gt;=8),1,0))</f>
        <v/>
      </c>
      <c r="M1096" s="15" t="str">
        <f t="shared" si="34"/>
        <v/>
      </c>
      <c r="T1096" s="15" t="str">
        <f t="shared" si="35"/>
        <v/>
      </c>
      <c r="AM1096" s="13" t="str">
        <f>IF(COUNTBLANK(A1096:AL1096)=30,"",IF(A1096="","User Name Missing",IF(B1096="","First Name Missing",IF(C1096="","Last Name Missing",IF(E1096=0,"Password Short(Min 8 Charcters)",IF(M1096="","Group Missing",IF(U1096="","Security Clearance Missing","Good")))))))</f>
        <v>User Name Missing</v>
      </c>
      <c r="AN1096" s="45" t="str">
        <f>IF(AM1096&lt;&gt;"Good","",A1096&amp;","&amp;C1096&amp;","&amp;B1096&amp;","&amp;D1096&amp;","&amp;M1096&amp;","&amp;T1096&amp;","&amp;U1096&amp;","&amp;V1096&amp;","&amp;W1096&amp;","&amp;X1096&amp;","&amp;IF(Y1096&lt;&gt;"",VLOOKUP(Y1096,'Vlookup''sRef'!$C$3:$D$6,2,FALSE),"")&amp;","&amp;IF(Z1096&lt;&gt;"",VLOOKUP(Z1096,'Vlookup''sRef'!$F$3:$G$4,2,FALSE),"")&amp;","&amp;AA1096&amp;","&amp;AB1096&amp;","&amp;AC1096&amp;","&amp;AD1096&amp;","&amp;AE1096&amp;","&amp;AF1096&amp;","&amp;AG1096&amp;","&amp;AH1096&amp;","&amp;IF(AI1096&lt;&gt;"",VLOOKUP(AI1096,'Vlookup''sRef'!$O$2:$P$101,2,FALSE),"")&amp;","&amp;IF(AJ1096&lt;&gt;"",VLOOKUP(AJ1096,RulesetRef!$A$2:$B$77,2,FALSE),"")&amp;","&amp;AK1096&amp;","&amp;AL1096)</f>
        <v/>
      </c>
    </row>
    <row r="1097" spans="5:40" ht="15.6" customHeight="1">
      <c r="E1097" s="15" t="str">
        <f>IF(AND(A1097="",D1097=""),"",IF(OR(AND(ISNUMBER(SEARCH("@",A1097))*ISNUMBER(SEARCH(".",A1097,SEARCH("@",A1097))),ISBLANK(D1097)),LEN(D1097)&gt;=8),1,0))</f>
        <v/>
      </c>
      <c r="M1097" s="15" t="str">
        <f t="shared" si="34"/>
        <v/>
      </c>
      <c r="T1097" s="15" t="str">
        <f t="shared" si="35"/>
        <v/>
      </c>
      <c r="AM1097" s="13" t="str">
        <f>IF(COUNTBLANK(A1097:AL1097)=30,"",IF(A1097="","User Name Missing",IF(B1097="","First Name Missing",IF(C1097="","Last Name Missing",IF(E1097=0,"Password Short(Min 8 Charcters)",IF(M1097="","Group Missing",IF(U1097="","Security Clearance Missing","Good")))))))</f>
        <v>User Name Missing</v>
      </c>
      <c r="AN1097" s="45" t="str">
        <f>IF(AM1097&lt;&gt;"Good","",A1097&amp;","&amp;C1097&amp;","&amp;B1097&amp;","&amp;D1097&amp;","&amp;M1097&amp;","&amp;T1097&amp;","&amp;U1097&amp;","&amp;V1097&amp;","&amp;W1097&amp;","&amp;X1097&amp;","&amp;IF(Y1097&lt;&gt;"",VLOOKUP(Y1097,'Vlookup''sRef'!$C$3:$D$6,2,FALSE),"")&amp;","&amp;IF(Z1097&lt;&gt;"",VLOOKUP(Z1097,'Vlookup''sRef'!$F$3:$G$4,2,FALSE),"")&amp;","&amp;AA1097&amp;","&amp;AB1097&amp;","&amp;AC1097&amp;","&amp;AD1097&amp;","&amp;AE1097&amp;","&amp;AF1097&amp;","&amp;AG1097&amp;","&amp;AH1097&amp;","&amp;IF(AI1097&lt;&gt;"",VLOOKUP(AI1097,'Vlookup''sRef'!$O$2:$P$101,2,FALSE),"")&amp;","&amp;IF(AJ1097&lt;&gt;"",VLOOKUP(AJ1097,RulesetRef!$A$2:$B$77,2,FALSE),"")&amp;","&amp;AK1097&amp;","&amp;AL1097)</f>
        <v/>
      </c>
    </row>
    <row r="1098" spans="5:40" ht="15.6" customHeight="1">
      <c r="E1098" s="15" t="str">
        <f>IF(AND(A1098="",D1098=""),"",IF(OR(AND(ISNUMBER(SEARCH("@",A1098))*ISNUMBER(SEARCH(".",A1098,SEARCH("@",A1098))),ISBLANK(D1098)),LEN(D1098)&gt;=8),1,0))</f>
        <v/>
      </c>
      <c r="M1098" s="15" t="str">
        <f t="shared" si="34"/>
        <v/>
      </c>
      <c r="T1098" s="15" t="str">
        <f t="shared" si="35"/>
        <v/>
      </c>
      <c r="AM1098" s="13" t="str">
        <f>IF(COUNTBLANK(A1098:AL1098)=30,"",IF(A1098="","User Name Missing",IF(B1098="","First Name Missing",IF(C1098="","Last Name Missing",IF(E1098=0,"Password Short(Min 8 Charcters)",IF(M1098="","Group Missing",IF(U1098="","Security Clearance Missing","Good")))))))</f>
        <v>User Name Missing</v>
      </c>
      <c r="AN1098" s="45" t="str">
        <f>IF(AM1098&lt;&gt;"Good","",A1098&amp;","&amp;C1098&amp;","&amp;B1098&amp;","&amp;D1098&amp;","&amp;M1098&amp;","&amp;T1098&amp;","&amp;U1098&amp;","&amp;V1098&amp;","&amp;W1098&amp;","&amp;X1098&amp;","&amp;IF(Y1098&lt;&gt;"",VLOOKUP(Y1098,'Vlookup''sRef'!$C$3:$D$6,2,FALSE),"")&amp;","&amp;IF(Z1098&lt;&gt;"",VLOOKUP(Z1098,'Vlookup''sRef'!$F$3:$G$4,2,FALSE),"")&amp;","&amp;AA1098&amp;","&amp;AB1098&amp;","&amp;AC1098&amp;","&amp;AD1098&amp;","&amp;AE1098&amp;","&amp;AF1098&amp;","&amp;AG1098&amp;","&amp;AH1098&amp;","&amp;IF(AI1098&lt;&gt;"",VLOOKUP(AI1098,'Vlookup''sRef'!$O$2:$P$101,2,FALSE),"")&amp;","&amp;IF(AJ1098&lt;&gt;"",VLOOKUP(AJ1098,RulesetRef!$A$2:$B$77,2,FALSE),"")&amp;","&amp;AK1098&amp;","&amp;AL1098)</f>
        <v/>
      </c>
    </row>
    <row r="1099" spans="5:40" ht="15.6" customHeight="1">
      <c r="E1099" s="15" t="str">
        <f>IF(AND(A1099="",D1099=""),"",IF(OR(AND(ISNUMBER(SEARCH("@",A1099))*ISNUMBER(SEARCH(".",A1099,SEARCH("@",A1099))),ISBLANK(D1099)),LEN(D1099)&gt;=8),1,0))</f>
        <v/>
      </c>
      <c r="M1099" s="15" t="str">
        <f t="shared" si="34"/>
        <v/>
      </c>
      <c r="T1099" s="15" t="str">
        <f t="shared" si="35"/>
        <v/>
      </c>
      <c r="AM1099" s="13" t="str">
        <f>IF(COUNTBLANK(A1099:AL1099)=30,"",IF(A1099="","User Name Missing",IF(B1099="","First Name Missing",IF(C1099="","Last Name Missing",IF(E1099=0,"Password Short(Min 8 Charcters)",IF(M1099="","Group Missing",IF(U1099="","Security Clearance Missing","Good")))))))</f>
        <v>User Name Missing</v>
      </c>
      <c r="AN1099" s="45" t="str">
        <f>IF(AM1099&lt;&gt;"Good","",A1099&amp;","&amp;C1099&amp;","&amp;B1099&amp;","&amp;D1099&amp;","&amp;M1099&amp;","&amp;T1099&amp;","&amp;U1099&amp;","&amp;V1099&amp;","&amp;W1099&amp;","&amp;X1099&amp;","&amp;IF(Y1099&lt;&gt;"",VLOOKUP(Y1099,'Vlookup''sRef'!$C$3:$D$6,2,FALSE),"")&amp;","&amp;IF(Z1099&lt;&gt;"",VLOOKUP(Z1099,'Vlookup''sRef'!$F$3:$G$4,2,FALSE),"")&amp;","&amp;AA1099&amp;","&amp;AB1099&amp;","&amp;AC1099&amp;","&amp;AD1099&amp;","&amp;AE1099&amp;","&amp;AF1099&amp;","&amp;AG1099&amp;","&amp;AH1099&amp;","&amp;IF(AI1099&lt;&gt;"",VLOOKUP(AI1099,'Vlookup''sRef'!$O$2:$P$101,2,FALSE),"")&amp;","&amp;IF(AJ1099&lt;&gt;"",VLOOKUP(AJ1099,RulesetRef!$A$2:$B$77,2,FALSE),"")&amp;","&amp;AK1099&amp;","&amp;AL1099)</f>
        <v/>
      </c>
    </row>
    <row r="1100" spans="5:40" ht="15.6" customHeight="1">
      <c r="E1100" s="15" t="str">
        <f>IF(AND(A1100="",D1100=""),"",IF(OR(AND(ISNUMBER(SEARCH("@",A1100))*ISNUMBER(SEARCH(".",A1100,SEARCH("@",A1100))),ISBLANK(D1100)),LEN(D1100)&gt;=8),1,0))</f>
        <v/>
      </c>
      <c r="M1100" s="15" t="str">
        <f t="shared" si="34"/>
        <v/>
      </c>
      <c r="T1100" s="15" t="str">
        <f t="shared" si="35"/>
        <v/>
      </c>
      <c r="AM1100" s="13" t="str">
        <f>IF(COUNTBLANK(A1100:AL1100)=30,"",IF(A1100="","User Name Missing",IF(B1100="","First Name Missing",IF(C1100="","Last Name Missing",IF(E1100=0,"Password Short(Min 8 Charcters)",IF(M1100="","Group Missing",IF(U1100="","Security Clearance Missing","Good")))))))</f>
        <v>User Name Missing</v>
      </c>
      <c r="AN1100" s="45" t="str">
        <f>IF(AM1100&lt;&gt;"Good","",A1100&amp;","&amp;C1100&amp;","&amp;B1100&amp;","&amp;D1100&amp;","&amp;M1100&amp;","&amp;T1100&amp;","&amp;U1100&amp;","&amp;V1100&amp;","&amp;W1100&amp;","&amp;X1100&amp;","&amp;IF(Y1100&lt;&gt;"",VLOOKUP(Y1100,'Vlookup''sRef'!$C$3:$D$6,2,FALSE),"")&amp;","&amp;IF(Z1100&lt;&gt;"",VLOOKUP(Z1100,'Vlookup''sRef'!$F$3:$G$4,2,FALSE),"")&amp;","&amp;AA1100&amp;","&amp;AB1100&amp;","&amp;AC1100&amp;","&amp;AD1100&amp;","&amp;AE1100&amp;","&amp;AF1100&amp;","&amp;AG1100&amp;","&amp;AH1100&amp;","&amp;IF(AI1100&lt;&gt;"",VLOOKUP(AI1100,'Vlookup''sRef'!$O$2:$P$101,2,FALSE),"")&amp;","&amp;IF(AJ1100&lt;&gt;"",VLOOKUP(AJ1100,RulesetRef!$A$2:$B$77,2,FALSE),"")&amp;","&amp;AK1100&amp;","&amp;AL1100)</f>
        <v/>
      </c>
    </row>
    <row r="1101" spans="5:40" ht="15.6" customHeight="1">
      <c r="E1101" s="15" t="str">
        <f>IF(AND(A1101="",D1101=""),"",IF(OR(AND(ISNUMBER(SEARCH("@",A1101))*ISNUMBER(SEARCH(".",A1101,SEARCH("@",A1101))),ISBLANK(D1101)),LEN(D1101)&gt;=8),1,0))</f>
        <v/>
      </c>
      <c r="M1101" s="15" t="str">
        <f t="shared" si="34"/>
        <v/>
      </c>
      <c r="T1101" s="15" t="str">
        <f t="shared" si="35"/>
        <v/>
      </c>
      <c r="AM1101" s="13" t="str">
        <f>IF(COUNTBLANK(A1101:AL1101)=30,"",IF(A1101="","User Name Missing",IF(B1101="","First Name Missing",IF(C1101="","Last Name Missing",IF(E1101=0,"Password Short(Min 8 Charcters)",IF(M1101="","Group Missing",IF(U1101="","Security Clearance Missing","Good")))))))</f>
        <v>User Name Missing</v>
      </c>
      <c r="AN1101" s="45" t="str">
        <f>IF(AM1101&lt;&gt;"Good","",A1101&amp;","&amp;C1101&amp;","&amp;B1101&amp;","&amp;D1101&amp;","&amp;M1101&amp;","&amp;T1101&amp;","&amp;U1101&amp;","&amp;V1101&amp;","&amp;W1101&amp;","&amp;X1101&amp;","&amp;IF(Y1101&lt;&gt;"",VLOOKUP(Y1101,'Vlookup''sRef'!$C$3:$D$6,2,FALSE),"")&amp;","&amp;IF(Z1101&lt;&gt;"",VLOOKUP(Z1101,'Vlookup''sRef'!$F$3:$G$4,2,FALSE),"")&amp;","&amp;AA1101&amp;","&amp;AB1101&amp;","&amp;AC1101&amp;","&amp;AD1101&amp;","&amp;AE1101&amp;","&amp;AF1101&amp;","&amp;AG1101&amp;","&amp;AH1101&amp;","&amp;IF(AI1101&lt;&gt;"",VLOOKUP(AI1101,'Vlookup''sRef'!$O$2:$P$101,2,FALSE),"")&amp;","&amp;IF(AJ1101&lt;&gt;"",VLOOKUP(AJ1101,RulesetRef!$A$2:$B$77,2,FALSE),"")&amp;","&amp;AK1101&amp;","&amp;AL1101)</f>
        <v/>
      </c>
    </row>
    <row r="1102" spans="5:40" ht="15.6" customHeight="1">
      <c r="E1102" s="15" t="str">
        <f>IF(AND(A1102="",D1102=""),"",IF(OR(AND(ISNUMBER(SEARCH("@",A1102))*ISNUMBER(SEARCH(".",A1102,SEARCH("@",A1102))),ISBLANK(D1102)),LEN(D1102)&gt;=8),1,0))</f>
        <v/>
      </c>
      <c r="M1102" s="15" t="str">
        <f t="shared" si="34"/>
        <v/>
      </c>
      <c r="T1102" s="15" t="str">
        <f t="shared" si="35"/>
        <v/>
      </c>
      <c r="AM1102" s="13" t="str">
        <f>IF(COUNTBLANK(A1102:AL1102)=30,"",IF(A1102="","User Name Missing",IF(B1102="","First Name Missing",IF(C1102="","Last Name Missing",IF(E1102=0,"Password Short(Min 8 Charcters)",IF(M1102="","Group Missing",IF(U1102="","Security Clearance Missing","Good")))))))</f>
        <v>User Name Missing</v>
      </c>
      <c r="AN1102" s="45" t="str">
        <f>IF(AM1102&lt;&gt;"Good","",A1102&amp;","&amp;C1102&amp;","&amp;B1102&amp;","&amp;D1102&amp;","&amp;M1102&amp;","&amp;T1102&amp;","&amp;U1102&amp;","&amp;V1102&amp;","&amp;W1102&amp;","&amp;X1102&amp;","&amp;IF(Y1102&lt;&gt;"",VLOOKUP(Y1102,'Vlookup''sRef'!$C$3:$D$6,2,FALSE),"")&amp;","&amp;IF(Z1102&lt;&gt;"",VLOOKUP(Z1102,'Vlookup''sRef'!$F$3:$G$4,2,FALSE),"")&amp;","&amp;AA1102&amp;","&amp;AB1102&amp;","&amp;AC1102&amp;","&amp;AD1102&amp;","&amp;AE1102&amp;","&amp;AF1102&amp;","&amp;AG1102&amp;","&amp;AH1102&amp;","&amp;IF(AI1102&lt;&gt;"",VLOOKUP(AI1102,'Vlookup''sRef'!$O$2:$P$101,2,FALSE),"")&amp;","&amp;IF(AJ1102&lt;&gt;"",VLOOKUP(AJ1102,RulesetRef!$A$2:$B$77,2,FALSE),"")&amp;","&amp;AK1102&amp;","&amp;AL1102)</f>
        <v/>
      </c>
    </row>
    <row r="1103" spans="5:40" ht="15.6" customHeight="1">
      <c r="E1103" s="15" t="str">
        <f>IF(AND(A1103="",D1103=""),"",IF(OR(AND(ISNUMBER(SEARCH("@",A1103))*ISNUMBER(SEARCH(".",A1103,SEARCH("@",A1103))),ISBLANK(D1103)),LEN(D1103)&gt;=8),1,0))</f>
        <v/>
      </c>
      <c r="M1103" s="15" t="str">
        <f t="shared" si="34"/>
        <v/>
      </c>
      <c r="T1103" s="15" t="str">
        <f t="shared" si="35"/>
        <v/>
      </c>
      <c r="AM1103" s="13" t="str">
        <f>IF(COUNTBLANK(A1103:AL1103)=30,"",IF(A1103="","User Name Missing",IF(B1103="","First Name Missing",IF(C1103="","Last Name Missing",IF(E1103=0,"Password Short(Min 8 Charcters)",IF(M1103="","Group Missing",IF(U1103="","Security Clearance Missing","Good")))))))</f>
        <v>User Name Missing</v>
      </c>
      <c r="AN1103" s="45" t="str">
        <f>IF(AM1103&lt;&gt;"Good","",A1103&amp;","&amp;C1103&amp;","&amp;B1103&amp;","&amp;D1103&amp;","&amp;M1103&amp;","&amp;T1103&amp;","&amp;U1103&amp;","&amp;V1103&amp;","&amp;W1103&amp;","&amp;X1103&amp;","&amp;IF(Y1103&lt;&gt;"",VLOOKUP(Y1103,'Vlookup''sRef'!$C$3:$D$6,2,FALSE),"")&amp;","&amp;IF(Z1103&lt;&gt;"",VLOOKUP(Z1103,'Vlookup''sRef'!$F$3:$G$4,2,FALSE),"")&amp;","&amp;AA1103&amp;","&amp;AB1103&amp;","&amp;AC1103&amp;","&amp;AD1103&amp;","&amp;AE1103&amp;","&amp;AF1103&amp;","&amp;AG1103&amp;","&amp;AH1103&amp;","&amp;IF(AI1103&lt;&gt;"",VLOOKUP(AI1103,'Vlookup''sRef'!$O$2:$P$101,2,FALSE),"")&amp;","&amp;IF(AJ1103&lt;&gt;"",VLOOKUP(AJ1103,RulesetRef!$A$2:$B$77,2,FALSE),"")&amp;","&amp;AK1103&amp;","&amp;AL1103)</f>
        <v/>
      </c>
    </row>
    <row r="1104" spans="5:40" ht="15.6" customHeight="1">
      <c r="E1104" s="15" t="str">
        <f>IF(AND(A1104="",D1104=""),"",IF(OR(AND(ISNUMBER(SEARCH("@",A1104))*ISNUMBER(SEARCH(".",A1104,SEARCH("@",A1104))),ISBLANK(D1104)),LEN(D1104)&gt;=8),1,0))</f>
        <v/>
      </c>
      <c r="M1104" s="15" t="str">
        <f t="shared" si="34"/>
        <v/>
      </c>
      <c r="T1104" s="15" t="str">
        <f t="shared" si="35"/>
        <v/>
      </c>
      <c r="AM1104" s="13" t="str">
        <f>IF(COUNTBLANK(A1104:AL1104)=30,"",IF(A1104="","User Name Missing",IF(B1104="","First Name Missing",IF(C1104="","Last Name Missing",IF(E1104=0,"Password Short(Min 8 Charcters)",IF(M1104="","Group Missing",IF(U1104="","Security Clearance Missing","Good")))))))</f>
        <v>User Name Missing</v>
      </c>
      <c r="AN1104" s="45" t="str">
        <f>IF(AM1104&lt;&gt;"Good","",A1104&amp;","&amp;C1104&amp;","&amp;B1104&amp;","&amp;D1104&amp;","&amp;M1104&amp;","&amp;T1104&amp;","&amp;U1104&amp;","&amp;V1104&amp;","&amp;W1104&amp;","&amp;X1104&amp;","&amp;IF(Y1104&lt;&gt;"",VLOOKUP(Y1104,'Vlookup''sRef'!$C$3:$D$6,2,FALSE),"")&amp;","&amp;IF(Z1104&lt;&gt;"",VLOOKUP(Z1104,'Vlookup''sRef'!$F$3:$G$4,2,FALSE),"")&amp;","&amp;AA1104&amp;","&amp;AB1104&amp;","&amp;AC1104&amp;","&amp;AD1104&amp;","&amp;AE1104&amp;","&amp;AF1104&amp;","&amp;AG1104&amp;","&amp;AH1104&amp;","&amp;IF(AI1104&lt;&gt;"",VLOOKUP(AI1104,'Vlookup''sRef'!$O$2:$P$101,2,FALSE),"")&amp;","&amp;IF(AJ1104&lt;&gt;"",VLOOKUP(AJ1104,RulesetRef!$A$2:$B$77,2,FALSE),"")&amp;","&amp;AK1104&amp;","&amp;AL1104)</f>
        <v/>
      </c>
    </row>
    <row r="1105" spans="5:40" ht="15.6" customHeight="1">
      <c r="E1105" s="15" t="str">
        <f>IF(AND(A1105="",D1105=""),"",IF(OR(AND(ISNUMBER(SEARCH("@",A1105))*ISNUMBER(SEARCH(".",A1105,SEARCH("@",A1105))),ISBLANK(D1105)),LEN(D1105)&gt;=8),1,0))</f>
        <v/>
      </c>
      <c r="M1105" s="15" t="str">
        <f t="shared" si="34"/>
        <v/>
      </c>
      <c r="T1105" s="15" t="str">
        <f t="shared" si="35"/>
        <v/>
      </c>
      <c r="AM1105" s="13" t="str">
        <f>IF(COUNTBLANK(A1105:AL1105)=30,"",IF(A1105="","User Name Missing",IF(B1105="","First Name Missing",IF(C1105="","Last Name Missing",IF(E1105=0,"Password Short(Min 8 Charcters)",IF(M1105="","Group Missing",IF(U1105="","Security Clearance Missing","Good")))))))</f>
        <v>User Name Missing</v>
      </c>
      <c r="AN1105" s="45" t="str">
        <f>IF(AM1105&lt;&gt;"Good","",A1105&amp;","&amp;C1105&amp;","&amp;B1105&amp;","&amp;D1105&amp;","&amp;M1105&amp;","&amp;T1105&amp;","&amp;U1105&amp;","&amp;V1105&amp;","&amp;W1105&amp;","&amp;X1105&amp;","&amp;IF(Y1105&lt;&gt;"",VLOOKUP(Y1105,'Vlookup''sRef'!$C$3:$D$6,2,FALSE),"")&amp;","&amp;IF(Z1105&lt;&gt;"",VLOOKUP(Z1105,'Vlookup''sRef'!$F$3:$G$4,2,FALSE),"")&amp;","&amp;AA1105&amp;","&amp;AB1105&amp;","&amp;AC1105&amp;","&amp;AD1105&amp;","&amp;AE1105&amp;","&amp;AF1105&amp;","&amp;AG1105&amp;","&amp;AH1105&amp;","&amp;IF(AI1105&lt;&gt;"",VLOOKUP(AI1105,'Vlookup''sRef'!$O$2:$P$101,2,FALSE),"")&amp;","&amp;IF(AJ1105&lt;&gt;"",VLOOKUP(AJ1105,RulesetRef!$A$2:$B$77,2,FALSE),"")&amp;","&amp;AK1105&amp;","&amp;AL1105)</f>
        <v/>
      </c>
    </row>
    <row r="1106" spans="5:40" ht="15.6" customHeight="1">
      <c r="E1106" s="15" t="str">
        <f>IF(AND(A1106="",D1106=""),"",IF(OR(AND(ISNUMBER(SEARCH("@",A1106))*ISNUMBER(SEARCH(".",A1106,SEARCH("@",A1106))),ISBLANK(D1106)),LEN(D1106)&gt;=8),1,0))</f>
        <v/>
      </c>
      <c r="M1106" s="15" t="str">
        <f t="shared" si="34"/>
        <v/>
      </c>
      <c r="T1106" s="15" t="str">
        <f t="shared" si="35"/>
        <v/>
      </c>
      <c r="AM1106" s="13" t="str">
        <f>IF(COUNTBLANK(A1106:AL1106)=30,"",IF(A1106="","User Name Missing",IF(B1106="","First Name Missing",IF(C1106="","Last Name Missing",IF(E1106=0,"Password Short(Min 8 Charcters)",IF(M1106="","Group Missing",IF(U1106="","Security Clearance Missing","Good")))))))</f>
        <v>User Name Missing</v>
      </c>
      <c r="AN1106" s="45" t="str">
        <f>IF(AM1106&lt;&gt;"Good","",A1106&amp;","&amp;C1106&amp;","&amp;B1106&amp;","&amp;D1106&amp;","&amp;M1106&amp;","&amp;T1106&amp;","&amp;U1106&amp;","&amp;V1106&amp;","&amp;W1106&amp;","&amp;X1106&amp;","&amp;IF(Y1106&lt;&gt;"",VLOOKUP(Y1106,'Vlookup''sRef'!$C$3:$D$6,2,FALSE),"")&amp;","&amp;IF(Z1106&lt;&gt;"",VLOOKUP(Z1106,'Vlookup''sRef'!$F$3:$G$4,2,FALSE),"")&amp;","&amp;AA1106&amp;","&amp;AB1106&amp;","&amp;AC1106&amp;","&amp;AD1106&amp;","&amp;AE1106&amp;","&amp;AF1106&amp;","&amp;AG1106&amp;","&amp;AH1106&amp;","&amp;IF(AI1106&lt;&gt;"",VLOOKUP(AI1106,'Vlookup''sRef'!$O$2:$P$101,2,FALSE),"")&amp;","&amp;IF(AJ1106&lt;&gt;"",VLOOKUP(AJ1106,RulesetRef!$A$2:$B$77,2,FALSE),"")&amp;","&amp;AK1106&amp;","&amp;AL1106)</f>
        <v/>
      </c>
    </row>
    <row r="1107" spans="5:40" ht="15.6" customHeight="1">
      <c r="E1107" s="15" t="str">
        <f>IF(AND(A1107="",D1107=""),"",IF(OR(AND(ISNUMBER(SEARCH("@",A1107))*ISNUMBER(SEARCH(".",A1107,SEARCH("@",A1107))),ISBLANK(D1107)),LEN(D1107)&gt;=8),1,0))</f>
        <v/>
      </c>
      <c r="M1107" s="15" t="str">
        <f t="shared" si="34"/>
        <v/>
      </c>
      <c r="T1107" s="15" t="str">
        <f t="shared" si="35"/>
        <v/>
      </c>
      <c r="AM1107" s="13" t="str">
        <f>IF(COUNTBLANK(A1107:AL1107)=30,"",IF(A1107="","User Name Missing",IF(B1107="","First Name Missing",IF(C1107="","Last Name Missing",IF(E1107=0,"Password Short(Min 8 Charcters)",IF(M1107="","Group Missing",IF(U1107="","Security Clearance Missing","Good")))))))</f>
        <v>User Name Missing</v>
      </c>
      <c r="AN1107" s="45" t="str">
        <f>IF(AM1107&lt;&gt;"Good","",A1107&amp;","&amp;C1107&amp;","&amp;B1107&amp;","&amp;D1107&amp;","&amp;M1107&amp;","&amp;T1107&amp;","&amp;U1107&amp;","&amp;V1107&amp;","&amp;W1107&amp;","&amp;X1107&amp;","&amp;IF(Y1107&lt;&gt;"",VLOOKUP(Y1107,'Vlookup''sRef'!$C$3:$D$6,2,FALSE),"")&amp;","&amp;IF(Z1107&lt;&gt;"",VLOOKUP(Z1107,'Vlookup''sRef'!$F$3:$G$4,2,FALSE),"")&amp;","&amp;AA1107&amp;","&amp;AB1107&amp;","&amp;AC1107&amp;","&amp;AD1107&amp;","&amp;AE1107&amp;","&amp;AF1107&amp;","&amp;AG1107&amp;","&amp;AH1107&amp;","&amp;IF(AI1107&lt;&gt;"",VLOOKUP(AI1107,'Vlookup''sRef'!$O$2:$P$101,2,FALSE),"")&amp;","&amp;IF(AJ1107&lt;&gt;"",VLOOKUP(AJ1107,RulesetRef!$A$2:$B$77,2,FALSE),"")&amp;","&amp;AK1107&amp;","&amp;AL1107)</f>
        <v/>
      </c>
    </row>
    <row r="1108" spans="5:40" ht="15.6" customHeight="1">
      <c r="E1108" s="15" t="str">
        <f>IF(AND(A1108="",D1108=""),"",IF(OR(AND(ISNUMBER(SEARCH("@",A1108))*ISNUMBER(SEARCH(".",A1108,SEARCH("@",A1108))),ISBLANK(D1108)),LEN(D1108)&gt;=8),1,0))</f>
        <v/>
      </c>
      <c r="M1108" s="15" t="str">
        <f t="shared" si="34"/>
        <v/>
      </c>
      <c r="T1108" s="15" t="str">
        <f t="shared" si="35"/>
        <v/>
      </c>
      <c r="AM1108" s="13" t="str">
        <f>IF(COUNTBLANK(A1108:AL1108)=30,"",IF(A1108="","User Name Missing",IF(B1108="","First Name Missing",IF(C1108="","Last Name Missing",IF(E1108=0,"Password Short(Min 8 Charcters)",IF(M1108="","Group Missing",IF(U1108="","Security Clearance Missing","Good")))))))</f>
        <v>User Name Missing</v>
      </c>
      <c r="AN1108" s="45" t="str">
        <f>IF(AM1108&lt;&gt;"Good","",A1108&amp;","&amp;C1108&amp;","&amp;B1108&amp;","&amp;D1108&amp;","&amp;M1108&amp;","&amp;T1108&amp;","&amp;U1108&amp;","&amp;V1108&amp;","&amp;W1108&amp;","&amp;X1108&amp;","&amp;IF(Y1108&lt;&gt;"",VLOOKUP(Y1108,'Vlookup''sRef'!$C$3:$D$6,2,FALSE),"")&amp;","&amp;IF(Z1108&lt;&gt;"",VLOOKUP(Z1108,'Vlookup''sRef'!$F$3:$G$4,2,FALSE),"")&amp;","&amp;AA1108&amp;","&amp;AB1108&amp;","&amp;AC1108&amp;","&amp;AD1108&amp;","&amp;AE1108&amp;","&amp;AF1108&amp;","&amp;AG1108&amp;","&amp;AH1108&amp;","&amp;IF(AI1108&lt;&gt;"",VLOOKUP(AI1108,'Vlookup''sRef'!$O$2:$P$101,2,FALSE),"")&amp;","&amp;IF(AJ1108&lt;&gt;"",VLOOKUP(AJ1108,RulesetRef!$A$2:$B$77,2,FALSE),"")&amp;","&amp;AK1108&amp;","&amp;AL1108)</f>
        <v/>
      </c>
    </row>
    <row r="1109" spans="5:40" ht="15.6" customHeight="1">
      <c r="E1109" s="15" t="str">
        <f>IF(AND(A1109="",D1109=""),"",IF(OR(AND(ISNUMBER(SEARCH("@",A1109))*ISNUMBER(SEARCH(".",A1109,SEARCH("@",A1109))),ISBLANK(D1109)),LEN(D1109)&gt;=8),1,0))</f>
        <v/>
      </c>
      <c r="M1109" s="15" t="str">
        <f t="shared" si="34"/>
        <v/>
      </c>
      <c r="T1109" s="15" t="str">
        <f t="shared" si="35"/>
        <v/>
      </c>
      <c r="AM1109" s="13" t="str">
        <f>IF(COUNTBLANK(A1109:AL1109)=30,"",IF(A1109="","User Name Missing",IF(B1109="","First Name Missing",IF(C1109="","Last Name Missing",IF(E1109=0,"Password Short(Min 8 Charcters)",IF(M1109="","Group Missing",IF(U1109="","Security Clearance Missing","Good")))))))</f>
        <v>User Name Missing</v>
      </c>
      <c r="AN1109" s="45" t="str">
        <f>IF(AM1109&lt;&gt;"Good","",A1109&amp;","&amp;C1109&amp;","&amp;B1109&amp;","&amp;D1109&amp;","&amp;M1109&amp;","&amp;T1109&amp;","&amp;U1109&amp;","&amp;V1109&amp;","&amp;W1109&amp;","&amp;X1109&amp;","&amp;IF(Y1109&lt;&gt;"",VLOOKUP(Y1109,'Vlookup''sRef'!$C$3:$D$6,2,FALSE),"")&amp;","&amp;IF(Z1109&lt;&gt;"",VLOOKUP(Z1109,'Vlookup''sRef'!$F$3:$G$4,2,FALSE),"")&amp;","&amp;AA1109&amp;","&amp;AB1109&amp;","&amp;AC1109&amp;","&amp;AD1109&amp;","&amp;AE1109&amp;","&amp;AF1109&amp;","&amp;AG1109&amp;","&amp;AH1109&amp;","&amp;IF(AI1109&lt;&gt;"",VLOOKUP(AI1109,'Vlookup''sRef'!$O$2:$P$101,2,FALSE),"")&amp;","&amp;IF(AJ1109&lt;&gt;"",VLOOKUP(AJ1109,RulesetRef!$A$2:$B$77,2,FALSE),"")&amp;","&amp;AK1109&amp;","&amp;AL1109)</f>
        <v/>
      </c>
    </row>
    <row r="1110" spans="5:40" ht="15.6" customHeight="1">
      <c r="E1110" s="15" t="str">
        <f>IF(AND(A1110="",D1110=""),"",IF(OR(AND(ISNUMBER(SEARCH("@",A1110))*ISNUMBER(SEARCH(".",A1110,SEARCH("@",A1110))),ISBLANK(D1110)),LEN(D1110)&gt;=8),1,0))</f>
        <v/>
      </c>
      <c r="M1110" s="15" t="str">
        <f t="shared" si="34"/>
        <v/>
      </c>
      <c r="T1110" s="15" t="str">
        <f t="shared" si="35"/>
        <v/>
      </c>
      <c r="AM1110" s="13" t="str">
        <f>IF(COUNTBLANK(A1110:AL1110)=30,"",IF(A1110="","User Name Missing",IF(B1110="","First Name Missing",IF(C1110="","Last Name Missing",IF(E1110=0,"Password Short(Min 8 Charcters)",IF(M1110="","Group Missing",IF(U1110="","Security Clearance Missing","Good")))))))</f>
        <v>User Name Missing</v>
      </c>
      <c r="AN1110" s="45" t="str">
        <f>IF(AM1110&lt;&gt;"Good","",A1110&amp;","&amp;C1110&amp;","&amp;B1110&amp;","&amp;D1110&amp;","&amp;M1110&amp;","&amp;T1110&amp;","&amp;U1110&amp;","&amp;V1110&amp;","&amp;W1110&amp;","&amp;X1110&amp;","&amp;IF(Y1110&lt;&gt;"",VLOOKUP(Y1110,'Vlookup''sRef'!$C$3:$D$6,2,FALSE),"")&amp;","&amp;IF(Z1110&lt;&gt;"",VLOOKUP(Z1110,'Vlookup''sRef'!$F$3:$G$4,2,FALSE),"")&amp;","&amp;AA1110&amp;","&amp;AB1110&amp;","&amp;AC1110&amp;","&amp;AD1110&amp;","&amp;AE1110&amp;","&amp;AF1110&amp;","&amp;AG1110&amp;","&amp;AH1110&amp;","&amp;IF(AI1110&lt;&gt;"",VLOOKUP(AI1110,'Vlookup''sRef'!$O$2:$P$101,2,FALSE),"")&amp;","&amp;IF(AJ1110&lt;&gt;"",VLOOKUP(AJ1110,RulesetRef!$A$2:$B$77,2,FALSE),"")&amp;","&amp;AK1110&amp;","&amp;AL1110)</f>
        <v/>
      </c>
    </row>
    <row r="1111" spans="5:40" ht="15.6" customHeight="1">
      <c r="E1111" s="15" t="str">
        <f>IF(AND(A1111="",D1111=""),"",IF(OR(AND(ISNUMBER(SEARCH("@",A1111))*ISNUMBER(SEARCH(".",A1111,SEARCH("@",A1111))),ISBLANK(D1111)),LEN(D1111)&gt;=8),1,0))</f>
        <v/>
      </c>
      <c r="M1111" s="15" t="str">
        <f t="shared" si="34"/>
        <v/>
      </c>
      <c r="T1111" s="15" t="str">
        <f t="shared" si="35"/>
        <v/>
      </c>
      <c r="AM1111" s="13" t="str">
        <f>IF(COUNTBLANK(A1111:AL1111)=30,"",IF(A1111="","User Name Missing",IF(B1111="","First Name Missing",IF(C1111="","Last Name Missing",IF(E1111=0,"Password Short(Min 8 Charcters)",IF(M1111="","Group Missing",IF(U1111="","Security Clearance Missing","Good")))))))</f>
        <v>User Name Missing</v>
      </c>
      <c r="AN1111" s="45" t="str">
        <f>IF(AM1111&lt;&gt;"Good","",A1111&amp;","&amp;C1111&amp;","&amp;B1111&amp;","&amp;D1111&amp;","&amp;M1111&amp;","&amp;T1111&amp;","&amp;U1111&amp;","&amp;V1111&amp;","&amp;W1111&amp;","&amp;X1111&amp;","&amp;IF(Y1111&lt;&gt;"",VLOOKUP(Y1111,'Vlookup''sRef'!$C$3:$D$6,2,FALSE),"")&amp;","&amp;IF(Z1111&lt;&gt;"",VLOOKUP(Z1111,'Vlookup''sRef'!$F$3:$G$4,2,FALSE),"")&amp;","&amp;AA1111&amp;","&amp;AB1111&amp;","&amp;AC1111&amp;","&amp;AD1111&amp;","&amp;AE1111&amp;","&amp;AF1111&amp;","&amp;AG1111&amp;","&amp;AH1111&amp;","&amp;IF(AI1111&lt;&gt;"",VLOOKUP(AI1111,'Vlookup''sRef'!$O$2:$P$101,2,FALSE),"")&amp;","&amp;IF(AJ1111&lt;&gt;"",VLOOKUP(AJ1111,RulesetRef!$A$2:$B$77,2,FALSE),"")&amp;","&amp;AK1111&amp;","&amp;AL1111)</f>
        <v/>
      </c>
    </row>
    <row r="1112" spans="5:40" ht="15.6" customHeight="1">
      <c r="E1112" s="15" t="str">
        <f>IF(AND(A1112="",D1112=""),"",IF(OR(AND(ISNUMBER(SEARCH("@",A1112))*ISNUMBER(SEARCH(".",A1112,SEARCH("@",A1112))),ISBLANK(D1112)),LEN(D1112)&gt;=8),1,0))</f>
        <v/>
      </c>
      <c r="M1112" s="15" t="str">
        <f t="shared" si="34"/>
        <v/>
      </c>
      <c r="T1112" s="15" t="str">
        <f t="shared" si="35"/>
        <v/>
      </c>
      <c r="AM1112" s="13" t="str">
        <f>IF(COUNTBLANK(A1112:AL1112)=30,"",IF(A1112="","User Name Missing",IF(B1112="","First Name Missing",IF(C1112="","Last Name Missing",IF(E1112=0,"Password Short(Min 8 Charcters)",IF(M1112="","Group Missing",IF(U1112="","Security Clearance Missing","Good")))))))</f>
        <v>User Name Missing</v>
      </c>
      <c r="AN1112" s="45" t="str">
        <f>IF(AM1112&lt;&gt;"Good","",A1112&amp;","&amp;C1112&amp;","&amp;B1112&amp;","&amp;D1112&amp;","&amp;M1112&amp;","&amp;T1112&amp;","&amp;U1112&amp;","&amp;V1112&amp;","&amp;W1112&amp;","&amp;X1112&amp;","&amp;IF(Y1112&lt;&gt;"",VLOOKUP(Y1112,'Vlookup''sRef'!$C$3:$D$6,2,FALSE),"")&amp;","&amp;IF(Z1112&lt;&gt;"",VLOOKUP(Z1112,'Vlookup''sRef'!$F$3:$G$4,2,FALSE),"")&amp;","&amp;AA1112&amp;","&amp;AB1112&amp;","&amp;AC1112&amp;","&amp;AD1112&amp;","&amp;AE1112&amp;","&amp;AF1112&amp;","&amp;AG1112&amp;","&amp;AH1112&amp;","&amp;IF(AI1112&lt;&gt;"",VLOOKUP(AI1112,'Vlookup''sRef'!$O$2:$P$101,2,FALSE),"")&amp;","&amp;IF(AJ1112&lt;&gt;"",VLOOKUP(AJ1112,RulesetRef!$A$2:$B$77,2,FALSE),"")&amp;","&amp;AK1112&amp;","&amp;AL1112)</f>
        <v/>
      </c>
    </row>
    <row r="1113" spans="5:40" ht="15.6" customHeight="1">
      <c r="E1113" s="15" t="str">
        <f>IF(AND(A1113="",D1113=""),"",IF(OR(AND(ISNUMBER(SEARCH("@",A1113))*ISNUMBER(SEARCH(".",A1113,SEARCH("@",A1113))),ISBLANK(D1113)),LEN(D1113)&gt;=8),1,0))</f>
        <v/>
      </c>
      <c r="M1113" s="15" t="str">
        <f t="shared" si="34"/>
        <v/>
      </c>
      <c r="T1113" s="15" t="str">
        <f t="shared" si="35"/>
        <v/>
      </c>
      <c r="AM1113" s="13" t="str">
        <f>IF(COUNTBLANK(A1113:AL1113)=30,"",IF(A1113="","User Name Missing",IF(B1113="","First Name Missing",IF(C1113="","Last Name Missing",IF(E1113=0,"Password Short(Min 8 Charcters)",IF(M1113="","Group Missing",IF(U1113="","Security Clearance Missing","Good")))))))</f>
        <v>User Name Missing</v>
      </c>
      <c r="AN1113" s="45" t="str">
        <f>IF(AM1113&lt;&gt;"Good","",A1113&amp;","&amp;C1113&amp;","&amp;B1113&amp;","&amp;D1113&amp;","&amp;M1113&amp;","&amp;T1113&amp;","&amp;U1113&amp;","&amp;V1113&amp;","&amp;W1113&amp;","&amp;X1113&amp;","&amp;IF(Y1113&lt;&gt;"",VLOOKUP(Y1113,'Vlookup''sRef'!$C$3:$D$6,2,FALSE),"")&amp;","&amp;IF(Z1113&lt;&gt;"",VLOOKUP(Z1113,'Vlookup''sRef'!$F$3:$G$4,2,FALSE),"")&amp;","&amp;AA1113&amp;","&amp;AB1113&amp;","&amp;AC1113&amp;","&amp;AD1113&amp;","&amp;AE1113&amp;","&amp;AF1113&amp;","&amp;AG1113&amp;","&amp;AH1113&amp;","&amp;IF(AI1113&lt;&gt;"",VLOOKUP(AI1113,'Vlookup''sRef'!$O$2:$P$101,2,FALSE),"")&amp;","&amp;IF(AJ1113&lt;&gt;"",VLOOKUP(AJ1113,RulesetRef!$A$2:$B$77,2,FALSE),"")&amp;","&amp;AK1113&amp;","&amp;AL1113)</f>
        <v/>
      </c>
    </row>
    <row r="1114" spans="5:40" ht="15.6" customHeight="1">
      <c r="E1114" s="15" t="str">
        <f>IF(AND(A1114="",D1114=""),"",IF(OR(AND(ISNUMBER(SEARCH("@",A1114))*ISNUMBER(SEARCH(".",A1114,SEARCH("@",A1114))),ISBLANK(D1114)),LEN(D1114)&gt;=8),1,0))</f>
        <v/>
      </c>
      <c r="M1114" s="15" t="str">
        <f t="shared" si="34"/>
        <v/>
      </c>
      <c r="T1114" s="15" t="str">
        <f t="shared" si="35"/>
        <v/>
      </c>
      <c r="AM1114" s="13" t="str">
        <f>IF(COUNTBLANK(A1114:AL1114)=30,"",IF(A1114="","User Name Missing",IF(B1114="","First Name Missing",IF(C1114="","Last Name Missing",IF(E1114=0,"Password Short(Min 8 Charcters)",IF(M1114="","Group Missing",IF(U1114="","Security Clearance Missing","Good")))))))</f>
        <v>User Name Missing</v>
      </c>
      <c r="AN1114" s="45" t="str">
        <f>IF(AM1114&lt;&gt;"Good","",A1114&amp;","&amp;C1114&amp;","&amp;B1114&amp;","&amp;D1114&amp;","&amp;M1114&amp;","&amp;T1114&amp;","&amp;U1114&amp;","&amp;V1114&amp;","&amp;W1114&amp;","&amp;X1114&amp;","&amp;IF(Y1114&lt;&gt;"",VLOOKUP(Y1114,'Vlookup''sRef'!$C$3:$D$6,2,FALSE),"")&amp;","&amp;IF(Z1114&lt;&gt;"",VLOOKUP(Z1114,'Vlookup''sRef'!$F$3:$G$4,2,FALSE),"")&amp;","&amp;AA1114&amp;","&amp;AB1114&amp;","&amp;AC1114&amp;","&amp;AD1114&amp;","&amp;AE1114&amp;","&amp;AF1114&amp;","&amp;AG1114&amp;","&amp;AH1114&amp;","&amp;IF(AI1114&lt;&gt;"",VLOOKUP(AI1114,'Vlookup''sRef'!$O$2:$P$101,2,FALSE),"")&amp;","&amp;IF(AJ1114&lt;&gt;"",VLOOKUP(AJ1114,RulesetRef!$A$2:$B$77,2,FALSE),"")&amp;","&amp;AK1114&amp;","&amp;AL1114)</f>
        <v/>
      </c>
    </row>
    <row r="1115" spans="5:40" ht="15.6" customHeight="1">
      <c r="E1115" s="15" t="str">
        <f>IF(AND(A1115="",D1115=""),"",IF(OR(AND(ISNUMBER(SEARCH("@",A1115))*ISNUMBER(SEARCH(".",A1115,SEARCH("@",A1115))),ISBLANK(D1115)),LEN(D1115)&gt;=8),1,0))</f>
        <v/>
      </c>
      <c r="M1115" s="15" t="str">
        <f t="shared" si="34"/>
        <v/>
      </c>
      <c r="T1115" s="15" t="str">
        <f t="shared" si="35"/>
        <v/>
      </c>
      <c r="AM1115" s="13" t="str">
        <f>IF(COUNTBLANK(A1115:AL1115)=30,"",IF(A1115="","User Name Missing",IF(B1115="","First Name Missing",IF(C1115="","Last Name Missing",IF(E1115=0,"Password Short(Min 8 Charcters)",IF(M1115="","Group Missing",IF(U1115="","Security Clearance Missing","Good")))))))</f>
        <v>User Name Missing</v>
      </c>
      <c r="AN1115" s="45" t="str">
        <f>IF(AM1115&lt;&gt;"Good","",A1115&amp;","&amp;C1115&amp;","&amp;B1115&amp;","&amp;D1115&amp;","&amp;M1115&amp;","&amp;T1115&amp;","&amp;U1115&amp;","&amp;V1115&amp;","&amp;W1115&amp;","&amp;X1115&amp;","&amp;IF(Y1115&lt;&gt;"",VLOOKUP(Y1115,'Vlookup''sRef'!$C$3:$D$6,2,FALSE),"")&amp;","&amp;IF(Z1115&lt;&gt;"",VLOOKUP(Z1115,'Vlookup''sRef'!$F$3:$G$4,2,FALSE),"")&amp;","&amp;AA1115&amp;","&amp;AB1115&amp;","&amp;AC1115&amp;","&amp;AD1115&amp;","&amp;AE1115&amp;","&amp;AF1115&amp;","&amp;AG1115&amp;","&amp;AH1115&amp;","&amp;IF(AI1115&lt;&gt;"",VLOOKUP(AI1115,'Vlookup''sRef'!$O$2:$P$101,2,FALSE),"")&amp;","&amp;IF(AJ1115&lt;&gt;"",VLOOKUP(AJ1115,RulesetRef!$A$2:$B$77,2,FALSE),"")&amp;","&amp;AK1115&amp;","&amp;AL1115)</f>
        <v/>
      </c>
    </row>
    <row r="1116" spans="5:40" ht="15.6" customHeight="1">
      <c r="E1116" s="15" t="str">
        <f>IF(AND(A1116="",D1116=""),"",IF(OR(AND(ISNUMBER(SEARCH("@",A1116))*ISNUMBER(SEARCH(".",A1116,SEARCH("@",A1116))),ISBLANK(D1116)),LEN(D1116)&gt;=8),1,0))</f>
        <v/>
      </c>
      <c r="M1116" s="15" t="str">
        <f t="shared" si="34"/>
        <v/>
      </c>
      <c r="T1116" s="15" t="str">
        <f t="shared" si="35"/>
        <v/>
      </c>
      <c r="AM1116" s="13" t="str">
        <f>IF(COUNTBLANK(A1116:AL1116)=30,"",IF(A1116="","User Name Missing",IF(B1116="","First Name Missing",IF(C1116="","Last Name Missing",IF(E1116=0,"Password Short(Min 8 Charcters)",IF(M1116="","Group Missing",IF(U1116="","Security Clearance Missing","Good")))))))</f>
        <v>User Name Missing</v>
      </c>
      <c r="AN1116" s="45" t="str">
        <f>IF(AM1116&lt;&gt;"Good","",A1116&amp;","&amp;C1116&amp;","&amp;B1116&amp;","&amp;D1116&amp;","&amp;M1116&amp;","&amp;T1116&amp;","&amp;U1116&amp;","&amp;V1116&amp;","&amp;W1116&amp;","&amp;X1116&amp;","&amp;IF(Y1116&lt;&gt;"",VLOOKUP(Y1116,'Vlookup''sRef'!$C$3:$D$6,2,FALSE),"")&amp;","&amp;IF(Z1116&lt;&gt;"",VLOOKUP(Z1116,'Vlookup''sRef'!$F$3:$G$4,2,FALSE),"")&amp;","&amp;AA1116&amp;","&amp;AB1116&amp;","&amp;AC1116&amp;","&amp;AD1116&amp;","&amp;AE1116&amp;","&amp;AF1116&amp;","&amp;AG1116&amp;","&amp;AH1116&amp;","&amp;IF(AI1116&lt;&gt;"",VLOOKUP(AI1116,'Vlookup''sRef'!$O$2:$P$101,2,FALSE),"")&amp;","&amp;IF(AJ1116&lt;&gt;"",VLOOKUP(AJ1116,RulesetRef!$A$2:$B$77,2,FALSE),"")&amp;","&amp;AK1116&amp;","&amp;AL1116)</f>
        <v/>
      </c>
    </row>
    <row r="1117" spans="5:40" ht="15.6" customHeight="1">
      <c r="E1117" s="15" t="str">
        <f>IF(AND(A1117="",D1117=""),"",IF(OR(AND(ISNUMBER(SEARCH("@",A1117))*ISNUMBER(SEARCH(".",A1117,SEARCH("@",A1117))),ISBLANK(D1117)),LEN(D1117)&gt;=8),1,0))</f>
        <v/>
      </c>
      <c r="M1117" s="15" t="str">
        <f t="shared" si="34"/>
        <v/>
      </c>
      <c r="T1117" s="15" t="str">
        <f t="shared" si="35"/>
        <v/>
      </c>
      <c r="AM1117" s="13" t="str">
        <f>IF(COUNTBLANK(A1117:AL1117)=30,"",IF(A1117="","User Name Missing",IF(B1117="","First Name Missing",IF(C1117="","Last Name Missing",IF(E1117=0,"Password Short(Min 8 Charcters)",IF(M1117="","Group Missing",IF(U1117="","Security Clearance Missing","Good")))))))</f>
        <v>User Name Missing</v>
      </c>
      <c r="AN1117" s="45" t="str">
        <f>IF(AM1117&lt;&gt;"Good","",A1117&amp;","&amp;C1117&amp;","&amp;B1117&amp;","&amp;D1117&amp;","&amp;M1117&amp;","&amp;T1117&amp;","&amp;U1117&amp;","&amp;V1117&amp;","&amp;W1117&amp;","&amp;X1117&amp;","&amp;IF(Y1117&lt;&gt;"",VLOOKUP(Y1117,'Vlookup''sRef'!$C$3:$D$6,2,FALSE),"")&amp;","&amp;IF(Z1117&lt;&gt;"",VLOOKUP(Z1117,'Vlookup''sRef'!$F$3:$G$4,2,FALSE),"")&amp;","&amp;AA1117&amp;","&amp;AB1117&amp;","&amp;AC1117&amp;","&amp;AD1117&amp;","&amp;AE1117&amp;","&amp;AF1117&amp;","&amp;AG1117&amp;","&amp;AH1117&amp;","&amp;IF(AI1117&lt;&gt;"",VLOOKUP(AI1117,'Vlookup''sRef'!$O$2:$P$101,2,FALSE),"")&amp;","&amp;IF(AJ1117&lt;&gt;"",VLOOKUP(AJ1117,RulesetRef!$A$2:$B$77,2,FALSE),"")&amp;","&amp;AK1117&amp;","&amp;AL1117)</f>
        <v/>
      </c>
    </row>
    <row r="1118" spans="5:40" ht="15.6" customHeight="1">
      <c r="E1118" s="15" t="str">
        <f>IF(AND(A1118="",D1118=""),"",IF(OR(AND(ISNUMBER(SEARCH("@",A1118))*ISNUMBER(SEARCH(".",A1118,SEARCH("@",A1118))),ISBLANK(D1118)),LEN(D1118)&gt;=8),1,0))</f>
        <v/>
      </c>
      <c r="M1118" s="15" t="str">
        <f t="shared" si="34"/>
        <v/>
      </c>
      <c r="T1118" s="15" t="str">
        <f t="shared" si="35"/>
        <v/>
      </c>
      <c r="AM1118" s="13" t="str">
        <f>IF(COUNTBLANK(A1118:AL1118)=30,"",IF(A1118="","User Name Missing",IF(B1118="","First Name Missing",IF(C1118="","Last Name Missing",IF(E1118=0,"Password Short(Min 8 Charcters)",IF(M1118="","Group Missing",IF(U1118="","Security Clearance Missing","Good")))))))</f>
        <v>User Name Missing</v>
      </c>
      <c r="AN1118" s="45" t="str">
        <f>IF(AM1118&lt;&gt;"Good","",A1118&amp;","&amp;C1118&amp;","&amp;B1118&amp;","&amp;D1118&amp;","&amp;M1118&amp;","&amp;T1118&amp;","&amp;U1118&amp;","&amp;V1118&amp;","&amp;W1118&amp;","&amp;X1118&amp;","&amp;IF(Y1118&lt;&gt;"",VLOOKUP(Y1118,'Vlookup''sRef'!$C$3:$D$6,2,FALSE),"")&amp;","&amp;IF(Z1118&lt;&gt;"",VLOOKUP(Z1118,'Vlookup''sRef'!$F$3:$G$4,2,FALSE),"")&amp;","&amp;AA1118&amp;","&amp;AB1118&amp;","&amp;AC1118&amp;","&amp;AD1118&amp;","&amp;AE1118&amp;","&amp;AF1118&amp;","&amp;AG1118&amp;","&amp;AH1118&amp;","&amp;IF(AI1118&lt;&gt;"",VLOOKUP(AI1118,'Vlookup''sRef'!$O$2:$P$101,2,FALSE),"")&amp;","&amp;IF(AJ1118&lt;&gt;"",VLOOKUP(AJ1118,RulesetRef!$A$2:$B$77,2,FALSE),"")&amp;","&amp;AK1118&amp;","&amp;AL1118)</f>
        <v/>
      </c>
    </row>
    <row r="1119" spans="5:40" ht="15.6" customHeight="1">
      <c r="E1119" s="15" t="str">
        <f>IF(AND(A1119="",D1119=""),"",IF(OR(AND(ISNUMBER(SEARCH("@",A1119))*ISNUMBER(SEARCH(".",A1119,SEARCH("@",A1119))),ISBLANK(D1119)),LEN(D1119)&gt;=8),1,0))</f>
        <v/>
      </c>
      <c r="M1119" s="15" t="str">
        <f t="shared" si="34"/>
        <v/>
      </c>
      <c r="T1119" s="15" t="str">
        <f t="shared" si="35"/>
        <v/>
      </c>
      <c r="AM1119" s="13" t="str">
        <f>IF(COUNTBLANK(A1119:AL1119)=30,"",IF(A1119="","User Name Missing",IF(B1119="","First Name Missing",IF(C1119="","Last Name Missing",IF(E1119=0,"Password Short(Min 8 Charcters)",IF(M1119="","Group Missing",IF(U1119="","Security Clearance Missing","Good")))))))</f>
        <v>User Name Missing</v>
      </c>
      <c r="AN1119" s="45" t="str">
        <f>IF(AM1119&lt;&gt;"Good","",A1119&amp;","&amp;C1119&amp;","&amp;B1119&amp;","&amp;D1119&amp;","&amp;M1119&amp;","&amp;T1119&amp;","&amp;U1119&amp;","&amp;V1119&amp;","&amp;W1119&amp;","&amp;X1119&amp;","&amp;IF(Y1119&lt;&gt;"",VLOOKUP(Y1119,'Vlookup''sRef'!$C$3:$D$6,2,FALSE),"")&amp;","&amp;IF(Z1119&lt;&gt;"",VLOOKUP(Z1119,'Vlookup''sRef'!$F$3:$G$4,2,FALSE),"")&amp;","&amp;AA1119&amp;","&amp;AB1119&amp;","&amp;AC1119&amp;","&amp;AD1119&amp;","&amp;AE1119&amp;","&amp;AF1119&amp;","&amp;AG1119&amp;","&amp;AH1119&amp;","&amp;IF(AI1119&lt;&gt;"",VLOOKUP(AI1119,'Vlookup''sRef'!$O$2:$P$101,2,FALSE),"")&amp;","&amp;IF(AJ1119&lt;&gt;"",VLOOKUP(AJ1119,RulesetRef!$A$2:$B$77,2,FALSE),"")&amp;","&amp;AK1119&amp;","&amp;AL1119)</f>
        <v/>
      </c>
    </row>
    <row r="1120" spans="5:40" ht="15.6" customHeight="1">
      <c r="E1120" s="15" t="str">
        <f>IF(AND(A1120="",D1120=""),"",IF(OR(AND(ISNUMBER(SEARCH("@",A1120))*ISNUMBER(SEARCH(".",A1120,SEARCH("@",A1120))),ISBLANK(D1120)),LEN(D1120)&gt;=8),1,0))</f>
        <v/>
      </c>
      <c r="M1120" s="15" t="str">
        <f t="shared" si="34"/>
        <v/>
      </c>
      <c r="T1120" s="15" t="str">
        <f t="shared" si="35"/>
        <v/>
      </c>
      <c r="AM1120" s="13" t="str">
        <f>IF(COUNTBLANK(A1120:AL1120)=30,"",IF(A1120="","User Name Missing",IF(B1120="","First Name Missing",IF(C1120="","Last Name Missing",IF(E1120=0,"Password Short(Min 8 Charcters)",IF(M1120="","Group Missing",IF(U1120="","Security Clearance Missing","Good")))))))</f>
        <v>User Name Missing</v>
      </c>
      <c r="AN1120" s="45" t="str">
        <f>IF(AM1120&lt;&gt;"Good","",A1120&amp;","&amp;C1120&amp;","&amp;B1120&amp;","&amp;D1120&amp;","&amp;M1120&amp;","&amp;T1120&amp;","&amp;U1120&amp;","&amp;V1120&amp;","&amp;W1120&amp;","&amp;X1120&amp;","&amp;IF(Y1120&lt;&gt;"",VLOOKUP(Y1120,'Vlookup''sRef'!$C$3:$D$6,2,FALSE),"")&amp;","&amp;IF(Z1120&lt;&gt;"",VLOOKUP(Z1120,'Vlookup''sRef'!$F$3:$G$4,2,FALSE),"")&amp;","&amp;AA1120&amp;","&amp;AB1120&amp;","&amp;AC1120&amp;","&amp;AD1120&amp;","&amp;AE1120&amp;","&amp;AF1120&amp;","&amp;AG1120&amp;","&amp;AH1120&amp;","&amp;IF(AI1120&lt;&gt;"",VLOOKUP(AI1120,'Vlookup''sRef'!$O$2:$P$101,2,FALSE),"")&amp;","&amp;IF(AJ1120&lt;&gt;"",VLOOKUP(AJ1120,RulesetRef!$A$2:$B$77,2,FALSE),"")&amp;","&amp;AK1120&amp;","&amp;AL1120)</f>
        <v/>
      </c>
    </row>
    <row r="1121" spans="5:40" ht="15.6" customHeight="1">
      <c r="E1121" s="15" t="str">
        <f>IF(AND(A1121="",D1121=""),"",IF(OR(AND(ISNUMBER(SEARCH("@",A1121))*ISNUMBER(SEARCH(".",A1121,SEARCH("@",A1121))),ISBLANK(D1121)),LEN(D1121)&gt;=8),1,0))</f>
        <v/>
      </c>
      <c r="M1121" s="15" t="str">
        <f t="shared" si="34"/>
        <v/>
      </c>
      <c r="T1121" s="15" t="str">
        <f t="shared" si="35"/>
        <v/>
      </c>
      <c r="AM1121" s="13" t="str">
        <f>IF(COUNTBLANK(A1121:AL1121)=30,"",IF(A1121="","User Name Missing",IF(B1121="","First Name Missing",IF(C1121="","Last Name Missing",IF(E1121=0,"Password Short(Min 8 Charcters)",IF(M1121="","Group Missing",IF(U1121="","Security Clearance Missing","Good")))))))</f>
        <v>User Name Missing</v>
      </c>
      <c r="AN1121" s="45" t="str">
        <f>IF(AM1121&lt;&gt;"Good","",A1121&amp;","&amp;C1121&amp;","&amp;B1121&amp;","&amp;D1121&amp;","&amp;M1121&amp;","&amp;T1121&amp;","&amp;U1121&amp;","&amp;V1121&amp;","&amp;W1121&amp;","&amp;X1121&amp;","&amp;IF(Y1121&lt;&gt;"",VLOOKUP(Y1121,'Vlookup''sRef'!$C$3:$D$6,2,FALSE),"")&amp;","&amp;IF(Z1121&lt;&gt;"",VLOOKUP(Z1121,'Vlookup''sRef'!$F$3:$G$4,2,FALSE),"")&amp;","&amp;AA1121&amp;","&amp;AB1121&amp;","&amp;AC1121&amp;","&amp;AD1121&amp;","&amp;AE1121&amp;","&amp;AF1121&amp;","&amp;AG1121&amp;","&amp;AH1121&amp;","&amp;IF(AI1121&lt;&gt;"",VLOOKUP(AI1121,'Vlookup''sRef'!$O$2:$P$101,2,FALSE),"")&amp;","&amp;IF(AJ1121&lt;&gt;"",VLOOKUP(AJ1121,RulesetRef!$A$2:$B$77,2,FALSE),"")&amp;","&amp;AK1121&amp;","&amp;AL1121)</f>
        <v/>
      </c>
    </row>
    <row r="1122" spans="5:40" ht="15.6" customHeight="1">
      <c r="E1122" s="15" t="str">
        <f>IF(AND(A1122="",D1122=""),"",IF(OR(AND(ISNUMBER(SEARCH("@",A1122))*ISNUMBER(SEARCH(".",A1122,SEARCH("@",A1122))),ISBLANK(D1122)),LEN(D1122)&gt;=8),1,0))</f>
        <v/>
      </c>
      <c r="M1122" s="15" t="str">
        <f t="shared" si="34"/>
        <v/>
      </c>
      <c r="T1122" s="15" t="str">
        <f t="shared" si="35"/>
        <v/>
      </c>
      <c r="AM1122" s="13" t="str">
        <f>IF(COUNTBLANK(A1122:AL1122)=30,"",IF(A1122="","User Name Missing",IF(B1122="","First Name Missing",IF(C1122="","Last Name Missing",IF(E1122=0,"Password Short(Min 8 Charcters)",IF(M1122="","Group Missing",IF(U1122="","Security Clearance Missing","Good")))))))</f>
        <v>User Name Missing</v>
      </c>
      <c r="AN1122" s="45" t="str">
        <f>IF(AM1122&lt;&gt;"Good","",A1122&amp;","&amp;C1122&amp;","&amp;B1122&amp;","&amp;D1122&amp;","&amp;M1122&amp;","&amp;T1122&amp;","&amp;U1122&amp;","&amp;V1122&amp;","&amp;W1122&amp;","&amp;X1122&amp;","&amp;IF(Y1122&lt;&gt;"",VLOOKUP(Y1122,'Vlookup''sRef'!$C$3:$D$6,2,FALSE),"")&amp;","&amp;IF(Z1122&lt;&gt;"",VLOOKUP(Z1122,'Vlookup''sRef'!$F$3:$G$4,2,FALSE),"")&amp;","&amp;AA1122&amp;","&amp;AB1122&amp;","&amp;AC1122&amp;","&amp;AD1122&amp;","&amp;AE1122&amp;","&amp;AF1122&amp;","&amp;AG1122&amp;","&amp;AH1122&amp;","&amp;IF(AI1122&lt;&gt;"",VLOOKUP(AI1122,'Vlookup''sRef'!$O$2:$P$101,2,FALSE),"")&amp;","&amp;IF(AJ1122&lt;&gt;"",VLOOKUP(AJ1122,RulesetRef!$A$2:$B$77,2,FALSE),"")&amp;","&amp;AK1122&amp;","&amp;AL1122)</f>
        <v/>
      </c>
    </row>
    <row r="1123" spans="5:40" ht="15.6" customHeight="1">
      <c r="E1123" s="15" t="str">
        <f>IF(AND(A1123="",D1123=""),"",IF(OR(AND(ISNUMBER(SEARCH("@",A1123))*ISNUMBER(SEARCH(".",A1123,SEARCH("@",A1123))),ISBLANK(D1123)),LEN(D1123)&gt;=8),1,0))</f>
        <v/>
      </c>
      <c r="M1123" s="15" t="str">
        <f t="shared" si="34"/>
        <v/>
      </c>
      <c r="T1123" s="15" t="str">
        <f t="shared" si="35"/>
        <v/>
      </c>
      <c r="AM1123" s="13" t="str">
        <f>IF(COUNTBLANK(A1123:AL1123)=30,"",IF(A1123="","User Name Missing",IF(B1123="","First Name Missing",IF(C1123="","Last Name Missing",IF(E1123=0,"Password Short(Min 8 Charcters)",IF(M1123="","Group Missing",IF(U1123="","Security Clearance Missing","Good")))))))</f>
        <v>User Name Missing</v>
      </c>
      <c r="AN1123" s="45" t="str">
        <f>IF(AM1123&lt;&gt;"Good","",A1123&amp;","&amp;C1123&amp;","&amp;B1123&amp;","&amp;D1123&amp;","&amp;M1123&amp;","&amp;T1123&amp;","&amp;U1123&amp;","&amp;V1123&amp;","&amp;W1123&amp;","&amp;X1123&amp;","&amp;IF(Y1123&lt;&gt;"",VLOOKUP(Y1123,'Vlookup''sRef'!$C$3:$D$6,2,FALSE),"")&amp;","&amp;IF(Z1123&lt;&gt;"",VLOOKUP(Z1123,'Vlookup''sRef'!$F$3:$G$4,2,FALSE),"")&amp;","&amp;AA1123&amp;","&amp;AB1123&amp;","&amp;AC1123&amp;","&amp;AD1123&amp;","&amp;AE1123&amp;","&amp;AF1123&amp;","&amp;AG1123&amp;","&amp;AH1123&amp;","&amp;IF(AI1123&lt;&gt;"",VLOOKUP(AI1123,'Vlookup''sRef'!$O$2:$P$101,2,FALSE),"")&amp;","&amp;IF(AJ1123&lt;&gt;"",VLOOKUP(AJ1123,RulesetRef!$A$2:$B$77,2,FALSE),"")&amp;","&amp;AK1123&amp;","&amp;AL1123)</f>
        <v/>
      </c>
    </row>
    <row r="1124" spans="5:40" ht="15.6" customHeight="1">
      <c r="E1124" s="15" t="str">
        <f>IF(AND(A1124="",D1124=""),"",IF(OR(AND(ISNUMBER(SEARCH("@",A1124))*ISNUMBER(SEARCH(".",A1124,SEARCH("@",A1124))),ISBLANK(D1124)),LEN(D1124)&gt;=8),1,0))</f>
        <v/>
      </c>
      <c r="M1124" s="15" t="str">
        <f t="shared" si="34"/>
        <v/>
      </c>
      <c r="T1124" s="15" t="str">
        <f t="shared" si="35"/>
        <v/>
      </c>
      <c r="AM1124" s="13" t="str">
        <f>IF(COUNTBLANK(A1124:AL1124)=30,"",IF(A1124="","User Name Missing",IF(B1124="","First Name Missing",IF(C1124="","Last Name Missing",IF(E1124=0,"Password Short(Min 8 Charcters)",IF(M1124="","Group Missing",IF(U1124="","Security Clearance Missing","Good")))))))</f>
        <v>User Name Missing</v>
      </c>
      <c r="AN1124" s="45" t="str">
        <f>IF(AM1124&lt;&gt;"Good","",A1124&amp;","&amp;C1124&amp;","&amp;B1124&amp;","&amp;D1124&amp;","&amp;M1124&amp;","&amp;T1124&amp;","&amp;U1124&amp;","&amp;V1124&amp;","&amp;W1124&amp;","&amp;X1124&amp;","&amp;IF(Y1124&lt;&gt;"",VLOOKUP(Y1124,'Vlookup''sRef'!$C$3:$D$6,2,FALSE),"")&amp;","&amp;IF(Z1124&lt;&gt;"",VLOOKUP(Z1124,'Vlookup''sRef'!$F$3:$G$4,2,FALSE),"")&amp;","&amp;AA1124&amp;","&amp;AB1124&amp;","&amp;AC1124&amp;","&amp;AD1124&amp;","&amp;AE1124&amp;","&amp;AF1124&amp;","&amp;AG1124&amp;","&amp;AH1124&amp;","&amp;IF(AI1124&lt;&gt;"",VLOOKUP(AI1124,'Vlookup''sRef'!$O$2:$P$101,2,FALSE),"")&amp;","&amp;IF(AJ1124&lt;&gt;"",VLOOKUP(AJ1124,RulesetRef!$A$2:$B$77,2,FALSE),"")&amp;","&amp;AK1124&amp;","&amp;AL1124)</f>
        <v/>
      </c>
    </row>
    <row r="1125" spans="5:40" ht="15.6" customHeight="1">
      <c r="E1125" s="15" t="str">
        <f>IF(AND(A1125="",D1125=""),"",IF(OR(AND(ISNUMBER(SEARCH("@",A1125))*ISNUMBER(SEARCH(".",A1125,SEARCH("@",A1125))),ISBLANK(D1125)),LEN(D1125)&gt;=8),1,0))</f>
        <v/>
      </c>
      <c r="M1125" s="15" t="str">
        <f t="shared" si="34"/>
        <v/>
      </c>
      <c r="T1125" s="15" t="str">
        <f t="shared" si="35"/>
        <v/>
      </c>
      <c r="AM1125" s="13" t="str">
        <f>IF(COUNTBLANK(A1125:AL1125)=30,"",IF(A1125="","User Name Missing",IF(B1125="","First Name Missing",IF(C1125="","Last Name Missing",IF(E1125=0,"Password Short(Min 8 Charcters)",IF(M1125="","Group Missing",IF(U1125="","Security Clearance Missing","Good")))))))</f>
        <v>User Name Missing</v>
      </c>
      <c r="AN1125" s="45" t="str">
        <f>IF(AM1125&lt;&gt;"Good","",A1125&amp;","&amp;C1125&amp;","&amp;B1125&amp;","&amp;D1125&amp;","&amp;M1125&amp;","&amp;T1125&amp;","&amp;U1125&amp;","&amp;V1125&amp;","&amp;W1125&amp;","&amp;X1125&amp;","&amp;IF(Y1125&lt;&gt;"",VLOOKUP(Y1125,'Vlookup''sRef'!$C$3:$D$6,2,FALSE),"")&amp;","&amp;IF(Z1125&lt;&gt;"",VLOOKUP(Z1125,'Vlookup''sRef'!$F$3:$G$4,2,FALSE),"")&amp;","&amp;AA1125&amp;","&amp;AB1125&amp;","&amp;AC1125&amp;","&amp;AD1125&amp;","&amp;AE1125&amp;","&amp;AF1125&amp;","&amp;AG1125&amp;","&amp;AH1125&amp;","&amp;IF(AI1125&lt;&gt;"",VLOOKUP(AI1125,'Vlookup''sRef'!$O$2:$P$101,2,FALSE),"")&amp;","&amp;IF(AJ1125&lt;&gt;"",VLOOKUP(AJ1125,RulesetRef!$A$2:$B$77,2,FALSE),"")&amp;","&amp;AK1125&amp;","&amp;AL1125)</f>
        <v/>
      </c>
    </row>
    <row r="1126" spans="5:40" ht="15.6" customHeight="1">
      <c r="E1126" s="15" t="str">
        <f>IF(AND(A1126="",D1126=""),"",IF(OR(AND(ISNUMBER(SEARCH("@",A1126))*ISNUMBER(SEARCH(".",A1126,SEARCH("@",A1126))),ISBLANK(D1126)),LEN(D1126)&gt;=8),1,0))</f>
        <v/>
      </c>
      <c r="M1126" s="15" t="str">
        <f t="shared" si="34"/>
        <v/>
      </c>
      <c r="T1126" s="15" t="str">
        <f t="shared" si="35"/>
        <v/>
      </c>
      <c r="AM1126" s="13" t="str">
        <f>IF(COUNTBLANK(A1126:AL1126)=30,"",IF(A1126="","User Name Missing",IF(B1126="","First Name Missing",IF(C1126="","Last Name Missing",IF(E1126=0,"Password Short(Min 8 Charcters)",IF(M1126="","Group Missing",IF(U1126="","Security Clearance Missing","Good")))))))</f>
        <v>User Name Missing</v>
      </c>
      <c r="AN1126" s="45" t="str">
        <f>IF(AM1126&lt;&gt;"Good","",A1126&amp;","&amp;C1126&amp;","&amp;B1126&amp;","&amp;D1126&amp;","&amp;M1126&amp;","&amp;T1126&amp;","&amp;U1126&amp;","&amp;V1126&amp;","&amp;W1126&amp;","&amp;X1126&amp;","&amp;IF(Y1126&lt;&gt;"",VLOOKUP(Y1126,'Vlookup''sRef'!$C$3:$D$6,2,FALSE),"")&amp;","&amp;IF(Z1126&lt;&gt;"",VLOOKUP(Z1126,'Vlookup''sRef'!$F$3:$G$4,2,FALSE),"")&amp;","&amp;AA1126&amp;","&amp;AB1126&amp;","&amp;AC1126&amp;","&amp;AD1126&amp;","&amp;AE1126&amp;","&amp;AF1126&amp;","&amp;AG1126&amp;","&amp;AH1126&amp;","&amp;IF(AI1126&lt;&gt;"",VLOOKUP(AI1126,'Vlookup''sRef'!$O$2:$P$101,2,FALSE),"")&amp;","&amp;IF(AJ1126&lt;&gt;"",VLOOKUP(AJ1126,RulesetRef!$A$2:$B$77,2,FALSE),"")&amp;","&amp;AK1126&amp;","&amp;AL1126)</f>
        <v/>
      </c>
    </row>
    <row r="1127" spans="5:40" ht="15.6" customHeight="1">
      <c r="E1127" s="15" t="str">
        <f>IF(AND(A1127="",D1127=""),"",IF(OR(AND(ISNUMBER(SEARCH("@",A1127))*ISNUMBER(SEARCH(".",A1127,SEARCH("@",A1127))),ISBLANK(D1127)),LEN(D1127)&gt;=8),1,0))</f>
        <v/>
      </c>
      <c r="M1127" s="15" t="str">
        <f t="shared" si="34"/>
        <v/>
      </c>
      <c r="T1127" s="15" t="str">
        <f t="shared" si="35"/>
        <v/>
      </c>
      <c r="AM1127" s="13" t="str">
        <f>IF(COUNTBLANK(A1127:AL1127)=30,"",IF(A1127="","User Name Missing",IF(B1127="","First Name Missing",IF(C1127="","Last Name Missing",IF(E1127=0,"Password Short(Min 8 Charcters)",IF(M1127="","Group Missing",IF(U1127="","Security Clearance Missing","Good")))))))</f>
        <v>User Name Missing</v>
      </c>
      <c r="AN1127" s="45" t="str">
        <f>IF(AM1127&lt;&gt;"Good","",A1127&amp;","&amp;C1127&amp;","&amp;B1127&amp;","&amp;D1127&amp;","&amp;M1127&amp;","&amp;T1127&amp;","&amp;U1127&amp;","&amp;V1127&amp;","&amp;W1127&amp;","&amp;X1127&amp;","&amp;IF(Y1127&lt;&gt;"",VLOOKUP(Y1127,'Vlookup''sRef'!$C$3:$D$6,2,FALSE),"")&amp;","&amp;IF(Z1127&lt;&gt;"",VLOOKUP(Z1127,'Vlookup''sRef'!$F$3:$G$4,2,FALSE),"")&amp;","&amp;AA1127&amp;","&amp;AB1127&amp;","&amp;AC1127&amp;","&amp;AD1127&amp;","&amp;AE1127&amp;","&amp;AF1127&amp;","&amp;AG1127&amp;","&amp;AH1127&amp;","&amp;IF(AI1127&lt;&gt;"",VLOOKUP(AI1127,'Vlookup''sRef'!$O$2:$P$101,2,FALSE),"")&amp;","&amp;IF(AJ1127&lt;&gt;"",VLOOKUP(AJ1127,RulesetRef!$A$2:$B$77,2,FALSE),"")&amp;","&amp;AK1127&amp;","&amp;AL1127)</f>
        <v/>
      </c>
    </row>
    <row r="1128" spans="5:40" ht="15.6" customHeight="1">
      <c r="E1128" s="15" t="str">
        <f>IF(AND(A1128="",D1128=""),"",IF(OR(AND(ISNUMBER(SEARCH("@",A1128))*ISNUMBER(SEARCH(".",A1128,SEARCH("@",A1128))),ISBLANK(D1128)),LEN(D1128)&gt;=8),1,0))</f>
        <v/>
      </c>
      <c r="M1128" s="15" t="str">
        <f t="shared" si="34"/>
        <v/>
      </c>
      <c r="T1128" s="15" t="str">
        <f t="shared" si="35"/>
        <v/>
      </c>
      <c r="AM1128" s="13" t="str">
        <f>IF(COUNTBLANK(A1128:AL1128)=30,"",IF(A1128="","User Name Missing",IF(B1128="","First Name Missing",IF(C1128="","Last Name Missing",IF(E1128=0,"Password Short(Min 8 Charcters)",IF(M1128="","Group Missing",IF(U1128="","Security Clearance Missing","Good")))))))</f>
        <v>User Name Missing</v>
      </c>
      <c r="AN1128" s="45" t="str">
        <f>IF(AM1128&lt;&gt;"Good","",A1128&amp;","&amp;C1128&amp;","&amp;B1128&amp;","&amp;D1128&amp;","&amp;M1128&amp;","&amp;T1128&amp;","&amp;U1128&amp;","&amp;V1128&amp;","&amp;W1128&amp;","&amp;X1128&amp;","&amp;IF(Y1128&lt;&gt;"",VLOOKUP(Y1128,'Vlookup''sRef'!$C$3:$D$6,2,FALSE),"")&amp;","&amp;IF(Z1128&lt;&gt;"",VLOOKUP(Z1128,'Vlookup''sRef'!$F$3:$G$4,2,FALSE),"")&amp;","&amp;AA1128&amp;","&amp;AB1128&amp;","&amp;AC1128&amp;","&amp;AD1128&amp;","&amp;AE1128&amp;","&amp;AF1128&amp;","&amp;AG1128&amp;","&amp;AH1128&amp;","&amp;IF(AI1128&lt;&gt;"",VLOOKUP(AI1128,'Vlookup''sRef'!$O$2:$P$101,2,FALSE),"")&amp;","&amp;IF(AJ1128&lt;&gt;"",VLOOKUP(AJ1128,RulesetRef!$A$2:$B$77,2,FALSE),"")&amp;","&amp;AK1128&amp;","&amp;AL1128)</f>
        <v/>
      </c>
    </row>
    <row r="1129" spans="5:40" ht="15.6" customHeight="1">
      <c r="E1129" s="15" t="str">
        <f>IF(AND(A1129="",D1129=""),"",IF(OR(AND(ISNUMBER(SEARCH("@",A1129))*ISNUMBER(SEARCH(".",A1129,SEARCH("@",A1129))),ISBLANK(D1129)),LEN(D1129)&gt;=8),1,0))</f>
        <v/>
      </c>
      <c r="M1129" s="15" t="str">
        <f t="shared" si="34"/>
        <v/>
      </c>
      <c r="T1129" s="15" t="str">
        <f t="shared" si="35"/>
        <v/>
      </c>
      <c r="AM1129" s="13" t="str">
        <f>IF(COUNTBLANK(A1129:AL1129)=30,"",IF(A1129="","User Name Missing",IF(B1129="","First Name Missing",IF(C1129="","Last Name Missing",IF(E1129=0,"Password Short(Min 8 Charcters)",IF(M1129="","Group Missing",IF(U1129="","Security Clearance Missing","Good")))))))</f>
        <v>User Name Missing</v>
      </c>
      <c r="AN1129" s="45" t="str">
        <f>IF(AM1129&lt;&gt;"Good","",A1129&amp;","&amp;C1129&amp;","&amp;B1129&amp;","&amp;D1129&amp;","&amp;M1129&amp;","&amp;T1129&amp;","&amp;U1129&amp;","&amp;V1129&amp;","&amp;W1129&amp;","&amp;X1129&amp;","&amp;IF(Y1129&lt;&gt;"",VLOOKUP(Y1129,'Vlookup''sRef'!$C$3:$D$6,2,FALSE),"")&amp;","&amp;IF(Z1129&lt;&gt;"",VLOOKUP(Z1129,'Vlookup''sRef'!$F$3:$G$4,2,FALSE),"")&amp;","&amp;AA1129&amp;","&amp;AB1129&amp;","&amp;AC1129&amp;","&amp;AD1129&amp;","&amp;AE1129&amp;","&amp;AF1129&amp;","&amp;AG1129&amp;","&amp;AH1129&amp;","&amp;IF(AI1129&lt;&gt;"",VLOOKUP(AI1129,'Vlookup''sRef'!$O$2:$P$101,2,FALSE),"")&amp;","&amp;IF(AJ1129&lt;&gt;"",VLOOKUP(AJ1129,RulesetRef!$A$2:$B$77,2,FALSE),"")&amp;","&amp;AK1129&amp;","&amp;AL1129)</f>
        <v/>
      </c>
    </row>
    <row r="1130" spans="5:40" ht="15.6" customHeight="1">
      <c r="E1130" s="15" t="str">
        <f>IF(AND(A1130="",D1130=""),"",IF(OR(AND(ISNUMBER(SEARCH("@",A1130))*ISNUMBER(SEARCH(".",A1130,SEARCH("@",A1130))),ISBLANK(D1130)),LEN(D1130)&gt;=8),1,0))</f>
        <v/>
      </c>
      <c r="M1130" s="15" t="str">
        <f t="shared" si="34"/>
        <v/>
      </c>
      <c r="T1130" s="15" t="str">
        <f t="shared" si="35"/>
        <v/>
      </c>
      <c r="AM1130" s="13" t="str">
        <f>IF(COUNTBLANK(A1130:AL1130)=30,"",IF(A1130="","User Name Missing",IF(B1130="","First Name Missing",IF(C1130="","Last Name Missing",IF(E1130=0,"Password Short(Min 8 Charcters)",IF(M1130="","Group Missing",IF(U1130="","Security Clearance Missing","Good")))))))</f>
        <v>User Name Missing</v>
      </c>
      <c r="AN1130" s="45" t="str">
        <f>IF(AM1130&lt;&gt;"Good","",A1130&amp;","&amp;C1130&amp;","&amp;B1130&amp;","&amp;D1130&amp;","&amp;M1130&amp;","&amp;T1130&amp;","&amp;U1130&amp;","&amp;V1130&amp;","&amp;W1130&amp;","&amp;X1130&amp;","&amp;IF(Y1130&lt;&gt;"",VLOOKUP(Y1130,'Vlookup''sRef'!$C$3:$D$6,2,FALSE),"")&amp;","&amp;IF(Z1130&lt;&gt;"",VLOOKUP(Z1130,'Vlookup''sRef'!$F$3:$G$4,2,FALSE),"")&amp;","&amp;AA1130&amp;","&amp;AB1130&amp;","&amp;AC1130&amp;","&amp;AD1130&amp;","&amp;AE1130&amp;","&amp;AF1130&amp;","&amp;AG1130&amp;","&amp;AH1130&amp;","&amp;IF(AI1130&lt;&gt;"",VLOOKUP(AI1130,'Vlookup''sRef'!$O$2:$P$101,2,FALSE),"")&amp;","&amp;IF(AJ1130&lt;&gt;"",VLOOKUP(AJ1130,RulesetRef!$A$2:$B$77,2,FALSE),"")&amp;","&amp;AK1130&amp;","&amp;AL1130)</f>
        <v/>
      </c>
    </row>
    <row r="1131" spans="5:40" ht="15.6" customHeight="1">
      <c r="E1131" s="15" t="str">
        <f>IF(AND(A1131="",D1131=""),"",IF(OR(AND(ISNUMBER(SEARCH("@",A1131))*ISNUMBER(SEARCH(".",A1131,SEARCH("@",A1131))),ISBLANK(D1131)),LEN(D1131)&gt;=8),1,0))</f>
        <v/>
      </c>
      <c r="M1131" s="15" t="str">
        <f t="shared" si="34"/>
        <v/>
      </c>
      <c r="T1131" s="15" t="str">
        <f t="shared" si="35"/>
        <v/>
      </c>
      <c r="AM1131" s="13" t="str">
        <f>IF(COUNTBLANK(A1131:AL1131)=30,"",IF(A1131="","User Name Missing",IF(B1131="","First Name Missing",IF(C1131="","Last Name Missing",IF(E1131=0,"Password Short(Min 8 Charcters)",IF(M1131="","Group Missing",IF(U1131="","Security Clearance Missing","Good")))))))</f>
        <v>User Name Missing</v>
      </c>
      <c r="AN1131" s="45" t="str">
        <f>IF(AM1131&lt;&gt;"Good","",A1131&amp;","&amp;C1131&amp;","&amp;B1131&amp;","&amp;D1131&amp;","&amp;M1131&amp;","&amp;T1131&amp;","&amp;U1131&amp;","&amp;V1131&amp;","&amp;W1131&amp;","&amp;X1131&amp;","&amp;IF(Y1131&lt;&gt;"",VLOOKUP(Y1131,'Vlookup''sRef'!$C$3:$D$6,2,FALSE),"")&amp;","&amp;IF(Z1131&lt;&gt;"",VLOOKUP(Z1131,'Vlookup''sRef'!$F$3:$G$4,2,FALSE),"")&amp;","&amp;AA1131&amp;","&amp;AB1131&amp;","&amp;AC1131&amp;","&amp;AD1131&amp;","&amp;AE1131&amp;","&amp;AF1131&amp;","&amp;AG1131&amp;","&amp;AH1131&amp;","&amp;IF(AI1131&lt;&gt;"",VLOOKUP(AI1131,'Vlookup''sRef'!$O$2:$P$101,2,FALSE),"")&amp;","&amp;IF(AJ1131&lt;&gt;"",VLOOKUP(AJ1131,RulesetRef!$A$2:$B$77,2,FALSE),"")&amp;","&amp;AK1131&amp;","&amp;AL1131)</f>
        <v/>
      </c>
    </row>
    <row r="1132" spans="5:40" ht="15.6" customHeight="1">
      <c r="E1132" s="15" t="str">
        <f>IF(AND(A1132="",D1132=""),"",IF(OR(AND(ISNUMBER(SEARCH("@",A1132))*ISNUMBER(SEARCH(".",A1132,SEARCH("@",A1132))),ISBLANK(D1132)),LEN(D1132)&gt;=8),1,0))</f>
        <v/>
      </c>
      <c r="M1132" s="15" t="str">
        <f t="shared" si="34"/>
        <v/>
      </c>
      <c r="T1132" s="15" t="str">
        <f t="shared" si="35"/>
        <v/>
      </c>
      <c r="AM1132" s="13" t="str">
        <f>IF(COUNTBLANK(A1132:AL1132)=30,"",IF(A1132="","User Name Missing",IF(B1132="","First Name Missing",IF(C1132="","Last Name Missing",IF(E1132=0,"Password Short(Min 8 Charcters)",IF(M1132="","Group Missing",IF(U1132="","Security Clearance Missing","Good")))))))</f>
        <v>User Name Missing</v>
      </c>
      <c r="AN1132" s="45" t="str">
        <f>IF(AM1132&lt;&gt;"Good","",A1132&amp;","&amp;C1132&amp;","&amp;B1132&amp;","&amp;D1132&amp;","&amp;M1132&amp;","&amp;T1132&amp;","&amp;U1132&amp;","&amp;V1132&amp;","&amp;W1132&amp;","&amp;X1132&amp;","&amp;IF(Y1132&lt;&gt;"",VLOOKUP(Y1132,'Vlookup''sRef'!$C$3:$D$6,2,FALSE),"")&amp;","&amp;IF(Z1132&lt;&gt;"",VLOOKUP(Z1132,'Vlookup''sRef'!$F$3:$G$4,2,FALSE),"")&amp;","&amp;AA1132&amp;","&amp;AB1132&amp;","&amp;AC1132&amp;","&amp;AD1132&amp;","&amp;AE1132&amp;","&amp;AF1132&amp;","&amp;AG1132&amp;","&amp;AH1132&amp;","&amp;IF(AI1132&lt;&gt;"",VLOOKUP(AI1132,'Vlookup''sRef'!$O$2:$P$101,2,FALSE),"")&amp;","&amp;IF(AJ1132&lt;&gt;"",VLOOKUP(AJ1132,RulesetRef!$A$2:$B$77,2,FALSE),"")&amp;","&amp;AK1132&amp;","&amp;AL1132)</f>
        <v/>
      </c>
    </row>
    <row r="1133" spans="5:40" ht="15.6" customHeight="1">
      <c r="E1133" s="15" t="str">
        <f>IF(AND(A1133="",D1133=""),"",IF(OR(AND(ISNUMBER(SEARCH("@",A1133))*ISNUMBER(SEARCH(".",A1133,SEARCH("@",A1133))),ISBLANK(D1133)),LEN(D1133)&gt;=8),1,0))</f>
        <v/>
      </c>
      <c r="M1133" s="15" t="str">
        <f t="shared" si="34"/>
        <v/>
      </c>
      <c r="T1133" s="15" t="str">
        <f t="shared" si="35"/>
        <v/>
      </c>
      <c r="AM1133" s="13" t="str">
        <f>IF(COUNTBLANK(A1133:AL1133)=30,"",IF(A1133="","User Name Missing",IF(B1133="","First Name Missing",IF(C1133="","Last Name Missing",IF(E1133=0,"Password Short(Min 8 Charcters)",IF(M1133="","Group Missing",IF(U1133="","Security Clearance Missing","Good")))))))</f>
        <v>User Name Missing</v>
      </c>
      <c r="AN1133" s="45" t="str">
        <f>IF(AM1133&lt;&gt;"Good","",A1133&amp;","&amp;C1133&amp;","&amp;B1133&amp;","&amp;D1133&amp;","&amp;M1133&amp;","&amp;T1133&amp;","&amp;U1133&amp;","&amp;V1133&amp;","&amp;W1133&amp;","&amp;X1133&amp;","&amp;IF(Y1133&lt;&gt;"",VLOOKUP(Y1133,'Vlookup''sRef'!$C$3:$D$6,2,FALSE),"")&amp;","&amp;IF(Z1133&lt;&gt;"",VLOOKUP(Z1133,'Vlookup''sRef'!$F$3:$G$4,2,FALSE),"")&amp;","&amp;AA1133&amp;","&amp;AB1133&amp;","&amp;AC1133&amp;","&amp;AD1133&amp;","&amp;AE1133&amp;","&amp;AF1133&amp;","&amp;AG1133&amp;","&amp;AH1133&amp;","&amp;IF(AI1133&lt;&gt;"",VLOOKUP(AI1133,'Vlookup''sRef'!$O$2:$P$101,2,FALSE),"")&amp;","&amp;IF(AJ1133&lt;&gt;"",VLOOKUP(AJ1133,RulesetRef!$A$2:$B$77,2,FALSE),"")&amp;","&amp;AK1133&amp;","&amp;AL1133)</f>
        <v/>
      </c>
    </row>
    <row r="1134" spans="5:40" ht="15.6" customHeight="1">
      <c r="E1134" s="15" t="str">
        <f>IF(AND(A1134="",D1134=""),"",IF(OR(AND(ISNUMBER(SEARCH("@",A1134))*ISNUMBER(SEARCH(".",A1134,SEARCH("@",A1134))),ISBLANK(D1134)),LEN(D1134)&gt;=8),1,0))</f>
        <v/>
      </c>
      <c r="M1134" s="15" t="str">
        <f t="shared" si="34"/>
        <v/>
      </c>
      <c r="T1134" s="15" t="str">
        <f t="shared" si="35"/>
        <v/>
      </c>
      <c r="AM1134" s="13" t="str">
        <f>IF(COUNTBLANK(A1134:AL1134)=30,"",IF(A1134="","User Name Missing",IF(B1134="","First Name Missing",IF(C1134="","Last Name Missing",IF(E1134=0,"Password Short(Min 8 Charcters)",IF(M1134="","Group Missing",IF(U1134="","Security Clearance Missing","Good")))))))</f>
        <v>User Name Missing</v>
      </c>
      <c r="AN1134" s="45" t="str">
        <f>IF(AM1134&lt;&gt;"Good","",A1134&amp;","&amp;C1134&amp;","&amp;B1134&amp;","&amp;D1134&amp;","&amp;M1134&amp;","&amp;T1134&amp;","&amp;U1134&amp;","&amp;V1134&amp;","&amp;W1134&amp;","&amp;X1134&amp;","&amp;IF(Y1134&lt;&gt;"",VLOOKUP(Y1134,'Vlookup''sRef'!$C$3:$D$6,2,FALSE),"")&amp;","&amp;IF(Z1134&lt;&gt;"",VLOOKUP(Z1134,'Vlookup''sRef'!$F$3:$G$4,2,FALSE),"")&amp;","&amp;AA1134&amp;","&amp;AB1134&amp;","&amp;AC1134&amp;","&amp;AD1134&amp;","&amp;AE1134&amp;","&amp;AF1134&amp;","&amp;AG1134&amp;","&amp;AH1134&amp;","&amp;IF(AI1134&lt;&gt;"",VLOOKUP(AI1134,'Vlookup''sRef'!$O$2:$P$101,2,FALSE),"")&amp;","&amp;IF(AJ1134&lt;&gt;"",VLOOKUP(AJ1134,RulesetRef!$A$2:$B$77,2,FALSE),"")&amp;","&amp;AK1134&amp;","&amp;AL1134)</f>
        <v/>
      </c>
    </row>
    <row r="1135" spans="5:40" ht="15.6" customHeight="1">
      <c r="E1135" s="15" t="str">
        <f>IF(AND(A1135="",D1135=""),"",IF(OR(AND(ISNUMBER(SEARCH("@",A1135))*ISNUMBER(SEARCH(".",A1135,SEARCH("@",A1135))),ISBLANK(D1135)),LEN(D1135)&gt;=8),1,0))</f>
        <v/>
      </c>
      <c r="M1135" s="15" t="str">
        <f t="shared" si="34"/>
        <v/>
      </c>
      <c r="T1135" s="15" t="str">
        <f t="shared" si="35"/>
        <v/>
      </c>
      <c r="AM1135" s="13" t="str">
        <f>IF(COUNTBLANK(A1135:AL1135)=30,"",IF(A1135="","User Name Missing",IF(B1135="","First Name Missing",IF(C1135="","Last Name Missing",IF(E1135=0,"Password Short(Min 8 Charcters)",IF(M1135="","Group Missing",IF(U1135="","Security Clearance Missing","Good")))))))</f>
        <v>User Name Missing</v>
      </c>
      <c r="AN1135" s="45" t="str">
        <f>IF(AM1135&lt;&gt;"Good","",A1135&amp;","&amp;C1135&amp;","&amp;B1135&amp;","&amp;D1135&amp;","&amp;M1135&amp;","&amp;T1135&amp;","&amp;U1135&amp;","&amp;V1135&amp;","&amp;W1135&amp;","&amp;X1135&amp;","&amp;IF(Y1135&lt;&gt;"",VLOOKUP(Y1135,'Vlookup''sRef'!$C$3:$D$6,2,FALSE),"")&amp;","&amp;IF(Z1135&lt;&gt;"",VLOOKUP(Z1135,'Vlookup''sRef'!$F$3:$G$4,2,FALSE),"")&amp;","&amp;AA1135&amp;","&amp;AB1135&amp;","&amp;AC1135&amp;","&amp;AD1135&amp;","&amp;AE1135&amp;","&amp;AF1135&amp;","&amp;AG1135&amp;","&amp;AH1135&amp;","&amp;IF(AI1135&lt;&gt;"",VLOOKUP(AI1135,'Vlookup''sRef'!$O$2:$P$101,2,FALSE),"")&amp;","&amp;IF(AJ1135&lt;&gt;"",VLOOKUP(AJ1135,RulesetRef!$A$2:$B$77,2,FALSE),"")&amp;","&amp;AK1135&amp;","&amp;AL1135)</f>
        <v/>
      </c>
    </row>
    <row r="1136" spans="5:40" ht="15.6" customHeight="1">
      <c r="E1136" s="15" t="str">
        <f>IF(AND(A1136="",D1136=""),"",IF(OR(AND(ISNUMBER(SEARCH("@",A1136))*ISNUMBER(SEARCH(".",A1136,SEARCH("@",A1136))),ISBLANK(D1136)),LEN(D1136)&gt;=8),1,0))</f>
        <v/>
      </c>
      <c r="M1136" s="15" t="str">
        <f t="shared" si="34"/>
        <v/>
      </c>
      <c r="T1136" s="15" t="str">
        <f t="shared" si="35"/>
        <v/>
      </c>
      <c r="AM1136" s="13" t="str">
        <f>IF(COUNTBLANK(A1136:AL1136)=30,"",IF(A1136="","User Name Missing",IF(B1136="","First Name Missing",IF(C1136="","Last Name Missing",IF(E1136=0,"Password Short(Min 8 Charcters)",IF(M1136="","Group Missing",IF(U1136="","Security Clearance Missing","Good")))))))</f>
        <v>User Name Missing</v>
      </c>
      <c r="AN1136" s="45" t="str">
        <f>IF(AM1136&lt;&gt;"Good","",A1136&amp;","&amp;C1136&amp;","&amp;B1136&amp;","&amp;D1136&amp;","&amp;M1136&amp;","&amp;T1136&amp;","&amp;U1136&amp;","&amp;V1136&amp;","&amp;W1136&amp;","&amp;X1136&amp;","&amp;IF(Y1136&lt;&gt;"",VLOOKUP(Y1136,'Vlookup''sRef'!$C$3:$D$6,2,FALSE),"")&amp;","&amp;IF(Z1136&lt;&gt;"",VLOOKUP(Z1136,'Vlookup''sRef'!$F$3:$G$4,2,FALSE),"")&amp;","&amp;AA1136&amp;","&amp;AB1136&amp;","&amp;AC1136&amp;","&amp;AD1136&amp;","&amp;AE1136&amp;","&amp;AF1136&amp;","&amp;AG1136&amp;","&amp;AH1136&amp;","&amp;IF(AI1136&lt;&gt;"",VLOOKUP(AI1136,'Vlookup''sRef'!$O$2:$P$101,2,FALSE),"")&amp;","&amp;IF(AJ1136&lt;&gt;"",VLOOKUP(AJ1136,RulesetRef!$A$2:$B$77,2,FALSE),"")&amp;","&amp;AK1136&amp;","&amp;AL1136)</f>
        <v/>
      </c>
    </row>
    <row r="1137" spans="5:40" ht="15.6" customHeight="1">
      <c r="E1137" s="15" t="str">
        <f>IF(AND(A1137="",D1137=""),"",IF(OR(AND(ISNUMBER(SEARCH("@",A1137))*ISNUMBER(SEARCH(".",A1137,SEARCH("@",A1137))),ISBLANK(D1137)),LEN(D1137)&gt;=8),1,0))</f>
        <v/>
      </c>
      <c r="M1137" s="15" t="str">
        <f t="shared" si="34"/>
        <v/>
      </c>
      <c r="T1137" s="15" t="str">
        <f t="shared" si="35"/>
        <v/>
      </c>
      <c r="AM1137" s="13" t="str">
        <f>IF(COUNTBLANK(A1137:AL1137)=30,"",IF(A1137="","User Name Missing",IF(B1137="","First Name Missing",IF(C1137="","Last Name Missing",IF(E1137=0,"Password Short(Min 8 Charcters)",IF(M1137="","Group Missing",IF(U1137="","Security Clearance Missing","Good")))))))</f>
        <v>User Name Missing</v>
      </c>
      <c r="AN1137" s="45" t="str">
        <f>IF(AM1137&lt;&gt;"Good","",A1137&amp;","&amp;C1137&amp;","&amp;B1137&amp;","&amp;D1137&amp;","&amp;M1137&amp;","&amp;T1137&amp;","&amp;U1137&amp;","&amp;V1137&amp;","&amp;W1137&amp;","&amp;X1137&amp;","&amp;IF(Y1137&lt;&gt;"",VLOOKUP(Y1137,'Vlookup''sRef'!$C$3:$D$6,2,FALSE),"")&amp;","&amp;IF(Z1137&lt;&gt;"",VLOOKUP(Z1137,'Vlookup''sRef'!$F$3:$G$4,2,FALSE),"")&amp;","&amp;AA1137&amp;","&amp;AB1137&amp;","&amp;AC1137&amp;","&amp;AD1137&amp;","&amp;AE1137&amp;","&amp;AF1137&amp;","&amp;AG1137&amp;","&amp;AH1137&amp;","&amp;IF(AI1137&lt;&gt;"",VLOOKUP(AI1137,'Vlookup''sRef'!$O$2:$P$101,2,FALSE),"")&amp;","&amp;IF(AJ1137&lt;&gt;"",VLOOKUP(AJ1137,RulesetRef!$A$2:$B$77,2,FALSE),"")&amp;","&amp;AK1137&amp;","&amp;AL1137)</f>
        <v/>
      </c>
    </row>
    <row r="1138" spans="5:40" ht="15.6" customHeight="1">
      <c r="E1138" s="15" t="str">
        <f>IF(AND(A1138="",D1138=""),"",IF(OR(AND(ISNUMBER(SEARCH("@",A1138))*ISNUMBER(SEARCH(".",A1138,SEARCH("@",A1138))),ISBLANK(D1138)),LEN(D1138)&gt;=8),1,0))</f>
        <v/>
      </c>
      <c r="M1138" s="15" t="str">
        <f t="shared" si="34"/>
        <v/>
      </c>
      <c r="T1138" s="15" t="str">
        <f t="shared" si="35"/>
        <v/>
      </c>
      <c r="AM1138" s="13" t="str">
        <f>IF(COUNTBLANK(A1138:AL1138)=30,"",IF(A1138="","User Name Missing",IF(B1138="","First Name Missing",IF(C1138="","Last Name Missing",IF(E1138=0,"Password Short(Min 8 Charcters)",IF(M1138="","Group Missing",IF(U1138="","Security Clearance Missing","Good")))))))</f>
        <v>User Name Missing</v>
      </c>
      <c r="AN1138" s="45" t="str">
        <f>IF(AM1138&lt;&gt;"Good","",A1138&amp;","&amp;C1138&amp;","&amp;B1138&amp;","&amp;D1138&amp;","&amp;M1138&amp;","&amp;T1138&amp;","&amp;U1138&amp;","&amp;V1138&amp;","&amp;W1138&amp;","&amp;X1138&amp;","&amp;IF(Y1138&lt;&gt;"",VLOOKUP(Y1138,'Vlookup''sRef'!$C$3:$D$6,2,FALSE),"")&amp;","&amp;IF(Z1138&lt;&gt;"",VLOOKUP(Z1138,'Vlookup''sRef'!$F$3:$G$4,2,FALSE),"")&amp;","&amp;AA1138&amp;","&amp;AB1138&amp;","&amp;AC1138&amp;","&amp;AD1138&amp;","&amp;AE1138&amp;","&amp;AF1138&amp;","&amp;AG1138&amp;","&amp;AH1138&amp;","&amp;IF(AI1138&lt;&gt;"",VLOOKUP(AI1138,'Vlookup''sRef'!$O$2:$P$101,2,FALSE),"")&amp;","&amp;IF(AJ1138&lt;&gt;"",VLOOKUP(AJ1138,RulesetRef!$A$2:$B$77,2,FALSE),"")&amp;","&amp;AK1138&amp;","&amp;AL1138)</f>
        <v/>
      </c>
    </row>
    <row r="1139" spans="5:40" ht="15.6" customHeight="1">
      <c r="E1139" s="15" t="str">
        <f>IF(AND(A1139="",D1139=""),"",IF(OR(AND(ISNUMBER(SEARCH("@",A1139))*ISNUMBER(SEARCH(".",A1139,SEARCH("@",A1139))),ISBLANK(D1139)),LEN(D1139)&gt;=8),1,0))</f>
        <v/>
      </c>
      <c r="M1139" s="15" t="str">
        <f t="shared" si="34"/>
        <v/>
      </c>
      <c r="T1139" s="15" t="str">
        <f t="shared" si="35"/>
        <v/>
      </c>
      <c r="AM1139" s="13" t="str">
        <f>IF(COUNTBLANK(A1139:AL1139)=30,"",IF(A1139="","User Name Missing",IF(B1139="","First Name Missing",IF(C1139="","Last Name Missing",IF(E1139=0,"Password Short(Min 8 Charcters)",IF(M1139="","Group Missing",IF(U1139="","Security Clearance Missing","Good")))))))</f>
        <v>User Name Missing</v>
      </c>
      <c r="AN1139" s="45" t="str">
        <f>IF(AM1139&lt;&gt;"Good","",A1139&amp;","&amp;C1139&amp;","&amp;B1139&amp;","&amp;D1139&amp;","&amp;M1139&amp;","&amp;T1139&amp;","&amp;U1139&amp;","&amp;V1139&amp;","&amp;W1139&amp;","&amp;X1139&amp;","&amp;IF(Y1139&lt;&gt;"",VLOOKUP(Y1139,'Vlookup''sRef'!$C$3:$D$6,2,FALSE),"")&amp;","&amp;IF(Z1139&lt;&gt;"",VLOOKUP(Z1139,'Vlookup''sRef'!$F$3:$G$4,2,FALSE),"")&amp;","&amp;AA1139&amp;","&amp;AB1139&amp;","&amp;AC1139&amp;","&amp;AD1139&amp;","&amp;AE1139&amp;","&amp;AF1139&amp;","&amp;AG1139&amp;","&amp;AH1139&amp;","&amp;IF(AI1139&lt;&gt;"",VLOOKUP(AI1139,'Vlookup''sRef'!$O$2:$P$101,2,FALSE),"")&amp;","&amp;IF(AJ1139&lt;&gt;"",VLOOKUP(AJ1139,RulesetRef!$A$2:$B$77,2,FALSE),"")&amp;","&amp;AK1139&amp;","&amp;AL1139)</f>
        <v/>
      </c>
    </row>
    <row r="1140" spans="5:40" ht="15.6" customHeight="1">
      <c r="E1140" s="15" t="str">
        <f>IF(AND(A1140="",D1140=""),"",IF(OR(AND(ISNUMBER(SEARCH("@",A1140))*ISNUMBER(SEARCH(".",A1140,SEARCH("@",A1140))),ISBLANK(D1140)),LEN(D1140)&gt;=8),1,0))</f>
        <v/>
      </c>
      <c r="M1140" s="15" t="str">
        <f t="shared" si="34"/>
        <v/>
      </c>
      <c r="T1140" s="15" t="str">
        <f t="shared" si="35"/>
        <v/>
      </c>
      <c r="AM1140" s="13" t="str">
        <f>IF(COUNTBLANK(A1140:AL1140)=30,"",IF(A1140="","User Name Missing",IF(B1140="","First Name Missing",IF(C1140="","Last Name Missing",IF(E1140=0,"Password Short(Min 8 Charcters)",IF(M1140="","Group Missing",IF(U1140="","Security Clearance Missing","Good")))))))</f>
        <v>User Name Missing</v>
      </c>
      <c r="AN1140" s="45" t="str">
        <f>IF(AM1140&lt;&gt;"Good","",A1140&amp;","&amp;C1140&amp;","&amp;B1140&amp;","&amp;D1140&amp;","&amp;M1140&amp;","&amp;T1140&amp;","&amp;U1140&amp;","&amp;V1140&amp;","&amp;W1140&amp;","&amp;X1140&amp;","&amp;IF(Y1140&lt;&gt;"",VLOOKUP(Y1140,'Vlookup''sRef'!$C$3:$D$6,2,FALSE),"")&amp;","&amp;IF(Z1140&lt;&gt;"",VLOOKUP(Z1140,'Vlookup''sRef'!$F$3:$G$4,2,FALSE),"")&amp;","&amp;AA1140&amp;","&amp;AB1140&amp;","&amp;AC1140&amp;","&amp;AD1140&amp;","&amp;AE1140&amp;","&amp;AF1140&amp;","&amp;AG1140&amp;","&amp;AH1140&amp;","&amp;IF(AI1140&lt;&gt;"",VLOOKUP(AI1140,'Vlookup''sRef'!$O$2:$P$101,2,FALSE),"")&amp;","&amp;IF(AJ1140&lt;&gt;"",VLOOKUP(AJ1140,RulesetRef!$A$2:$B$77,2,FALSE),"")&amp;","&amp;AK1140&amp;","&amp;AL1140)</f>
        <v/>
      </c>
    </row>
    <row r="1141" spans="5:40" ht="15.6" customHeight="1">
      <c r="E1141" s="15" t="str">
        <f>IF(AND(A1141="",D1141=""),"",IF(OR(AND(ISNUMBER(SEARCH("@",A1141))*ISNUMBER(SEARCH(".",A1141,SEARCH("@",A1141))),ISBLANK(D1141)),LEN(D1141)&gt;=8),1,0))</f>
        <v/>
      </c>
      <c r="M1141" s="15" t="str">
        <f t="shared" si="34"/>
        <v/>
      </c>
      <c r="T1141" s="15" t="str">
        <f t="shared" si="35"/>
        <v/>
      </c>
      <c r="AM1141" s="13" t="str">
        <f>IF(COUNTBLANK(A1141:AL1141)=30,"",IF(A1141="","User Name Missing",IF(B1141="","First Name Missing",IF(C1141="","Last Name Missing",IF(E1141=0,"Password Short(Min 8 Charcters)",IF(M1141="","Group Missing",IF(U1141="","Security Clearance Missing","Good")))))))</f>
        <v>User Name Missing</v>
      </c>
      <c r="AN1141" s="45" t="str">
        <f>IF(AM1141&lt;&gt;"Good","",A1141&amp;","&amp;C1141&amp;","&amp;B1141&amp;","&amp;D1141&amp;","&amp;M1141&amp;","&amp;T1141&amp;","&amp;U1141&amp;","&amp;V1141&amp;","&amp;W1141&amp;","&amp;X1141&amp;","&amp;IF(Y1141&lt;&gt;"",VLOOKUP(Y1141,'Vlookup''sRef'!$C$3:$D$6,2,FALSE),"")&amp;","&amp;IF(Z1141&lt;&gt;"",VLOOKUP(Z1141,'Vlookup''sRef'!$F$3:$G$4,2,FALSE),"")&amp;","&amp;AA1141&amp;","&amp;AB1141&amp;","&amp;AC1141&amp;","&amp;AD1141&amp;","&amp;AE1141&amp;","&amp;AF1141&amp;","&amp;AG1141&amp;","&amp;AH1141&amp;","&amp;IF(AI1141&lt;&gt;"",VLOOKUP(AI1141,'Vlookup''sRef'!$O$2:$P$101,2,FALSE),"")&amp;","&amp;IF(AJ1141&lt;&gt;"",VLOOKUP(AJ1141,RulesetRef!$A$2:$B$77,2,FALSE),"")&amp;","&amp;AK1141&amp;","&amp;AL1141)</f>
        <v/>
      </c>
    </row>
    <row r="1142" spans="5:40" ht="15.6" customHeight="1">
      <c r="E1142" s="15" t="str">
        <f>IF(AND(A1142="",D1142=""),"",IF(OR(AND(ISNUMBER(SEARCH("@",A1142))*ISNUMBER(SEARCH(".",A1142,SEARCH("@",A1142))),ISBLANK(D1142)),LEN(D1142)&gt;=8),1,0))</f>
        <v/>
      </c>
      <c r="M1142" s="15" t="str">
        <f t="shared" si="34"/>
        <v/>
      </c>
      <c r="T1142" s="15" t="str">
        <f t="shared" si="35"/>
        <v/>
      </c>
      <c r="AM1142" s="13" t="str">
        <f>IF(COUNTBLANK(A1142:AL1142)=30,"",IF(A1142="","User Name Missing",IF(B1142="","First Name Missing",IF(C1142="","Last Name Missing",IF(E1142=0,"Password Short(Min 8 Charcters)",IF(M1142="","Group Missing",IF(U1142="","Security Clearance Missing","Good")))))))</f>
        <v>User Name Missing</v>
      </c>
      <c r="AN1142" s="45" t="str">
        <f>IF(AM1142&lt;&gt;"Good","",A1142&amp;","&amp;C1142&amp;","&amp;B1142&amp;","&amp;D1142&amp;","&amp;M1142&amp;","&amp;T1142&amp;","&amp;U1142&amp;","&amp;V1142&amp;","&amp;W1142&amp;","&amp;X1142&amp;","&amp;IF(Y1142&lt;&gt;"",VLOOKUP(Y1142,'Vlookup''sRef'!$C$3:$D$6,2,FALSE),"")&amp;","&amp;IF(Z1142&lt;&gt;"",VLOOKUP(Z1142,'Vlookup''sRef'!$F$3:$G$4,2,FALSE),"")&amp;","&amp;AA1142&amp;","&amp;AB1142&amp;","&amp;AC1142&amp;","&amp;AD1142&amp;","&amp;AE1142&amp;","&amp;AF1142&amp;","&amp;AG1142&amp;","&amp;AH1142&amp;","&amp;IF(AI1142&lt;&gt;"",VLOOKUP(AI1142,'Vlookup''sRef'!$O$2:$P$101,2,FALSE),"")&amp;","&amp;IF(AJ1142&lt;&gt;"",VLOOKUP(AJ1142,RulesetRef!$A$2:$B$77,2,FALSE),"")&amp;","&amp;AK1142&amp;","&amp;AL1142)</f>
        <v/>
      </c>
    </row>
    <row r="1143" spans="5:40" ht="15.6" customHeight="1">
      <c r="E1143" s="15" t="str">
        <f>IF(AND(A1143="",D1143=""),"",IF(OR(AND(ISNUMBER(SEARCH("@",A1143))*ISNUMBER(SEARCH(".",A1143,SEARCH("@",A1143))),ISBLANK(D1143)),LEN(D1143)&gt;=8),1,0))</f>
        <v/>
      </c>
      <c r="M1143" s="15" t="str">
        <f t="shared" si="34"/>
        <v/>
      </c>
      <c r="T1143" s="15" t="str">
        <f t="shared" si="35"/>
        <v/>
      </c>
      <c r="AM1143" s="13" t="str">
        <f>IF(COUNTBLANK(A1143:AL1143)=30,"",IF(A1143="","User Name Missing",IF(B1143="","First Name Missing",IF(C1143="","Last Name Missing",IF(E1143=0,"Password Short(Min 8 Charcters)",IF(M1143="","Group Missing",IF(U1143="","Security Clearance Missing","Good")))))))</f>
        <v>User Name Missing</v>
      </c>
      <c r="AN1143" s="45" t="str">
        <f>IF(AM1143&lt;&gt;"Good","",A1143&amp;","&amp;C1143&amp;","&amp;B1143&amp;","&amp;D1143&amp;","&amp;M1143&amp;","&amp;T1143&amp;","&amp;U1143&amp;","&amp;V1143&amp;","&amp;W1143&amp;","&amp;X1143&amp;","&amp;IF(Y1143&lt;&gt;"",VLOOKUP(Y1143,'Vlookup''sRef'!$C$3:$D$6,2,FALSE),"")&amp;","&amp;IF(Z1143&lt;&gt;"",VLOOKUP(Z1143,'Vlookup''sRef'!$F$3:$G$4,2,FALSE),"")&amp;","&amp;AA1143&amp;","&amp;AB1143&amp;","&amp;AC1143&amp;","&amp;AD1143&amp;","&amp;AE1143&amp;","&amp;AF1143&amp;","&amp;AG1143&amp;","&amp;AH1143&amp;","&amp;IF(AI1143&lt;&gt;"",VLOOKUP(AI1143,'Vlookup''sRef'!$O$2:$P$101,2,FALSE),"")&amp;","&amp;IF(AJ1143&lt;&gt;"",VLOOKUP(AJ1143,RulesetRef!$A$2:$B$77,2,FALSE),"")&amp;","&amp;AK1143&amp;","&amp;AL1143)</f>
        <v/>
      </c>
    </row>
    <row r="1144" spans="5:40" ht="15.6" customHeight="1">
      <c r="E1144" s="15" t="str">
        <f>IF(AND(A1144="",D1144=""),"",IF(OR(AND(ISNUMBER(SEARCH("@",A1144))*ISNUMBER(SEARCH(".",A1144,SEARCH("@",A1144))),ISBLANK(D1144)),LEN(D1144)&gt;=8),1,0))</f>
        <v/>
      </c>
      <c r="M1144" s="15" t="str">
        <f t="shared" si="34"/>
        <v/>
      </c>
      <c r="T1144" s="15" t="str">
        <f t="shared" si="35"/>
        <v/>
      </c>
      <c r="AM1144" s="13" t="str">
        <f>IF(COUNTBLANK(A1144:AL1144)=30,"",IF(A1144="","User Name Missing",IF(B1144="","First Name Missing",IF(C1144="","Last Name Missing",IF(E1144=0,"Password Short(Min 8 Charcters)",IF(M1144="","Group Missing",IF(U1144="","Security Clearance Missing","Good")))))))</f>
        <v>User Name Missing</v>
      </c>
      <c r="AN1144" s="45" t="str">
        <f>IF(AM1144&lt;&gt;"Good","",A1144&amp;","&amp;C1144&amp;","&amp;B1144&amp;","&amp;D1144&amp;","&amp;M1144&amp;","&amp;T1144&amp;","&amp;U1144&amp;","&amp;V1144&amp;","&amp;W1144&amp;","&amp;X1144&amp;","&amp;IF(Y1144&lt;&gt;"",VLOOKUP(Y1144,'Vlookup''sRef'!$C$3:$D$6,2,FALSE),"")&amp;","&amp;IF(Z1144&lt;&gt;"",VLOOKUP(Z1144,'Vlookup''sRef'!$F$3:$G$4,2,FALSE),"")&amp;","&amp;AA1144&amp;","&amp;AB1144&amp;","&amp;AC1144&amp;","&amp;AD1144&amp;","&amp;AE1144&amp;","&amp;AF1144&amp;","&amp;AG1144&amp;","&amp;AH1144&amp;","&amp;IF(AI1144&lt;&gt;"",VLOOKUP(AI1144,'Vlookup''sRef'!$O$2:$P$101,2,FALSE),"")&amp;","&amp;IF(AJ1144&lt;&gt;"",VLOOKUP(AJ1144,RulesetRef!$A$2:$B$77,2,FALSE),"")&amp;","&amp;AK1144&amp;","&amp;AL1144)</f>
        <v/>
      </c>
    </row>
    <row r="1145" spans="5:40" ht="15.6" customHeight="1">
      <c r="E1145" s="15" t="str">
        <f>IF(AND(A1145="",D1145=""),"",IF(OR(AND(ISNUMBER(SEARCH("@",A1145))*ISNUMBER(SEARCH(".",A1145,SEARCH("@",A1145))),ISBLANK(D1145)),LEN(D1145)&gt;=8),1,0))</f>
        <v/>
      </c>
      <c r="M1145" s="15" t="str">
        <f t="shared" si="34"/>
        <v/>
      </c>
      <c r="T1145" s="15" t="str">
        <f t="shared" si="35"/>
        <v/>
      </c>
      <c r="AM1145" s="13" t="str">
        <f>IF(COUNTBLANK(A1145:AL1145)=30,"",IF(A1145="","User Name Missing",IF(B1145="","First Name Missing",IF(C1145="","Last Name Missing",IF(E1145=0,"Password Short(Min 8 Charcters)",IF(M1145="","Group Missing",IF(U1145="","Security Clearance Missing","Good")))))))</f>
        <v>User Name Missing</v>
      </c>
      <c r="AN1145" s="45" t="str">
        <f>IF(AM1145&lt;&gt;"Good","",A1145&amp;","&amp;C1145&amp;","&amp;B1145&amp;","&amp;D1145&amp;","&amp;M1145&amp;","&amp;T1145&amp;","&amp;U1145&amp;","&amp;V1145&amp;","&amp;W1145&amp;","&amp;X1145&amp;","&amp;IF(Y1145&lt;&gt;"",VLOOKUP(Y1145,'Vlookup''sRef'!$C$3:$D$6,2,FALSE),"")&amp;","&amp;IF(Z1145&lt;&gt;"",VLOOKUP(Z1145,'Vlookup''sRef'!$F$3:$G$4,2,FALSE),"")&amp;","&amp;AA1145&amp;","&amp;AB1145&amp;","&amp;AC1145&amp;","&amp;AD1145&amp;","&amp;AE1145&amp;","&amp;AF1145&amp;","&amp;AG1145&amp;","&amp;AH1145&amp;","&amp;IF(AI1145&lt;&gt;"",VLOOKUP(AI1145,'Vlookup''sRef'!$O$2:$P$101,2,FALSE),"")&amp;","&amp;IF(AJ1145&lt;&gt;"",VLOOKUP(AJ1145,RulesetRef!$A$2:$B$77,2,FALSE),"")&amp;","&amp;AK1145&amp;","&amp;AL1145)</f>
        <v/>
      </c>
    </row>
    <row r="1146" spans="5:40" ht="15.6" customHeight="1">
      <c r="E1146" s="15" t="str">
        <f>IF(AND(A1146="",D1146=""),"",IF(OR(AND(ISNUMBER(SEARCH("@",A1146))*ISNUMBER(SEARCH(".",A1146,SEARCH("@",A1146))),ISBLANK(D1146)),LEN(D1146)&gt;=8),1,0))</f>
        <v/>
      </c>
      <c r="M1146" s="15" t="str">
        <f t="shared" si="34"/>
        <v/>
      </c>
      <c r="T1146" s="15" t="str">
        <f t="shared" si="35"/>
        <v/>
      </c>
      <c r="AM1146" s="13" t="str">
        <f>IF(COUNTBLANK(A1146:AL1146)=30,"",IF(A1146="","User Name Missing",IF(B1146="","First Name Missing",IF(C1146="","Last Name Missing",IF(E1146=0,"Password Short(Min 8 Charcters)",IF(M1146="","Group Missing",IF(U1146="","Security Clearance Missing","Good")))))))</f>
        <v>User Name Missing</v>
      </c>
      <c r="AN1146" s="45" t="str">
        <f>IF(AM1146&lt;&gt;"Good","",A1146&amp;","&amp;C1146&amp;","&amp;B1146&amp;","&amp;D1146&amp;","&amp;M1146&amp;","&amp;T1146&amp;","&amp;U1146&amp;","&amp;V1146&amp;","&amp;W1146&amp;","&amp;X1146&amp;","&amp;IF(Y1146&lt;&gt;"",VLOOKUP(Y1146,'Vlookup''sRef'!$C$3:$D$6,2,FALSE),"")&amp;","&amp;IF(Z1146&lt;&gt;"",VLOOKUP(Z1146,'Vlookup''sRef'!$F$3:$G$4,2,FALSE),"")&amp;","&amp;AA1146&amp;","&amp;AB1146&amp;","&amp;AC1146&amp;","&amp;AD1146&amp;","&amp;AE1146&amp;","&amp;AF1146&amp;","&amp;AG1146&amp;","&amp;AH1146&amp;","&amp;IF(AI1146&lt;&gt;"",VLOOKUP(AI1146,'Vlookup''sRef'!$O$2:$P$101,2,FALSE),"")&amp;","&amp;IF(AJ1146&lt;&gt;"",VLOOKUP(AJ1146,RulesetRef!$A$2:$B$77,2,FALSE),"")&amp;","&amp;AK1146&amp;","&amp;AL1146)</f>
        <v/>
      </c>
    </row>
    <row r="1147" spans="5:40" ht="15.6" customHeight="1">
      <c r="E1147" s="15" t="str">
        <f>IF(AND(A1147="",D1147=""),"",IF(OR(AND(ISNUMBER(SEARCH("@",A1147))*ISNUMBER(SEARCH(".",A1147,SEARCH("@",A1147))),ISBLANK(D1147)),LEN(D1147)&gt;=8),1,0))</f>
        <v/>
      </c>
      <c r="M1147" s="15" t="str">
        <f t="shared" si="34"/>
        <v/>
      </c>
      <c r="T1147" s="15" t="str">
        <f t="shared" si="35"/>
        <v/>
      </c>
      <c r="AM1147" s="13" t="str">
        <f>IF(COUNTBLANK(A1147:AL1147)=30,"",IF(A1147="","User Name Missing",IF(B1147="","First Name Missing",IF(C1147="","Last Name Missing",IF(E1147=0,"Password Short(Min 8 Charcters)",IF(M1147="","Group Missing",IF(U1147="","Security Clearance Missing","Good")))))))</f>
        <v>User Name Missing</v>
      </c>
      <c r="AN1147" s="45" t="str">
        <f>IF(AM1147&lt;&gt;"Good","",A1147&amp;","&amp;C1147&amp;","&amp;B1147&amp;","&amp;D1147&amp;","&amp;M1147&amp;","&amp;T1147&amp;","&amp;U1147&amp;","&amp;V1147&amp;","&amp;W1147&amp;","&amp;X1147&amp;","&amp;IF(Y1147&lt;&gt;"",VLOOKUP(Y1147,'Vlookup''sRef'!$C$3:$D$6,2,FALSE),"")&amp;","&amp;IF(Z1147&lt;&gt;"",VLOOKUP(Z1147,'Vlookup''sRef'!$F$3:$G$4,2,FALSE),"")&amp;","&amp;AA1147&amp;","&amp;AB1147&amp;","&amp;AC1147&amp;","&amp;AD1147&amp;","&amp;AE1147&amp;","&amp;AF1147&amp;","&amp;AG1147&amp;","&amp;AH1147&amp;","&amp;IF(AI1147&lt;&gt;"",VLOOKUP(AI1147,'Vlookup''sRef'!$O$2:$P$101,2,FALSE),"")&amp;","&amp;IF(AJ1147&lt;&gt;"",VLOOKUP(AJ1147,RulesetRef!$A$2:$B$77,2,FALSE),"")&amp;","&amp;AK1147&amp;","&amp;AL1147)</f>
        <v/>
      </c>
    </row>
    <row r="1148" spans="5:40" ht="15.6" customHeight="1">
      <c r="E1148" s="15" t="str">
        <f>IF(AND(A1148="",D1148=""),"",IF(OR(AND(ISNUMBER(SEARCH("@",A1148))*ISNUMBER(SEARCH(".",A1148,SEARCH("@",A1148))),ISBLANK(D1148)),LEN(D1148)&gt;=8),1,0))</f>
        <v/>
      </c>
      <c r="M1148" s="15" t="str">
        <f t="shared" si="34"/>
        <v/>
      </c>
      <c r="T1148" s="15" t="str">
        <f t="shared" si="35"/>
        <v/>
      </c>
      <c r="AM1148" s="13" t="str">
        <f>IF(COUNTBLANK(A1148:AL1148)=30,"",IF(A1148="","User Name Missing",IF(B1148="","First Name Missing",IF(C1148="","Last Name Missing",IF(E1148=0,"Password Short(Min 8 Charcters)",IF(M1148="","Group Missing",IF(U1148="","Security Clearance Missing","Good")))))))</f>
        <v>User Name Missing</v>
      </c>
      <c r="AN1148" s="45" t="str">
        <f>IF(AM1148&lt;&gt;"Good","",A1148&amp;","&amp;C1148&amp;","&amp;B1148&amp;","&amp;D1148&amp;","&amp;M1148&amp;","&amp;T1148&amp;","&amp;U1148&amp;","&amp;V1148&amp;","&amp;W1148&amp;","&amp;X1148&amp;","&amp;IF(Y1148&lt;&gt;"",VLOOKUP(Y1148,'Vlookup''sRef'!$C$3:$D$6,2,FALSE),"")&amp;","&amp;IF(Z1148&lt;&gt;"",VLOOKUP(Z1148,'Vlookup''sRef'!$F$3:$G$4,2,FALSE),"")&amp;","&amp;AA1148&amp;","&amp;AB1148&amp;","&amp;AC1148&amp;","&amp;AD1148&amp;","&amp;AE1148&amp;","&amp;AF1148&amp;","&amp;AG1148&amp;","&amp;AH1148&amp;","&amp;IF(AI1148&lt;&gt;"",VLOOKUP(AI1148,'Vlookup''sRef'!$O$2:$P$101,2,FALSE),"")&amp;","&amp;IF(AJ1148&lt;&gt;"",VLOOKUP(AJ1148,RulesetRef!$A$2:$B$77,2,FALSE),"")&amp;","&amp;AK1148&amp;","&amp;AL1148)</f>
        <v/>
      </c>
    </row>
    <row r="1149" spans="5:40" ht="15.6" customHeight="1">
      <c r="E1149" s="15" t="str">
        <f>IF(AND(A1149="",D1149=""),"",IF(OR(AND(ISNUMBER(SEARCH("@",A1149))*ISNUMBER(SEARCH(".",A1149,SEARCH("@",A1149))),ISBLANK(D1149)),LEN(D1149)&gt;=8),1,0))</f>
        <v/>
      </c>
      <c r="M1149" s="15" t="str">
        <f t="shared" si="34"/>
        <v/>
      </c>
      <c r="T1149" s="15" t="str">
        <f t="shared" si="35"/>
        <v/>
      </c>
      <c r="AM1149" s="13" t="str">
        <f>IF(COUNTBLANK(A1149:AL1149)=30,"",IF(A1149="","User Name Missing",IF(B1149="","First Name Missing",IF(C1149="","Last Name Missing",IF(E1149=0,"Password Short(Min 8 Charcters)",IF(M1149="","Group Missing",IF(U1149="","Security Clearance Missing","Good")))))))</f>
        <v>User Name Missing</v>
      </c>
      <c r="AN1149" s="45" t="str">
        <f>IF(AM1149&lt;&gt;"Good","",A1149&amp;","&amp;C1149&amp;","&amp;B1149&amp;","&amp;D1149&amp;","&amp;M1149&amp;","&amp;T1149&amp;","&amp;U1149&amp;","&amp;V1149&amp;","&amp;W1149&amp;","&amp;X1149&amp;","&amp;IF(Y1149&lt;&gt;"",VLOOKUP(Y1149,'Vlookup''sRef'!$C$3:$D$6,2,FALSE),"")&amp;","&amp;IF(Z1149&lt;&gt;"",VLOOKUP(Z1149,'Vlookup''sRef'!$F$3:$G$4,2,FALSE),"")&amp;","&amp;AA1149&amp;","&amp;AB1149&amp;","&amp;AC1149&amp;","&amp;AD1149&amp;","&amp;AE1149&amp;","&amp;AF1149&amp;","&amp;AG1149&amp;","&amp;AH1149&amp;","&amp;IF(AI1149&lt;&gt;"",VLOOKUP(AI1149,'Vlookup''sRef'!$O$2:$P$101,2,FALSE),"")&amp;","&amp;IF(AJ1149&lt;&gt;"",VLOOKUP(AJ1149,RulesetRef!$A$2:$B$77,2,FALSE),"")&amp;","&amp;AK1149&amp;","&amp;AL1149)</f>
        <v/>
      </c>
    </row>
    <row r="1150" spans="5:40" ht="15.6" customHeight="1">
      <c r="E1150" s="15" t="str">
        <f>IF(AND(A1150="",D1150=""),"",IF(OR(AND(ISNUMBER(SEARCH("@",A1150))*ISNUMBER(SEARCH(".",A1150,SEARCH("@",A1150))),ISBLANK(D1150)),LEN(D1150)&gt;=8),1,0))</f>
        <v/>
      </c>
      <c r="M1150" s="15" t="str">
        <f t="shared" si="34"/>
        <v/>
      </c>
      <c r="T1150" s="15" t="str">
        <f t="shared" si="35"/>
        <v/>
      </c>
      <c r="AM1150" s="13" t="str">
        <f>IF(COUNTBLANK(A1150:AL1150)=30,"",IF(A1150="","User Name Missing",IF(B1150="","First Name Missing",IF(C1150="","Last Name Missing",IF(E1150=0,"Password Short(Min 8 Charcters)",IF(M1150="","Group Missing",IF(U1150="","Security Clearance Missing","Good")))))))</f>
        <v>User Name Missing</v>
      </c>
      <c r="AN1150" s="45" t="str">
        <f>IF(AM1150&lt;&gt;"Good","",A1150&amp;","&amp;C1150&amp;","&amp;B1150&amp;","&amp;D1150&amp;","&amp;M1150&amp;","&amp;T1150&amp;","&amp;U1150&amp;","&amp;V1150&amp;","&amp;W1150&amp;","&amp;X1150&amp;","&amp;IF(Y1150&lt;&gt;"",VLOOKUP(Y1150,'Vlookup''sRef'!$C$3:$D$6,2,FALSE),"")&amp;","&amp;IF(Z1150&lt;&gt;"",VLOOKUP(Z1150,'Vlookup''sRef'!$F$3:$G$4,2,FALSE),"")&amp;","&amp;AA1150&amp;","&amp;AB1150&amp;","&amp;AC1150&amp;","&amp;AD1150&amp;","&amp;AE1150&amp;","&amp;AF1150&amp;","&amp;AG1150&amp;","&amp;AH1150&amp;","&amp;IF(AI1150&lt;&gt;"",VLOOKUP(AI1150,'Vlookup''sRef'!$O$2:$P$101,2,FALSE),"")&amp;","&amp;IF(AJ1150&lt;&gt;"",VLOOKUP(AJ1150,RulesetRef!$A$2:$B$77,2,FALSE),"")&amp;","&amp;AK1150&amp;","&amp;AL1150)</f>
        <v/>
      </c>
    </row>
    <row r="1151" spans="5:40" ht="15.6" customHeight="1">
      <c r="E1151" s="15" t="str">
        <f>IF(AND(A1151="",D1151=""),"",IF(OR(AND(ISNUMBER(SEARCH("@",A1151))*ISNUMBER(SEARCH(".",A1151,SEARCH("@",A1151))),ISBLANK(D1151)),LEN(D1151)&gt;=8),1,0))</f>
        <v/>
      </c>
      <c r="M1151" s="15" t="str">
        <f t="shared" si="34"/>
        <v/>
      </c>
      <c r="T1151" s="15" t="str">
        <f t="shared" si="35"/>
        <v/>
      </c>
      <c r="AM1151" s="13" t="str">
        <f>IF(COUNTBLANK(A1151:AL1151)=30,"",IF(A1151="","User Name Missing",IF(B1151="","First Name Missing",IF(C1151="","Last Name Missing",IF(E1151=0,"Password Short(Min 8 Charcters)",IF(M1151="","Group Missing",IF(U1151="","Security Clearance Missing","Good")))))))</f>
        <v>User Name Missing</v>
      </c>
      <c r="AN1151" s="45" t="str">
        <f>IF(AM1151&lt;&gt;"Good","",A1151&amp;","&amp;C1151&amp;","&amp;B1151&amp;","&amp;D1151&amp;","&amp;M1151&amp;","&amp;T1151&amp;","&amp;U1151&amp;","&amp;V1151&amp;","&amp;W1151&amp;","&amp;X1151&amp;","&amp;IF(Y1151&lt;&gt;"",VLOOKUP(Y1151,'Vlookup''sRef'!$C$3:$D$6,2,FALSE),"")&amp;","&amp;IF(Z1151&lt;&gt;"",VLOOKUP(Z1151,'Vlookup''sRef'!$F$3:$G$4,2,FALSE),"")&amp;","&amp;AA1151&amp;","&amp;AB1151&amp;","&amp;AC1151&amp;","&amp;AD1151&amp;","&amp;AE1151&amp;","&amp;AF1151&amp;","&amp;AG1151&amp;","&amp;AH1151&amp;","&amp;IF(AI1151&lt;&gt;"",VLOOKUP(AI1151,'Vlookup''sRef'!$O$2:$P$101,2,FALSE),"")&amp;","&amp;IF(AJ1151&lt;&gt;"",VLOOKUP(AJ1151,RulesetRef!$A$2:$B$77,2,FALSE),"")&amp;","&amp;AK1151&amp;","&amp;AL1151)</f>
        <v/>
      </c>
    </row>
    <row r="1152" spans="5:40" ht="15.6" customHeight="1">
      <c r="E1152" s="15" t="str">
        <f>IF(AND(A1152="",D1152=""),"",IF(OR(AND(ISNUMBER(SEARCH("@",A1152))*ISNUMBER(SEARCH(".",A1152,SEARCH("@",A1152))),ISBLANK(D1152)),LEN(D1152)&gt;=8),1,0))</f>
        <v/>
      </c>
      <c r="M1152" s="15" t="str">
        <f t="shared" ref="M1152:M1215" si="36">IF(G1152="","",G1152&amp;IF(H1152&lt;&gt;"","|"&amp;H1152&amp;IF(I1152&lt;&gt;"","|"&amp;I1152&amp;IF(J1152&lt;&gt;"","|"&amp;J1152&amp;IF(K1152&lt;&gt;"","|"&amp;K1152&amp;IF(L1152&lt;&gt;"","|"&amp;L1152,""),""),""),""),""))</f>
        <v/>
      </c>
      <c r="T1152" s="15" t="str">
        <f t="shared" ref="T1152:T1215" si="37">IF(N1152="","",N1152&amp;IF(O1152&lt;&gt;"","|"&amp;O1152&amp;IF(P1152&lt;&gt;"","|"&amp;P1152&amp;IF(Q1152&lt;&gt;"","|"&amp;Q1152&amp;IF(R1152&lt;&gt;"","|"&amp;R1152&amp;IF(S1152&lt;&gt;"","|"&amp;S1152,""),""),""),""),""))</f>
        <v/>
      </c>
      <c r="AM1152" s="13" t="str">
        <f>IF(COUNTBLANK(A1152:AL1152)=30,"",IF(A1152="","User Name Missing",IF(B1152="","First Name Missing",IF(C1152="","Last Name Missing",IF(E1152=0,"Password Short(Min 8 Charcters)",IF(M1152="","Group Missing",IF(U1152="","Security Clearance Missing","Good")))))))</f>
        <v>User Name Missing</v>
      </c>
      <c r="AN1152" s="45" t="str">
        <f>IF(AM1152&lt;&gt;"Good","",A1152&amp;","&amp;C1152&amp;","&amp;B1152&amp;","&amp;D1152&amp;","&amp;M1152&amp;","&amp;T1152&amp;","&amp;U1152&amp;","&amp;V1152&amp;","&amp;W1152&amp;","&amp;X1152&amp;","&amp;IF(Y1152&lt;&gt;"",VLOOKUP(Y1152,'Vlookup''sRef'!$C$3:$D$6,2,FALSE),"")&amp;","&amp;IF(Z1152&lt;&gt;"",VLOOKUP(Z1152,'Vlookup''sRef'!$F$3:$G$4,2,FALSE),"")&amp;","&amp;AA1152&amp;","&amp;AB1152&amp;","&amp;AC1152&amp;","&amp;AD1152&amp;","&amp;AE1152&amp;","&amp;AF1152&amp;","&amp;AG1152&amp;","&amp;AH1152&amp;","&amp;IF(AI1152&lt;&gt;"",VLOOKUP(AI1152,'Vlookup''sRef'!$O$2:$P$101,2,FALSE),"")&amp;","&amp;IF(AJ1152&lt;&gt;"",VLOOKUP(AJ1152,RulesetRef!$A$2:$B$77,2,FALSE),"")&amp;","&amp;AK1152&amp;","&amp;AL1152)</f>
        <v/>
      </c>
    </row>
    <row r="1153" spans="5:40" ht="15.6" customHeight="1">
      <c r="E1153" s="15" t="str">
        <f>IF(AND(A1153="",D1153=""),"",IF(OR(AND(ISNUMBER(SEARCH("@",A1153))*ISNUMBER(SEARCH(".",A1153,SEARCH("@",A1153))),ISBLANK(D1153)),LEN(D1153)&gt;=8),1,0))</f>
        <v/>
      </c>
      <c r="M1153" s="15" t="str">
        <f t="shared" si="36"/>
        <v/>
      </c>
      <c r="T1153" s="15" t="str">
        <f t="shared" si="37"/>
        <v/>
      </c>
      <c r="AM1153" s="13" t="str">
        <f>IF(COUNTBLANK(A1153:AL1153)=30,"",IF(A1153="","User Name Missing",IF(B1153="","First Name Missing",IF(C1153="","Last Name Missing",IF(E1153=0,"Password Short(Min 8 Charcters)",IF(M1153="","Group Missing",IF(U1153="","Security Clearance Missing","Good")))))))</f>
        <v>User Name Missing</v>
      </c>
      <c r="AN1153" s="45" t="str">
        <f>IF(AM1153&lt;&gt;"Good","",A1153&amp;","&amp;C1153&amp;","&amp;B1153&amp;","&amp;D1153&amp;","&amp;M1153&amp;","&amp;T1153&amp;","&amp;U1153&amp;","&amp;V1153&amp;","&amp;W1153&amp;","&amp;X1153&amp;","&amp;IF(Y1153&lt;&gt;"",VLOOKUP(Y1153,'Vlookup''sRef'!$C$3:$D$6,2,FALSE),"")&amp;","&amp;IF(Z1153&lt;&gt;"",VLOOKUP(Z1153,'Vlookup''sRef'!$F$3:$G$4,2,FALSE),"")&amp;","&amp;AA1153&amp;","&amp;AB1153&amp;","&amp;AC1153&amp;","&amp;AD1153&amp;","&amp;AE1153&amp;","&amp;AF1153&amp;","&amp;AG1153&amp;","&amp;AH1153&amp;","&amp;IF(AI1153&lt;&gt;"",VLOOKUP(AI1153,'Vlookup''sRef'!$O$2:$P$101,2,FALSE),"")&amp;","&amp;IF(AJ1153&lt;&gt;"",VLOOKUP(AJ1153,RulesetRef!$A$2:$B$77,2,FALSE),"")&amp;","&amp;AK1153&amp;","&amp;AL1153)</f>
        <v/>
      </c>
    </row>
    <row r="1154" spans="5:40" ht="15.6" customHeight="1">
      <c r="E1154" s="15" t="str">
        <f>IF(AND(A1154="",D1154=""),"",IF(OR(AND(ISNUMBER(SEARCH("@",A1154))*ISNUMBER(SEARCH(".",A1154,SEARCH("@",A1154))),ISBLANK(D1154)),LEN(D1154)&gt;=8),1,0))</f>
        <v/>
      </c>
      <c r="M1154" s="15" t="str">
        <f t="shared" si="36"/>
        <v/>
      </c>
      <c r="T1154" s="15" t="str">
        <f t="shared" si="37"/>
        <v/>
      </c>
      <c r="AM1154" s="13" t="str">
        <f>IF(COUNTBLANK(A1154:AL1154)=30,"",IF(A1154="","User Name Missing",IF(B1154="","First Name Missing",IF(C1154="","Last Name Missing",IF(E1154=0,"Password Short(Min 8 Charcters)",IF(M1154="","Group Missing",IF(U1154="","Security Clearance Missing","Good")))))))</f>
        <v>User Name Missing</v>
      </c>
      <c r="AN1154" s="45" t="str">
        <f>IF(AM1154&lt;&gt;"Good","",A1154&amp;","&amp;C1154&amp;","&amp;B1154&amp;","&amp;D1154&amp;","&amp;M1154&amp;","&amp;T1154&amp;","&amp;U1154&amp;","&amp;V1154&amp;","&amp;W1154&amp;","&amp;X1154&amp;","&amp;IF(Y1154&lt;&gt;"",VLOOKUP(Y1154,'Vlookup''sRef'!$C$3:$D$6,2,FALSE),"")&amp;","&amp;IF(Z1154&lt;&gt;"",VLOOKUP(Z1154,'Vlookup''sRef'!$F$3:$G$4,2,FALSE),"")&amp;","&amp;AA1154&amp;","&amp;AB1154&amp;","&amp;AC1154&amp;","&amp;AD1154&amp;","&amp;AE1154&amp;","&amp;AF1154&amp;","&amp;AG1154&amp;","&amp;AH1154&amp;","&amp;IF(AI1154&lt;&gt;"",VLOOKUP(AI1154,'Vlookup''sRef'!$O$2:$P$101,2,FALSE),"")&amp;","&amp;IF(AJ1154&lt;&gt;"",VLOOKUP(AJ1154,RulesetRef!$A$2:$B$77,2,FALSE),"")&amp;","&amp;AK1154&amp;","&amp;AL1154)</f>
        <v/>
      </c>
    </row>
    <row r="1155" spans="5:40" ht="15.6" customHeight="1">
      <c r="E1155" s="15" t="str">
        <f>IF(AND(A1155="",D1155=""),"",IF(OR(AND(ISNUMBER(SEARCH("@",A1155))*ISNUMBER(SEARCH(".",A1155,SEARCH("@",A1155))),ISBLANK(D1155)),LEN(D1155)&gt;=8),1,0))</f>
        <v/>
      </c>
      <c r="M1155" s="15" t="str">
        <f t="shared" si="36"/>
        <v/>
      </c>
      <c r="T1155" s="15" t="str">
        <f t="shared" si="37"/>
        <v/>
      </c>
      <c r="AM1155" s="13" t="str">
        <f>IF(COUNTBLANK(A1155:AL1155)=30,"",IF(A1155="","User Name Missing",IF(B1155="","First Name Missing",IF(C1155="","Last Name Missing",IF(E1155=0,"Password Short(Min 8 Charcters)",IF(M1155="","Group Missing",IF(U1155="","Security Clearance Missing","Good")))))))</f>
        <v>User Name Missing</v>
      </c>
      <c r="AN1155" s="45" t="str">
        <f>IF(AM1155&lt;&gt;"Good","",A1155&amp;","&amp;C1155&amp;","&amp;B1155&amp;","&amp;D1155&amp;","&amp;M1155&amp;","&amp;T1155&amp;","&amp;U1155&amp;","&amp;V1155&amp;","&amp;W1155&amp;","&amp;X1155&amp;","&amp;IF(Y1155&lt;&gt;"",VLOOKUP(Y1155,'Vlookup''sRef'!$C$3:$D$6,2,FALSE),"")&amp;","&amp;IF(Z1155&lt;&gt;"",VLOOKUP(Z1155,'Vlookup''sRef'!$F$3:$G$4,2,FALSE),"")&amp;","&amp;AA1155&amp;","&amp;AB1155&amp;","&amp;AC1155&amp;","&amp;AD1155&amp;","&amp;AE1155&amp;","&amp;AF1155&amp;","&amp;AG1155&amp;","&amp;AH1155&amp;","&amp;IF(AI1155&lt;&gt;"",VLOOKUP(AI1155,'Vlookup''sRef'!$O$2:$P$101,2,FALSE),"")&amp;","&amp;IF(AJ1155&lt;&gt;"",VLOOKUP(AJ1155,RulesetRef!$A$2:$B$77,2,FALSE),"")&amp;","&amp;AK1155&amp;","&amp;AL1155)</f>
        <v/>
      </c>
    </row>
    <row r="1156" spans="5:40" ht="15.6" customHeight="1">
      <c r="E1156" s="15" t="str">
        <f>IF(AND(A1156="",D1156=""),"",IF(OR(AND(ISNUMBER(SEARCH("@",A1156))*ISNUMBER(SEARCH(".",A1156,SEARCH("@",A1156))),ISBLANK(D1156)),LEN(D1156)&gt;=8),1,0))</f>
        <v/>
      </c>
      <c r="M1156" s="15" t="str">
        <f t="shared" si="36"/>
        <v/>
      </c>
      <c r="T1156" s="15" t="str">
        <f t="shared" si="37"/>
        <v/>
      </c>
      <c r="AM1156" s="13" t="str">
        <f>IF(COUNTBLANK(A1156:AL1156)=30,"",IF(A1156="","User Name Missing",IF(B1156="","First Name Missing",IF(C1156="","Last Name Missing",IF(E1156=0,"Password Short(Min 8 Charcters)",IF(M1156="","Group Missing",IF(U1156="","Security Clearance Missing","Good")))))))</f>
        <v>User Name Missing</v>
      </c>
      <c r="AN1156" s="45" t="str">
        <f>IF(AM1156&lt;&gt;"Good","",A1156&amp;","&amp;C1156&amp;","&amp;B1156&amp;","&amp;D1156&amp;","&amp;M1156&amp;","&amp;T1156&amp;","&amp;U1156&amp;","&amp;V1156&amp;","&amp;W1156&amp;","&amp;X1156&amp;","&amp;IF(Y1156&lt;&gt;"",VLOOKUP(Y1156,'Vlookup''sRef'!$C$3:$D$6,2,FALSE),"")&amp;","&amp;IF(Z1156&lt;&gt;"",VLOOKUP(Z1156,'Vlookup''sRef'!$F$3:$G$4,2,FALSE),"")&amp;","&amp;AA1156&amp;","&amp;AB1156&amp;","&amp;AC1156&amp;","&amp;AD1156&amp;","&amp;AE1156&amp;","&amp;AF1156&amp;","&amp;AG1156&amp;","&amp;AH1156&amp;","&amp;IF(AI1156&lt;&gt;"",VLOOKUP(AI1156,'Vlookup''sRef'!$O$2:$P$101,2,FALSE),"")&amp;","&amp;IF(AJ1156&lt;&gt;"",VLOOKUP(AJ1156,RulesetRef!$A$2:$B$77,2,FALSE),"")&amp;","&amp;AK1156&amp;","&amp;AL1156)</f>
        <v/>
      </c>
    </row>
    <row r="1157" spans="5:40" ht="15.6" customHeight="1">
      <c r="E1157" s="15" t="str">
        <f>IF(AND(A1157="",D1157=""),"",IF(OR(AND(ISNUMBER(SEARCH("@",A1157))*ISNUMBER(SEARCH(".",A1157,SEARCH("@",A1157))),ISBLANK(D1157)),LEN(D1157)&gt;=8),1,0))</f>
        <v/>
      </c>
      <c r="M1157" s="15" t="str">
        <f t="shared" si="36"/>
        <v/>
      </c>
      <c r="T1157" s="15" t="str">
        <f t="shared" si="37"/>
        <v/>
      </c>
      <c r="AM1157" s="13" t="str">
        <f>IF(COUNTBLANK(A1157:AL1157)=30,"",IF(A1157="","User Name Missing",IF(B1157="","First Name Missing",IF(C1157="","Last Name Missing",IF(E1157=0,"Password Short(Min 8 Charcters)",IF(M1157="","Group Missing",IF(U1157="","Security Clearance Missing","Good")))))))</f>
        <v>User Name Missing</v>
      </c>
      <c r="AN1157" s="45" t="str">
        <f>IF(AM1157&lt;&gt;"Good","",A1157&amp;","&amp;C1157&amp;","&amp;B1157&amp;","&amp;D1157&amp;","&amp;M1157&amp;","&amp;T1157&amp;","&amp;U1157&amp;","&amp;V1157&amp;","&amp;W1157&amp;","&amp;X1157&amp;","&amp;IF(Y1157&lt;&gt;"",VLOOKUP(Y1157,'Vlookup''sRef'!$C$3:$D$6,2,FALSE),"")&amp;","&amp;IF(Z1157&lt;&gt;"",VLOOKUP(Z1157,'Vlookup''sRef'!$F$3:$G$4,2,FALSE),"")&amp;","&amp;AA1157&amp;","&amp;AB1157&amp;","&amp;AC1157&amp;","&amp;AD1157&amp;","&amp;AE1157&amp;","&amp;AF1157&amp;","&amp;AG1157&amp;","&amp;AH1157&amp;","&amp;IF(AI1157&lt;&gt;"",VLOOKUP(AI1157,'Vlookup''sRef'!$O$2:$P$101,2,FALSE),"")&amp;","&amp;IF(AJ1157&lt;&gt;"",VLOOKUP(AJ1157,RulesetRef!$A$2:$B$77,2,FALSE),"")&amp;","&amp;AK1157&amp;","&amp;AL1157)</f>
        <v/>
      </c>
    </row>
    <row r="1158" spans="5:40" ht="15.6" customHeight="1">
      <c r="E1158" s="15" t="str">
        <f>IF(AND(A1158="",D1158=""),"",IF(OR(AND(ISNUMBER(SEARCH("@",A1158))*ISNUMBER(SEARCH(".",A1158,SEARCH("@",A1158))),ISBLANK(D1158)),LEN(D1158)&gt;=8),1,0))</f>
        <v/>
      </c>
      <c r="M1158" s="15" t="str">
        <f t="shared" si="36"/>
        <v/>
      </c>
      <c r="T1158" s="15" t="str">
        <f t="shared" si="37"/>
        <v/>
      </c>
      <c r="AM1158" s="13" t="str">
        <f>IF(COUNTBLANK(A1158:AL1158)=30,"",IF(A1158="","User Name Missing",IF(B1158="","First Name Missing",IF(C1158="","Last Name Missing",IF(E1158=0,"Password Short(Min 8 Charcters)",IF(M1158="","Group Missing",IF(U1158="","Security Clearance Missing","Good")))))))</f>
        <v>User Name Missing</v>
      </c>
      <c r="AN1158" s="45" t="str">
        <f>IF(AM1158&lt;&gt;"Good","",A1158&amp;","&amp;C1158&amp;","&amp;B1158&amp;","&amp;D1158&amp;","&amp;M1158&amp;","&amp;T1158&amp;","&amp;U1158&amp;","&amp;V1158&amp;","&amp;W1158&amp;","&amp;X1158&amp;","&amp;IF(Y1158&lt;&gt;"",VLOOKUP(Y1158,'Vlookup''sRef'!$C$3:$D$6,2,FALSE),"")&amp;","&amp;IF(Z1158&lt;&gt;"",VLOOKUP(Z1158,'Vlookup''sRef'!$F$3:$G$4,2,FALSE),"")&amp;","&amp;AA1158&amp;","&amp;AB1158&amp;","&amp;AC1158&amp;","&amp;AD1158&amp;","&amp;AE1158&amp;","&amp;AF1158&amp;","&amp;AG1158&amp;","&amp;AH1158&amp;","&amp;IF(AI1158&lt;&gt;"",VLOOKUP(AI1158,'Vlookup''sRef'!$O$2:$P$101,2,FALSE),"")&amp;","&amp;IF(AJ1158&lt;&gt;"",VLOOKUP(AJ1158,RulesetRef!$A$2:$B$77,2,FALSE),"")&amp;","&amp;AK1158&amp;","&amp;AL1158)</f>
        <v/>
      </c>
    </row>
    <row r="1159" spans="5:40" ht="15.6" customHeight="1">
      <c r="E1159" s="15" t="str">
        <f>IF(AND(A1159="",D1159=""),"",IF(OR(AND(ISNUMBER(SEARCH("@",A1159))*ISNUMBER(SEARCH(".",A1159,SEARCH("@",A1159))),ISBLANK(D1159)),LEN(D1159)&gt;=8),1,0))</f>
        <v/>
      </c>
      <c r="M1159" s="15" t="str">
        <f t="shared" si="36"/>
        <v/>
      </c>
      <c r="T1159" s="15" t="str">
        <f t="shared" si="37"/>
        <v/>
      </c>
      <c r="AM1159" s="13" t="str">
        <f>IF(COUNTBLANK(A1159:AL1159)=30,"",IF(A1159="","User Name Missing",IF(B1159="","First Name Missing",IF(C1159="","Last Name Missing",IF(E1159=0,"Password Short(Min 8 Charcters)",IF(M1159="","Group Missing",IF(U1159="","Security Clearance Missing","Good")))))))</f>
        <v>User Name Missing</v>
      </c>
      <c r="AN1159" s="45" t="str">
        <f>IF(AM1159&lt;&gt;"Good","",A1159&amp;","&amp;C1159&amp;","&amp;B1159&amp;","&amp;D1159&amp;","&amp;M1159&amp;","&amp;T1159&amp;","&amp;U1159&amp;","&amp;V1159&amp;","&amp;W1159&amp;","&amp;X1159&amp;","&amp;IF(Y1159&lt;&gt;"",VLOOKUP(Y1159,'Vlookup''sRef'!$C$3:$D$6,2,FALSE),"")&amp;","&amp;IF(Z1159&lt;&gt;"",VLOOKUP(Z1159,'Vlookup''sRef'!$F$3:$G$4,2,FALSE),"")&amp;","&amp;AA1159&amp;","&amp;AB1159&amp;","&amp;AC1159&amp;","&amp;AD1159&amp;","&amp;AE1159&amp;","&amp;AF1159&amp;","&amp;AG1159&amp;","&amp;AH1159&amp;","&amp;IF(AI1159&lt;&gt;"",VLOOKUP(AI1159,'Vlookup''sRef'!$O$2:$P$101,2,FALSE),"")&amp;","&amp;IF(AJ1159&lt;&gt;"",VLOOKUP(AJ1159,RulesetRef!$A$2:$B$77,2,FALSE),"")&amp;","&amp;AK1159&amp;","&amp;AL1159)</f>
        <v/>
      </c>
    </row>
    <row r="1160" spans="5:40" ht="15.6" customHeight="1">
      <c r="E1160" s="15" t="str">
        <f>IF(AND(A1160="",D1160=""),"",IF(OR(AND(ISNUMBER(SEARCH("@",A1160))*ISNUMBER(SEARCH(".",A1160,SEARCH("@",A1160))),ISBLANK(D1160)),LEN(D1160)&gt;=8),1,0))</f>
        <v/>
      </c>
      <c r="M1160" s="15" t="str">
        <f t="shared" si="36"/>
        <v/>
      </c>
      <c r="T1160" s="15" t="str">
        <f t="shared" si="37"/>
        <v/>
      </c>
      <c r="AM1160" s="13" t="str">
        <f>IF(COUNTBLANK(A1160:AL1160)=30,"",IF(A1160="","User Name Missing",IF(B1160="","First Name Missing",IF(C1160="","Last Name Missing",IF(E1160=0,"Password Short(Min 8 Charcters)",IF(M1160="","Group Missing",IF(U1160="","Security Clearance Missing","Good")))))))</f>
        <v>User Name Missing</v>
      </c>
      <c r="AN1160" s="45" t="str">
        <f>IF(AM1160&lt;&gt;"Good","",A1160&amp;","&amp;C1160&amp;","&amp;B1160&amp;","&amp;D1160&amp;","&amp;M1160&amp;","&amp;T1160&amp;","&amp;U1160&amp;","&amp;V1160&amp;","&amp;W1160&amp;","&amp;X1160&amp;","&amp;IF(Y1160&lt;&gt;"",VLOOKUP(Y1160,'Vlookup''sRef'!$C$3:$D$6,2,FALSE),"")&amp;","&amp;IF(Z1160&lt;&gt;"",VLOOKUP(Z1160,'Vlookup''sRef'!$F$3:$G$4,2,FALSE),"")&amp;","&amp;AA1160&amp;","&amp;AB1160&amp;","&amp;AC1160&amp;","&amp;AD1160&amp;","&amp;AE1160&amp;","&amp;AF1160&amp;","&amp;AG1160&amp;","&amp;AH1160&amp;","&amp;IF(AI1160&lt;&gt;"",VLOOKUP(AI1160,'Vlookup''sRef'!$O$2:$P$101,2,FALSE),"")&amp;","&amp;IF(AJ1160&lt;&gt;"",VLOOKUP(AJ1160,RulesetRef!$A$2:$B$77,2,FALSE),"")&amp;","&amp;AK1160&amp;","&amp;AL1160)</f>
        <v/>
      </c>
    </row>
    <row r="1161" spans="5:40" ht="15.6" customHeight="1">
      <c r="E1161" s="15" t="str">
        <f>IF(AND(A1161="",D1161=""),"",IF(OR(AND(ISNUMBER(SEARCH("@",A1161))*ISNUMBER(SEARCH(".",A1161,SEARCH("@",A1161))),ISBLANK(D1161)),LEN(D1161)&gt;=8),1,0))</f>
        <v/>
      </c>
      <c r="M1161" s="15" t="str">
        <f t="shared" si="36"/>
        <v/>
      </c>
      <c r="T1161" s="15" t="str">
        <f t="shared" si="37"/>
        <v/>
      </c>
      <c r="AM1161" s="13" t="str">
        <f>IF(COUNTBLANK(A1161:AL1161)=30,"",IF(A1161="","User Name Missing",IF(B1161="","First Name Missing",IF(C1161="","Last Name Missing",IF(E1161=0,"Password Short(Min 8 Charcters)",IF(M1161="","Group Missing",IF(U1161="","Security Clearance Missing","Good")))))))</f>
        <v>User Name Missing</v>
      </c>
      <c r="AN1161" s="45" t="str">
        <f>IF(AM1161&lt;&gt;"Good","",A1161&amp;","&amp;C1161&amp;","&amp;B1161&amp;","&amp;D1161&amp;","&amp;M1161&amp;","&amp;T1161&amp;","&amp;U1161&amp;","&amp;V1161&amp;","&amp;W1161&amp;","&amp;X1161&amp;","&amp;IF(Y1161&lt;&gt;"",VLOOKUP(Y1161,'Vlookup''sRef'!$C$3:$D$6,2,FALSE),"")&amp;","&amp;IF(Z1161&lt;&gt;"",VLOOKUP(Z1161,'Vlookup''sRef'!$F$3:$G$4,2,FALSE),"")&amp;","&amp;AA1161&amp;","&amp;AB1161&amp;","&amp;AC1161&amp;","&amp;AD1161&amp;","&amp;AE1161&amp;","&amp;AF1161&amp;","&amp;AG1161&amp;","&amp;AH1161&amp;","&amp;IF(AI1161&lt;&gt;"",VLOOKUP(AI1161,'Vlookup''sRef'!$O$2:$P$101,2,FALSE),"")&amp;","&amp;IF(AJ1161&lt;&gt;"",VLOOKUP(AJ1161,RulesetRef!$A$2:$B$77,2,FALSE),"")&amp;","&amp;AK1161&amp;","&amp;AL1161)</f>
        <v/>
      </c>
    </row>
    <row r="1162" spans="5:40" ht="15.6" customHeight="1">
      <c r="E1162" s="15" t="str">
        <f>IF(AND(A1162="",D1162=""),"",IF(OR(AND(ISNUMBER(SEARCH("@",A1162))*ISNUMBER(SEARCH(".",A1162,SEARCH("@",A1162))),ISBLANK(D1162)),LEN(D1162)&gt;=8),1,0))</f>
        <v/>
      </c>
      <c r="M1162" s="15" t="str">
        <f t="shared" si="36"/>
        <v/>
      </c>
      <c r="T1162" s="15" t="str">
        <f t="shared" si="37"/>
        <v/>
      </c>
      <c r="AM1162" s="13" t="str">
        <f>IF(COUNTBLANK(A1162:AL1162)=30,"",IF(A1162="","User Name Missing",IF(B1162="","First Name Missing",IF(C1162="","Last Name Missing",IF(E1162=0,"Password Short(Min 8 Charcters)",IF(M1162="","Group Missing",IF(U1162="","Security Clearance Missing","Good")))))))</f>
        <v>User Name Missing</v>
      </c>
      <c r="AN1162" s="45" t="str">
        <f>IF(AM1162&lt;&gt;"Good","",A1162&amp;","&amp;C1162&amp;","&amp;B1162&amp;","&amp;D1162&amp;","&amp;M1162&amp;","&amp;T1162&amp;","&amp;U1162&amp;","&amp;V1162&amp;","&amp;W1162&amp;","&amp;X1162&amp;","&amp;IF(Y1162&lt;&gt;"",VLOOKUP(Y1162,'Vlookup''sRef'!$C$3:$D$6,2,FALSE),"")&amp;","&amp;IF(Z1162&lt;&gt;"",VLOOKUP(Z1162,'Vlookup''sRef'!$F$3:$G$4,2,FALSE),"")&amp;","&amp;AA1162&amp;","&amp;AB1162&amp;","&amp;AC1162&amp;","&amp;AD1162&amp;","&amp;AE1162&amp;","&amp;AF1162&amp;","&amp;AG1162&amp;","&amp;AH1162&amp;","&amp;IF(AI1162&lt;&gt;"",VLOOKUP(AI1162,'Vlookup''sRef'!$O$2:$P$101,2,FALSE),"")&amp;","&amp;IF(AJ1162&lt;&gt;"",VLOOKUP(AJ1162,RulesetRef!$A$2:$B$77,2,FALSE),"")&amp;","&amp;AK1162&amp;","&amp;AL1162)</f>
        <v/>
      </c>
    </row>
    <row r="1163" spans="5:40" ht="15.6" customHeight="1">
      <c r="E1163" s="15" t="str">
        <f>IF(AND(A1163="",D1163=""),"",IF(OR(AND(ISNUMBER(SEARCH("@",A1163))*ISNUMBER(SEARCH(".",A1163,SEARCH("@",A1163))),ISBLANK(D1163)),LEN(D1163)&gt;=8),1,0))</f>
        <v/>
      </c>
      <c r="M1163" s="15" t="str">
        <f t="shared" si="36"/>
        <v/>
      </c>
      <c r="T1163" s="15" t="str">
        <f t="shared" si="37"/>
        <v/>
      </c>
      <c r="AM1163" s="13" t="str">
        <f>IF(COUNTBLANK(A1163:AL1163)=30,"",IF(A1163="","User Name Missing",IF(B1163="","First Name Missing",IF(C1163="","Last Name Missing",IF(E1163=0,"Password Short(Min 8 Charcters)",IF(M1163="","Group Missing",IF(U1163="","Security Clearance Missing","Good")))))))</f>
        <v>User Name Missing</v>
      </c>
      <c r="AN1163" s="45" t="str">
        <f>IF(AM1163&lt;&gt;"Good","",A1163&amp;","&amp;C1163&amp;","&amp;B1163&amp;","&amp;D1163&amp;","&amp;M1163&amp;","&amp;T1163&amp;","&amp;U1163&amp;","&amp;V1163&amp;","&amp;W1163&amp;","&amp;X1163&amp;","&amp;IF(Y1163&lt;&gt;"",VLOOKUP(Y1163,'Vlookup''sRef'!$C$3:$D$6,2,FALSE),"")&amp;","&amp;IF(Z1163&lt;&gt;"",VLOOKUP(Z1163,'Vlookup''sRef'!$F$3:$G$4,2,FALSE),"")&amp;","&amp;AA1163&amp;","&amp;AB1163&amp;","&amp;AC1163&amp;","&amp;AD1163&amp;","&amp;AE1163&amp;","&amp;AF1163&amp;","&amp;AG1163&amp;","&amp;AH1163&amp;","&amp;IF(AI1163&lt;&gt;"",VLOOKUP(AI1163,'Vlookup''sRef'!$O$2:$P$101,2,FALSE),"")&amp;","&amp;IF(AJ1163&lt;&gt;"",VLOOKUP(AJ1163,RulesetRef!$A$2:$B$77,2,FALSE),"")&amp;","&amp;AK1163&amp;","&amp;AL1163)</f>
        <v/>
      </c>
    </row>
    <row r="1164" spans="5:40" ht="15.6" customHeight="1">
      <c r="E1164" s="15" t="str">
        <f>IF(AND(A1164="",D1164=""),"",IF(OR(AND(ISNUMBER(SEARCH("@",A1164))*ISNUMBER(SEARCH(".",A1164,SEARCH("@",A1164))),ISBLANK(D1164)),LEN(D1164)&gt;=8),1,0))</f>
        <v/>
      </c>
      <c r="M1164" s="15" t="str">
        <f t="shared" si="36"/>
        <v/>
      </c>
      <c r="T1164" s="15" t="str">
        <f t="shared" si="37"/>
        <v/>
      </c>
      <c r="AM1164" s="13" t="str">
        <f>IF(COUNTBLANK(A1164:AL1164)=30,"",IF(A1164="","User Name Missing",IF(B1164="","First Name Missing",IF(C1164="","Last Name Missing",IF(E1164=0,"Password Short(Min 8 Charcters)",IF(M1164="","Group Missing",IF(U1164="","Security Clearance Missing","Good")))))))</f>
        <v>User Name Missing</v>
      </c>
      <c r="AN1164" s="45" t="str">
        <f>IF(AM1164&lt;&gt;"Good","",A1164&amp;","&amp;C1164&amp;","&amp;B1164&amp;","&amp;D1164&amp;","&amp;M1164&amp;","&amp;T1164&amp;","&amp;U1164&amp;","&amp;V1164&amp;","&amp;W1164&amp;","&amp;X1164&amp;","&amp;IF(Y1164&lt;&gt;"",VLOOKUP(Y1164,'Vlookup''sRef'!$C$3:$D$6,2,FALSE),"")&amp;","&amp;IF(Z1164&lt;&gt;"",VLOOKUP(Z1164,'Vlookup''sRef'!$F$3:$G$4,2,FALSE),"")&amp;","&amp;AA1164&amp;","&amp;AB1164&amp;","&amp;AC1164&amp;","&amp;AD1164&amp;","&amp;AE1164&amp;","&amp;AF1164&amp;","&amp;AG1164&amp;","&amp;AH1164&amp;","&amp;IF(AI1164&lt;&gt;"",VLOOKUP(AI1164,'Vlookup''sRef'!$O$2:$P$101,2,FALSE),"")&amp;","&amp;IF(AJ1164&lt;&gt;"",VLOOKUP(AJ1164,RulesetRef!$A$2:$B$77,2,FALSE),"")&amp;","&amp;AK1164&amp;","&amp;AL1164)</f>
        <v/>
      </c>
    </row>
    <row r="1165" spans="5:40" ht="15.6" customHeight="1">
      <c r="E1165" s="15" t="str">
        <f>IF(AND(A1165="",D1165=""),"",IF(OR(AND(ISNUMBER(SEARCH("@",A1165))*ISNUMBER(SEARCH(".",A1165,SEARCH("@",A1165))),ISBLANK(D1165)),LEN(D1165)&gt;=8),1,0))</f>
        <v/>
      </c>
      <c r="M1165" s="15" t="str">
        <f t="shared" si="36"/>
        <v/>
      </c>
      <c r="T1165" s="15" t="str">
        <f t="shared" si="37"/>
        <v/>
      </c>
      <c r="AM1165" s="13" t="str">
        <f>IF(COUNTBLANK(A1165:AL1165)=30,"",IF(A1165="","User Name Missing",IF(B1165="","First Name Missing",IF(C1165="","Last Name Missing",IF(E1165=0,"Password Short(Min 8 Charcters)",IF(M1165="","Group Missing",IF(U1165="","Security Clearance Missing","Good")))))))</f>
        <v>User Name Missing</v>
      </c>
      <c r="AN1165" s="45" t="str">
        <f>IF(AM1165&lt;&gt;"Good","",A1165&amp;","&amp;C1165&amp;","&amp;B1165&amp;","&amp;D1165&amp;","&amp;M1165&amp;","&amp;T1165&amp;","&amp;U1165&amp;","&amp;V1165&amp;","&amp;W1165&amp;","&amp;X1165&amp;","&amp;IF(Y1165&lt;&gt;"",VLOOKUP(Y1165,'Vlookup''sRef'!$C$3:$D$6,2,FALSE),"")&amp;","&amp;IF(Z1165&lt;&gt;"",VLOOKUP(Z1165,'Vlookup''sRef'!$F$3:$G$4,2,FALSE),"")&amp;","&amp;AA1165&amp;","&amp;AB1165&amp;","&amp;AC1165&amp;","&amp;AD1165&amp;","&amp;AE1165&amp;","&amp;AF1165&amp;","&amp;AG1165&amp;","&amp;AH1165&amp;","&amp;IF(AI1165&lt;&gt;"",VLOOKUP(AI1165,'Vlookup''sRef'!$O$2:$P$101,2,FALSE),"")&amp;","&amp;IF(AJ1165&lt;&gt;"",VLOOKUP(AJ1165,RulesetRef!$A$2:$B$77,2,FALSE),"")&amp;","&amp;AK1165&amp;","&amp;AL1165)</f>
        <v/>
      </c>
    </row>
    <row r="1166" spans="5:40" ht="15.6" customHeight="1">
      <c r="E1166" s="15" t="str">
        <f>IF(AND(A1166="",D1166=""),"",IF(OR(AND(ISNUMBER(SEARCH("@",A1166))*ISNUMBER(SEARCH(".",A1166,SEARCH("@",A1166))),ISBLANK(D1166)),LEN(D1166)&gt;=8),1,0))</f>
        <v/>
      </c>
      <c r="M1166" s="15" t="str">
        <f t="shared" si="36"/>
        <v/>
      </c>
      <c r="T1166" s="15" t="str">
        <f t="shared" si="37"/>
        <v/>
      </c>
      <c r="AM1166" s="13" t="str">
        <f>IF(COUNTBLANK(A1166:AL1166)=30,"",IF(A1166="","User Name Missing",IF(B1166="","First Name Missing",IF(C1166="","Last Name Missing",IF(E1166=0,"Password Short(Min 8 Charcters)",IF(M1166="","Group Missing",IF(U1166="","Security Clearance Missing","Good")))))))</f>
        <v>User Name Missing</v>
      </c>
      <c r="AN1166" s="45" t="str">
        <f>IF(AM1166&lt;&gt;"Good","",A1166&amp;","&amp;C1166&amp;","&amp;B1166&amp;","&amp;D1166&amp;","&amp;M1166&amp;","&amp;T1166&amp;","&amp;U1166&amp;","&amp;V1166&amp;","&amp;W1166&amp;","&amp;X1166&amp;","&amp;IF(Y1166&lt;&gt;"",VLOOKUP(Y1166,'Vlookup''sRef'!$C$3:$D$6,2,FALSE),"")&amp;","&amp;IF(Z1166&lt;&gt;"",VLOOKUP(Z1166,'Vlookup''sRef'!$F$3:$G$4,2,FALSE),"")&amp;","&amp;AA1166&amp;","&amp;AB1166&amp;","&amp;AC1166&amp;","&amp;AD1166&amp;","&amp;AE1166&amp;","&amp;AF1166&amp;","&amp;AG1166&amp;","&amp;AH1166&amp;","&amp;IF(AI1166&lt;&gt;"",VLOOKUP(AI1166,'Vlookup''sRef'!$O$2:$P$101,2,FALSE),"")&amp;","&amp;IF(AJ1166&lt;&gt;"",VLOOKUP(AJ1166,RulesetRef!$A$2:$B$77,2,FALSE),"")&amp;","&amp;AK1166&amp;","&amp;AL1166)</f>
        <v/>
      </c>
    </row>
    <row r="1167" spans="5:40" ht="15.6" customHeight="1">
      <c r="E1167" s="15" t="str">
        <f>IF(AND(A1167="",D1167=""),"",IF(OR(AND(ISNUMBER(SEARCH("@",A1167))*ISNUMBER(SEARCH(".",A1167,SEARCH("@",A1167))),ISBLANK(D1167)),LEN(D1167)&gt;=8),1,0))</f>
        <v/>
      </c>
      <c r="M1167" s="15" t="str">
        <f t="shared" si="36"/>
        <v/>
      </c>
      <c r="T1167" s="15" t="str">
        <f t="shared" si="37"/>
        <v/>
      </c>
      <c r="AM1167" s="13" t="str">
        <f>IF(COUNTBLANK(A1167:AL1167)=30,"",IF(A1167="","User Name Missing",IF(B1167="","First Name Missing",IF(C1167="","Last Name Missing",IF(E1167=0,"Password Short(Min 8 Charcters)",IF(M1167="","Group Missing",IF(U1167="","Security Clearance Missing","Good")))))))</f>
        <v>User Name Missing</v>
      </c>
      <c r="AN1167" s="45" t="str">
        <f>IF(AM1167&lt;&gt;"Good","",A1167&amp;","&amp;C1167&amp;","&amp;B1167&amp;","&amp;D1167&amp;","&amp;M1167&amp;","&amp;T1167&amp;","&amp;U1167&amp;","&amp;V1167&amp;","&amp;W1167&amp;","&amp;X1167&amp;","&amp;IF(Y1167&lt;&gt;"",VLOOKUP(Y1167,'Vlookup''sRef'!$C$3:$D$6,2,FALSE),"")&amp;","&amp;IF(Z1167&lt;&gt;"",VLOOKUP(Z1167,'Vlookup''sRef'!$F$3:$G$4,2,FALSE),"")&amp;","&amp;AA1167&amp;","&amp;AB1167&amp;","&amp;AC1167&amp;","&amp;AD1167&amp;","&amp;AE1167&amp;","&amp;AF1167&amp;","&amp;AG1167&amp;","&amp;AH1167&amp;","&amp;IF(AI1167&lt;&gt;"",VLOOKUP(AI1167,'Vlookup''sRef'!$O$2:$P$101,2,FALSE),"")&amp;","&amp;IF(AJ1167&lt;&gt;"",VLOOKUP(AJ1167,RulesetRef!$A$2:$B$77,2,FALSE),"")&amp;","&amp;AK1167&amp;","&amp;AL1167)</f>
        <v/>
      </c>
    </row>
    <row r="1168" spans="5:40" ht="15.6" customHeight="1">
      <c r="E1168" s="15" t="str">
        <f>IF(AND(A1168="",D1168=""),"",IF(OR(AND(ISNUMBER(SEARCH("@",A1168))*ISNUMBER(SEARCH(".",A1168,SEARCH("@",A1168))),ISBLANK(D1168)),LEN(D1168)&gt;=8),1,0))</f>
        <v/>
      </c>
      <c r="M1168" s="15" t="str">
        <f t="shared" si="36"/>
        <v/>
      </c>
      <c r="T1168" s="15" t="str">
        <f t="shared" si="37"/>
        <v/>
      </c>
      <c r="AM1168" s="13" t="str">
        <f>IF(COUNTBLANK(A1168:AL1168)=30,"",IF(A1168="","User Name Missing",IF(B1168="","First Name Missing",IF(C1168="","Last Name Missing",IF(E1168=0,"Password Short(Min 8 Charcters)",IF(M1168="","Group Missing",IF(U1168="","Security Clearance Missing","Good")))))))</f>
        <v>User Name Missing</v>
      </c>
      <c r="AN1168" s="45" t="str">
        <f>IF(AM1168&lt;&gt;"Good","",A1168&amp;","&amp;C1168&amp;","&amp;B1168&amp;","&amp;D1168&amp;","&amp;M1168&amp;","&amp;T1168&amp;","&amp;U1168&amp;","&amp;V1168&amp;","&amp;W1168&amp;","&amp;X1168&amp;","&amp;IF(Y1168&lt;&gt;"",VLOOKUP(Y1168,'Vlookup''sRef'!$C$3:$D$6,2,FALSE),"")&amp;","&amp;IF(Z1168&lt;&gt;"",VLOOKUP(Z1168,'Vlookup''sRef'!$F$3:$G$4,2,FALSE),"")&amp;","&amp;AA1168&amp;","&amp;AB1168&amp;","&amp;AC1168&amp;","&amp;AD1168&amp;","&amp;AE1168&amp;","&amp;AF1168&amp;","&amp;AG1168&amp;","&amp;AH1168&amp;","&amp;IF(AI1168&lt;&gt;"",VLOOKUP(AI1168,'Vlookup''sRef'!$O$2:$P$101,2,FALSE),"")&amp;","&amp;IF(AJ1168&lt;&gt;"",VLOOKUP(AJ1168,RulesetRef!$A$2:$B$77,2,FALSE),"")&amp;","&amp;AK1168&amp;","&amp;AL1168)</f>
        <v/>
      </c>
    </row>
    <row r="1169" spans="5:40" ht="15.6" customHeight="1">
      <c r="E1169" s="15" t="str">
        <f>IF(AND(A1169="",D1169=""),"",IF(OR(AND(ISNUMBER(SEARCH("@",A1169))*ISNUMBER(SEARCH(".",A1169,SEARCH("@",A1169))),ISBLANK(D1169)),LEN(D1169)&gt;=8),1,0))</f>
        <v/>
      </c>
      <c r="M1169" s="15" t="str">
        <f t="shared" si="36"/>
        <v/>
      </c>
      <c r="T1169" s="15" t="str">
        <f t="shared" si="37"/>
        <v/>
      </c>
      <c r="AM1169" s="13" t="str">
        <f>IF(COUNTBLANK(A1169:AL1169)=30,"",IF(A1169="","User Name Missing",IF(B1169="","First Name Missing",IF(C1169="","Last Name Missing",IF(E1169=0,"Password Short(Min 8 Charcters)",IF(M1169="","Group Missing",IF(U1169="","Security Clearance Missing","Good")))))))</f>
        <v>User Name Missing</v>
      </c>
      <c r="AN1169" s="45" t="str">
        <f>IF(AM1169&lt;&gt;"Good","",A1169&amp;","&amp;C1169&amp;","&amp;B1169&amp;","&amp;D1169&amp;","&amp;M1169&amp;","&amp;T1169&amp;","&amp;U1169&amp;","&amp;V1169&amp;","&amp;W1169&amp;","&amp;X1169&amp;","&amp;IF(Y1169&lt;&gt;"",VLOOKUP(Y1169,'Vlookup''sRef'!$C$3:$D$6,2,FALSE),"")&amp;","&amp;IF(Z1169&lt;&gt;"",VLOOKUP(Z1169,'Vlookup''sRef'!$F$3:$G$4,2,FALSE),"")&amp;","&amp;AA1169&amp;","&amp;AB1169&amp;","&amp;AC1169&amp;","&amp;AD1169&amp;","&amp;AE1169&amp;","&amp;AF1169&amp;","&amp;AG1169&amp;","&amp;AH1169&amp;","&amp;IF(AI1169&lt;&gt;"",VLOOKUP(AI1169,'Vlookup''sRef'!$O$2:$P$101,2,FALSE),"")&amp;","&amp;IF(AJ1169&lt;&gt;"",VLOOKUP(AJ1169,RulesetRef!$A$2:$B$77,2,FALSE),"")&amp;","&amp;AK1169&amp;","&amp;AL1169)</f>
        <v/>
      </c>
    </row>
    <row r="1170" spans="5:40" ht="15.6" customHeight="1">
      <c r="E1170" s="15" t="str">
        <f>IF(AND(A1170="",D1170=""),"",IF(OR(AND(ISNUMBER(SEARCH("@",A1170))*ISNUMBER(SEARCH(".",A1170,SEARCH("@",A1170))),ISBLANK(D1170)),LEN(D1170)&gt;=8),1,0))</f>
        <v/>
      </c>
      <c r="M1170" s="15" t="str">
        <f t="shared" si="36"/>
        <v/>
      </c>
      <c r="T1170" s="15" t="str">
        <f t="shared" si="37"/>
        <v/>
      </c>
      <c r="AM1170" s="13" t="str">
        <f>IF(COUNTBLANK(A1170:AL1170)=30,"",IF(A1170="","User Name Missing",IF(B1170="","First Name Missing",IF(C1170="","Last Name Missing",IF(E1170=0,"Password Short(Min 8 Charcters)",IF(M1170="","Group Missing",IF(U1170="","Security Clearance Missing","Good")))))))</f>
        <v>User Name Missing</v>
      </c>
      <c r="AN1170" s="45" t="str">
        <f>IF(AM1170&lt;&gt;"Good","",A1170&amp;","&amp;C1170&amp;","&amp;B1170&amp;","&amp;D1170&amp;","&amp;M1170&amp;","&amp;T1170&amp;","&amp;U1170&amp;","&amp;V1170&amp;","&amp;W1170&amp;","&amp;X1170&amp;","&amp;IF(Y1170&lt;&gt;"",VLOOKUP(Y1170,'Vlookup''sRef'!$C$3:$D$6,2,FALSE),"")&amp;","&amp;IF(Z1170&lt;&gt;"",VLOOKUP(Z1170,'Vlookup''sRef'!$F$3:$G$4,2,FALSE),"")&amp;","&amp;AA1170&amp;","&amp;AB1170&amp;","&amp;AC1170&amp;","&amp;AD1170&amp;","&amp;AE1170&amp;","&amp;AF1170&amp;","&amp;AG1170&amp;","&amp;AH1170&amp;","&amp;IF(AI1170&lt;&gt;"",VLOOKUP(AI1170,'Vlookup''sRef'!$O$2:$P$101,2,FALSE),"")&amp;","&amp;IF(AJ1170&lt;&gt;"",VLOOKUP(AJ1170,RulesetRef!$A$2:$B$77,2,FALSE),"")&amp;","&amp;AK1170&amp;","&amp;AL1170)</f>
        <v/>
      </c>
    </row>
    <row r="1171" spans="5:40" ht="15.6" customHeight="1">
      <c r="E1171" s="15" t="str">
        <f>IF(AND(A1171="",D1171=""),"",IF(OR(AND(ISNUMBER(SEARCH("@",A1171))*ISNUMBER(SEARCH(".",A1171,SEARCH("@",A1171))),ISBLANK(D1171)),LEN(D1171)&gt;=8),1,0))</f>
        <v/>
      </c>
      <c r="M1171" s="15" t="str">
        <f t="shared" si="36"/>
        <v/>
      </c>
      <c r="T1171" s="15" t="str">
        <f t="shared" si="37"/>
        <v/>
      </c>
      <c r="AM1171" s="13" t="str">
        <f>IF(COUNTBLANK(A1171:AL1171)=30,"",IF(A1171="","User Name Missing",IF(B1171="","First Name Missing",IF(C1171="","Last Name Missing",IF(E1171=0,"Password Short(Min 8 Charcters)",IF(M1171="","Group Missing",IF(U1171="","Security Clearance Missing","Good")))))))</f>
        <v>User Name Missing</v>
      </c>
      <c r="AN1171" s="45" t="str">
        <f>IF(AM1171&lt;&gt;"Good","",A1171&amp;","&amp;C1171&amp;","&amp;B1171&amp;","&amp;D1171&amp;","&amp;M1171&amp;","&amp;T1171&amp;","&amp;U1171&amp;","&amp;V1171&amp;","&amp;W1171&amp;","&amp;X1171&amp;","&amp;IF(Y1171&lt;&gt;"",VLOOKUP(Y1171,'Vlookup''sRef'!$C$3:$D$6,2,FALSE),"")&amp;","&amp;IF(Z1171&lt;&gt;"",VLOOKUP(Z1171,'Vlookup''sRef'!$F$3:$G$4,2,FALSE),"")&amp;","&amp;AA1171&amp;","&amp;AB1171&amp;","&amp;AC1171&amp;","&amp;AD1171&amp;","&amp;AE1171&amp;","&amp;AF1171&amp;","&amp;AG1171&amp;","&amp;AH1171&amp;","&amp;IF(AI1171&lt;&gt;"",VLOOKUP(AI1171,'Vlookup''sRef'!$O$2:$P$101,2,FALSE),"")&amp;","&amp;IF(AJ1171&lt;&gt;"",VLOOKUP(AJ1171,RulesetRef!$A$2:$B$77,2,FALSE),"")&amp;","&amp;AK1171&amp;","&amp;AL1171)</f>
        <v/>
      </c>
    </row>
    <row r="1172" spans="5:40" ht="15.6" customHeight="1">
      <c r="E1172" s="15" t="str">
        <f>IF(AND(A1172="",D1172=""),"",IF(OR(AND(ISNUMBER(SEARCH("@",A1172))*ISNUMBER(SEARCH(".",A1172,SEARCH("@",A1172))),ISBLANK(D1172)),LEN(D1172)&gt;=8),1,0))</f>
        <v/>
      </c>
      <c r="M1172" s="15" t="str">
        <f t="shared" si="36"/>
        <v/>
      </c>
      <c r="T1172" s="15" t="str">
        <f t="shared" si="37"/>
        <v/>
      </c>
      <c r="AM1172" s="13" t="str">
        <f>IF(COUNTBLANK(A1172:AL1172)=30,"",IF(A1172="","User Name Missing",IF(B1172="","First Name Missing",IF(C1172="","Last Name Missing",IF(E1172=0,"Password Short(Min 8 Charcters)",IF(M1172="","Group Missing",IF(U1172="","Security Clearance Missing","Good")))))))</f>
        <v>User Name Missing</v>
      </c>
      <c r="AN1172" s="45" t="str">
        <f>IF(AM1172&lt;&gt;"Good","",A1172&amp;","&amp;C1172&amp;","&amp;B1172&amp;","&amp;D1172&amp;","&amp;M1172&amp;","&amp;T1172&amp;","&amp;U1172&amp;","&amp;V1172&amp;","&amp;W1172&amp;","&amp;X1172&amp;","&amp;IF(Y1172&lt;&gt;"",VLOOKUP(Y1172,'Vlookup''sRef'!$C$3:$D$6,2,FALSE),"")&amp;","&amp;IF(Z1172&lt;&gt;"",VLOOKUP(Z1172,'Vlookup''sRef'!$F$3:$G$4,2,FALSE),"")&amp;","&amp;AA1172&amp;","&amp;AB1172&amp;","&amp;AC1172&amp;","&amp;AD1172&amp;","&amp;AE1172&amp;","&amp;AF1172&amp;","&amp;AG1172&amp;","&amp;AH1172&amp;","&amp;IF(AI1172&lt;&gt;"",VLOOKUP(AI1172,'Vlookup''sRef'!$O$2:$P$101,2,FALSE),"")&amp;","&amp;IF(AJ1172&lt;&gt;"",VLOOKUP(AJ1172,RulesetRef!$A$2:$B$77,2,FALSE),"")&amp;","&amp;AK1172&amp;","&amp;AL1172)</f>
        <v/>
      </c>
    </row>
    <row r="1173" spans="5:40" ht="15.6" customHeight="1">
      <c r="E1173" s="15" t="str">
        <f>IF(AND(A1173="",D1173=""),"",IF(OR(AND(ISNUMBER(SEARCH("@",A1173))*ISNUMBER(SEARCH(".",A1173,SEARCH("@",A1173))),ISBLANK(D1173)),LEN(D1173)&gt;=8),1,0))</f>
        <v/>
      </c>
      <c r="M1173" s="15" t="str">
        <f t="shared" si="36"/>
        <v/>
      </c>
      <c r="T1173" s="15" t="str">
        <f t="shared" si="37"/>
        <v/>
      </c>
      <c r="AM1173" s="13" t="str">
        <f>IF(COUNTBLANK(A1173:AL1173)=30,"",IF(A1173="","User Name Missing",IF(B1173="","First Name Missing",IF(C1173="","Last Name Missing",IF(E1173=0,"Password Short(Min 8 Charcters)",IF(M1173="","Group Missing",IF(U1173="","Security Clearance Missing","Good")))))))</f>
        <v>User Name Missing</v>
      </c>
      <c r="AN1173" s="45" t="str">
        <f>IF(AM1173&lt;&gt;"Good","",A1173&amp;","&amp;C1173&amp;","&amp;B1173&amp;","&amp;D1173&amp;","&amp;M1173&amp;","&amp;T1173&amp;","&amp;U1173&amp;","&amp;V1173&amp;","&amp;W1173&amp;","&amp;X1173&amp;","&amp;IF(Y1173&lt;&gt;"",VLOOKUP(Y1173,'Vlookup''sRef'!$C$3:$D$6,2,FALSE),"")&amp;","&amp;IF(Z1173&lt;&gt;"",VLOOKUP(Z1173,'Vlookup''sRef'!$F$3:$G$4,2,FALSE),"")&amp;","&amp;AA1173&amp;","&amp;AB1173&amp;","&amp;AC1173&amp;","&amp;AD1173&amp;","&amp;AE1173&amp;","&amp;AF1173&amp;","&amp;AG1173&amp;","&amp;AH1173&amp;","&amp;IF(AI1173&lt;&gt;"",VLOOKUP(AI1173,'Vlookup''sRef'!$O$2:$P$101,2,FALSE),"")&amp;","&amp;IF(AJ1173&lt;&gt;"",VLOOKUP(AJ1173,RulesetRef!$A$2:$B$77,2,FALSE),"")&amp;","&amp;AK1173&amp;","&amp;AL1173)</f>
        <v/>
      </c>
    </row>
    <row r="1174" spans="5:40" ht="15.6" customHeight="1">
      <c r="E1174" s="15" t="str">
        <f>IF(AND(A1174="",D1174=""),"",IF(OR(AND(ISNUMBER(SEARCH("@",A1174))*ISNUMBER(SEARCH(".",A1174,SEARCH("@",A1174))),ISBLANK(D1174)),LEN(D1174)&gt;=8),1,0))</f>
        <v/>
      </c>
      <c r="M1174" s="15" t="str">
        <f t="shared" si="36"/>
        <v/>
      </c>
      <c r="T1174" s="15" t="str">
        <f t="shared" si="37"/>
        <v/>
      </c>
      <c r="AM1174" s="13" t="str">
        <f>IF(COUNTBLANK(A1174:AL1174)=30,"",IF(A1174="","User Name Missing",IF(B1174="","First Name Missing",IF(C1174="","Last Name Missing",IF(E1174=0,"Password Short(Min 8 Charcters)",IF(M1174="","Group Missing",IF(U1174="","Security Clearance Missing","Good")))))))</f>
        <v>User Name Missing</v>
      </c>
      <c r="AN1174" s="45" t="str">
        <f>IF(AM1174&lt;&gt;"Good","",A1174&amp;","&amp;C1174&amp;","&amp;B1174&amp;","&amp;D1174&amp;","&amp;M1174&amp;","&amp;T1174&amp;","&amp;U1174&amp;","&amp;V1174&amp;","&amp;W1174&amp;","&amp;X1174&amp;","&amp;IF(Y1174&lt;&gt;"",VLOOKUP(Y1174,'Vlookup''sRef'!$C$3:$D$6,2,FALSE),"")&amp;","&amp;IF(Z1174&lt;&gt;"",VLOOKUP(Z1174,'Vlookup''sRef'!$F$3:$G$4,2,FALSE),"")&amp;","&amp;AA1174&amp;","&amp;AB1174&amp;","&amp;AC1174&amp;","&amp;AD1174&amp;","&amp;AE1174&amp;","&amp;AF1174&amp;","&amp;AG1174&amp;","&amp;AH1174&amp;","&amp;IF(AI1174&lt;&gt;"",VLOOKUP(AI1174,'Vlookup''sRef'!$O$2:$P$101,2,FALSE),"")&amp;","&amp;IF(AJ1174&lt;&gt;"",VLOOKUP(AJ1174,RulesetRef!$A$2:$B$77,2,FALSE),"")&amp;","&amp;AK1174&amp;","&amp;AL1174)</f>
        <v/>
      </c>
    </row>
    <row r="1175" spans="5:40" ht="15.6" customHeight="1">
      <c r="E1175" s="15" t="str">
        <f>IF(AND(A1175="",D1175=""),"",IF(OR(AND(ISNUMBER(SEARCH("@",A1175))*ISNUMBER(SEARCH(".",A1175,SEARCH("@",A1175))),ISBLANK(D1175)),LEN(D1175)&gt;=8),1,0))</f>
        <v/>
      </c>
      <c r="M1175" s="15" t="str">
        <f t="shared" si="36"/>
        <v/>
      </c>
      <c r="T1175" s="15" t="str">
        <f t="shared" si="37"/>
        <v/>
      </c>
      <c r="AM1175" s="13" t="str">
        <f>IF(COUNTBLANK(A1175:AL1175)=30,"",IF(A1175="","User Name Missing",IF(B1175="","First Name Missing",IF(C1175="","Last Name Missing",IF(E1175=0,"Password Short(Min 8 Charcters)",IF(M1175="","Group Missing",IF(U1175="","Security Clearance Missing","Good")))))))</f>
        <v>User Name Missing</v>
      </c>
      <c r="AN1175" s="45" t="str">
        <f>IF(AM1175&lt;&gt;"Good","",A1175&amp;","&amp;C1175&amp;","&amp;B1175&amp;","&amp;D1175&amp;","&amp;M1175&amp;","&amp;T1175&amp;","&amp;U1175&amp;","&amp;V1175&amp;","&amp;W1175&amp;","&amp;X1175&amp;","&amp;IF(Y1175&lt;&gt;"",VLOOKUP(Y1175,'Vlookup''sRef'!$C$3:$D$6,2,FALSE),"")&amp;","&amp;IF(Z1175&lt;&gt;"",VLOOKUP(Z1175,'Vlookup''sRef'!$F$3:$G$4,2,FALSE),"")&amp;","&amp;AA1175&amp;","&amp;AB1175&amp;","&amp;AC1175&amp;","&amp;AD1175&amp;","&amp;AE1175&amp;","&amp;AF1175&amp;","&amp;AG1175&amp;","&amp;AH1175&amp;","&amp;IF(AI1175&lt;&gt;"",VLOOKUP(AI1175,'Vlookup''sRef'!$O$2:$P$101,2,FALSE),"")&amp;","&amp;IF(AJ1175&lt;&gt;"",VLOOKUP(AJ1175,RulesetRef!$A$2:$B$77,2,FALSE),"")&amp;","&amp;AK1175&amp;","&amp;AL1175)</f>
        <v/>
      </c>
    </row>
    <row r="1176" spans="5:40" ht="15.6" customHeight="1">
      <c r="E1176" s="15" t="str">
        <f>IF(AND(A1176="",D1176=""),"",IF(OR(AND(ISNUMBER(SEARCH("@",A1176))*ISNUMBER(SEARCH(".",A1176,SEARCH("@",A1176))),ISBLANK(D1176)),LEN(D1176)&gt;=8),1,0))</f>
        <v/>
      </c>
      <c r="M1176" s="15" t="str">
        <f t="shared" si="36"/>
        <v/>
      </c>
      <c r="T1176" s="15" t="str">
        <f t="shared" si="37"/>
        <v/>
      </c>
      <c r="AM1176" s="13" t="str">
        <f>IF(COUNTBLANK(A1176:AL1176)=30,"",IF(A1176="","User Name Missing",IF(B1176="","First Name Missing",IF(C1176="","Last Name Missing",IF(E1176=0,"Password Short(Min 8 Charcters)",IF(M1176="","Group Missing",IF(U1176="","Security Clearance Missing","Good")))))))</f>
        <v>User Name Missing</v>
      </c>
      <c r="AN1176" s="45" t="str">
        <f>IF(AM1176&lt;&gt;"Good","",A1176&amp;","&amp;C1176&amp;","&amp;B1176&amp;","&amp;D1176&amp;","&amp;M1176&amp;","&amp;T1176&amp;","&amp;U1176&amp;","&amp;V1176&amp;","&amp;W1176&amp;","&amp;X1176&amp;","&amp;IF(Y1176&lt;&gt;"",VLOOKUP(Y1176,'Vlookup''sRef'!$C$3:$D$6,2,FALSE),"")&amp;","&amp;IF(Z1176&lt;&gt;"",VLOOKUP(Z1176,'Vlookup''sRef'!$F$3:$G$4,2,FALSE),"")&amp;","&amp;AA1176&amp;","&amp;AB1176&amp;","&amp;AC1176&amp;","&amp;AD1176&amp;","&amp;AE1176&amp;","&amp;AF1176&amp;","&amp;AG1176&amp;","&amp;AH1176&amp;","&amp;IF(AI1176&lt;&gt;"",VLOOKUP(AI1176,'Vlookup''sRef'!$O$2:$P$101,2,FALSE),"")&amp;","&amp;IF(AJ1176&lt;&gt;"",VLOOKUP(AJ1176,RulesetRef!$A$2:$B$77,2,FALSE),"")&amp;","&amp;AK1176&amp;","&amp;AL1176)</f>
        <v/>
      </c>
    </row>
    <row r="1177" spans="5:40" ht="15.6" customHeight="1">
      <c r="E1177" s="15" t="str">
        <f>IF(AND(A1177="",D1177=""),"",IF(OR(AND(ISNUMBER(SEARCH("@",A1177))*ISNUMBER(SEARCH(".",A1177,SEARCH("@",A1177))),ISBLANK(D1177)),LEN(D1177)&gt;=8),1,0))</f>
        <v/>
      </c>
      <c r="M1177" s="15" t="str">
        <f t="shared" si="36"/>
        <v/>
      </c>
      <c r="T1177" s="15" t="str">
        <f t="shared" si="37"/>
        <v/>
      </c>
      <c r="AM1177" s="13" t="str">
        <f>IF(COUNTBLANK(A1177:AL1177)=30,"",IF(A1177="","User Name Missing",IF(B1177="","First Name Missing",IF(C1177="","Last Name Missing",IF(E1177=0,"Password Short(Min 8 Charcters)",IF(M1177="","Group Missing",IF(U1177="","Security Clearance Missing","Good")))))))</f>
        <v>User Name Missing</v>
      </c>
      <c r="AN1177" s="45" t="str">
        <f>IF(AM1177&lt;&gt;"Good","",A1177&amp;","&amp;C1177&amp;","&amp;B1177&amp;","&amp;D1177&amp;","&amp;M1177&amp;","&amp;T1177&amp;","&amp;U1177&amp;","&amp;V1177&amp;","&amp;W1177&amp;","&amp;X1177&amp;","&amp;IF(Y1177&lt;&gt;"",VLOOKUP(Y1177,'Vlookup''sRef'!$C$3:$D$6,2,FALSE),"")&amp;","&amp;IF(Z1177&lt;&gt;"",VLOOKUP(Z1177,'Vlookup''sRef'!$F$3:$G$4,2,FALSE),"")&amp;","&amp;AA1177&amp;","&amp;AB1177&amp;","&amp;AC1177&amp;","&amp;AD1177&amp;","&amp;AE1177&amp;","&amp;AF1177&amp;","&amp;AG1177&amp;","&amp;AH1177&amp;","&amp;IF(AI1177&lt;&gt;"",VLOOKUP(AI1177,'Vlookup''sRef'!$O$2:$P$101,2,FALSE),"")&amp;","&amp;IF(AJ1177&lt;&gt;"",VLOOKUP(AJ1177,RulesetRef!$A$2:$B$77,2,FALSE),"")&amp;","&amp;AK1177&amp;","&amp;AL1177)</f>
        <v/>
      </c>
    </row>
    <row r="1178" spans="5:40" ht="15.6" customHeight="1">
      <c r="E1178" s="15" t="str">
        <f>IF(AND(A1178="",D1178=""),"",IF(OR(AND(ISNUMBER(SEARCH("@",A1178))*ISNUMBER(SEARCH(".",A1178,SEARCH("@",A1178))),ISBLANK(D1178)),LEN(D1178)&gt;=8),1,0))</f>
        <v/>
      </c>
      <c r="M1178" s="15" t="str">
        <f t="shared" si="36"/>
        <v/>
      </c>
      <c r="T1178" s="15" t="str">
        <f t="shared" si="37"/>
        <v/>
      </c>
      <c r="AM1178" s="13" t="str">
        <f>IF(COUNTBLANK(A1178:AL1178)=30,"",IF(A1178="","User Name Missing",IF(B1178="","First Name Missing",IF(C1178="","Last Name Missing",IF(E1178=0,"Password Short(Min 8 Charcters)",IF(M1178="","Group Missing",IF(U1178="","Security Clearance Missing","Good")))))))</f>
        <v>User Name Missing</v>
      </c>
      <c r="AN1178" s="45" t="str">
        <f>IF(AM1178&lt;&gt;"Good","",A1178&amp;","&amp;C1178&amp;","&amp;B1178&amp;","&amp;D1178&amp;","&amp;M1178&amp;","&amp;T1178&amp;","&amp;U1178&amp;","&amp;V1178&amp;","&amp;W1178&amp;","&amp;X1178&amp;","&amp;IF(Y1178&lt;&gt;"",VLOOKUP(Y1178,'Vlookup''sRef'!$C$3:$D$6,2,FALSE),"")&amp;","&amp;IF(Z1178&lt;&gt;"",VLOOKUP(Z1178,'Vlookup''sRef'!$F$3:$G$4,2,FALSE),"")&amp;","&amp;AA1178&amp;","&amp;AB1178&amp;","&amp;AC1178&amp;","&amp;AD1178&amp;","&amp;AE1178&amp;","&amp;AF1178&amp;","&amp;AG1178&amp;","&amp;AH1178&amp;","&amp;IF(AI1178&lt;&gt;"",VLOOKUP(AI1178,'Vlookup''sRef'!$O$2:$P$101,2,FALSE),"")&amp;","&amp;IF(AJ1178&lt;&gt;"",VLOOKUP(AJ1178,RulesetRef!$A$2:$B$77,2,FALSE),"")&amp;","&amp;AK1178&amp;","&amp;AL1178)</f>
        <v/>
      </c>
    </row>
    <row r="1179" spans="5:40" ht="15.6" customHeight="1">
      <c r="E1179" s="15" t="str">
        <f>IF(AND(A1179="",D1179=""),"",IF(OR(AND(ISNUMBER(SEARCH("@",A1179))*ISNUMBER(SEARCH(".",A1179,SEARCH("@",A1179))),ISBLANK(D1179)),LEN(D1179)&gt;=8),1,0))</f>
        <v/>
      </c>
      <c r="M1179" s="15" t="str">
        <f t="shared" si="36"/>
        <v/>
      </c>
      <c r="T1179" s="15" t="str">
        <f t="shared" si="37"/>
        <v/>
      </c>
      <c r="AM1179" s="13" t="str">
        <f>IF(COUNTBLANK(A1179:AL1179)=30,"",IF(A1179="","User Name Missing",IF(B1179="","First Name Missing",IF(C1179="","Last Name Missing",IF(E1179=0,"Password Short(Min 8 Charcters)",IF(M1179="","Group Missing",IF(U1179="","Security Clearance Missing","Good")))))))</f>
        <v>User Name Missing</v>
      </c>
      <c r="AN1179" s="45" t="str">
        <f>IF(AM1179&lt;&gt;"Good","",A1179&amp;","&amp;C1179&amp;","&amp;B1179&amp;","&amp;D1179&amp;","&amp;M1179&amp;","&amp;T1179&amp;","&amp;U1179&amp;","&amp;V1179&amp;","&amp;W1179&amp;","&amp;X1179&amp;","&amp;IF(Y1179&lt;&gt;"",VLOOKUP(Y1179,'Vlookup''sRef'!$C$3:$D$6,2,FALSE),"")&amp;","&amp;IF(Z1179&lt;&gt;"",VLOOKUP(Z1179,'Vlookup''sRef'!$F$3:$G$4,2,FALSE),"")&amp;","&amp;AA1179&amp;","&amp;AB1179&amp;","&amp;AC1179&amp;","&amp;AD1179&amp;","&amp;AE1179&amp;","&amp;AF1179&amp;","&amp;AG1179&amp;","&amp;AH1179&amp;","&amp;IF(AI1179&lt;&gt;"",VLOOKUP(AI1179,'Vlookup''sRef'!$O$2:$P$101,2,FALSE),"")&amp;","&amp;IF(AJ1179&lt;&gt;"",VLOOKUP(AJ1179,RulesetRef!$A$2:$B$77,2,FALSE),"")&amp;","&amp;AK1179&amp;","&amp;AL1179)</f>
        <v/>
      </c>
    </row>
    <row r="1180" spans="5:40" ht="15.6" customHeight="1">
      <c r="E1180" s="15" t="str">
        <f>IF(AND(A1180="",D1180=""),"",IF(OR(AND(ISNUMBER(SEARCH("@",A1180))*ISNUMBER(SEARCH(".",A1180,SEARCH("@",A1180))),ISBLANK(D1180)),LEN(D1180)&gt;=8),1,0))</f>
        <v/>
      </c>
      <c r="M1180" s="15" t="str">
        <f t="shared" si="36"/>
        <v/>
      </c>
      <c r="T1180" s="15" t="str">
        <f t="shared" si="37"/>
        <v/>
      </c>
      <c r="AM1180" s="13" t="str">
        <f>IF(COUNTBLANK(A1180:AL1180)=30,"",IF(A1180="","User Name Missing",IF(B1180="","First Name Missing",IF(C1180="","Last Name Missing",IF(E1180=0,"Password Short(Min 8 Charcters)",IF(M1180="","Group Missing",IF(U1180="","Security Clearance Missing","Good")))))))</f>
        <v>User Name Missing</v>
      </c>
      <c r="AN1180" s="45" t="str">
        <f>IF(AM1180&lt;&gt;"Good","",A1180&amp;","&amp;C1180&amp;","&amp;B1180&amp;","&amp;D1180&amp;","&amp;M1180&amp;","&amp;T1180&amp;","&amp;U1180&amp;","&amp;V1180&amp;","&amp;W1180&amp;","&amp;X1180&amp;","&amp;IF(Y1180&lt;&gt;"",VLOOKUP(Y1180,'Vlookup''sRef'!$C$3:$D$6,2,FALSE),"")&amp;","&amp;IF(Z1180&lt;&gt;"",VLOOKUP(Z1180,'Vlookup''sRef'!$F$3:$G$4,2,FALSE),"")&amp;","&amp;AA1180&amp;","&amp;AB1180&amp;","&amp;AC1180&amp;","&amp;AD1180&amp;","&amp;AE1180&amp;","&amp;AF1180&amp;","&amp;AG1180&amp;","&amp;AH1180&amp;","&amp;IF(AI1180&lt;&gt;"",VLOOKUP(AI1180,'Vlookup''sRef'!$O$2:$P$101,2,FALSE),"")&amp;","&amp;IF(AJ1180&lt;&gt;"",VLOOKUP(AJ1180,RulesetRef!$A$2:$B$77,2,FALSE),"")&amp;","&amp;AK1180&amp;","&amp;AL1180)</f>
        <v/>
      </c>
    </row>
    <row r="1181" spans="5:40" ht="15.6" customHeight="1">
      <c r="E1181" s="15" t="str">
        <f>IF(AND(A1181="",D1181=""),"",IF(OR(AND(ISNUMBER(SEARCH("@",A1181))*ISNUMBER(SEARCH(".",A1181,SEARCH("@",A1181))),ISBLANK(D1181)),LEN(D1181)&gt;=8),1,0))</f>
        <v/>
      </c>
      <c r="M1181" s="15" t="str">
        <f t="shared" si="36"/>
        <v/>
      </c>
      <c r="T1181" s="15" t="str">
        <f t="shared" si="37"/>
        <v/>
      </c>
      <c r="AM1181" s="13" t="str">
        <f>IF(COUNTBLANK(A1181:AL1181)=30,"",IF(A1181="","User Name Missing",IF(B1181="","First Name Missing",IF(C1181="","Last Name Missing",IF(E1181=0,"Password Short(Min 8 Charcters)",IF(M1181="","Group Missing",IF(U1181="","Security Clearance Missing","Good")))))))</f>
        <v>User Name Missing</v>
      </c>
      <c r="AN1181" s="45" t="str">
        <f>IF(AM1181&lt;&gt;"Good","",A1181&amp;","&amp;C1181&amp;","&amp;B1181&amp;","&amp;D1181&amp;","&amp;M1181&amp;","&amp;T1181&amp;","&amp;U1181&amp;","&amp;V1181&amp;","&amp;W1181&amp;","&amp;X1181&amp;","&amp;IF(Y1181&lt;&gt;"",VLOOKUP(Y1181,'Vlookup''sRef'!$C$3:$D$6,2,FALSE),"")&amp;","&amp;IF(Z1181&lt;&gt;"",VLOOKUP(Z1181,'Vlookup''sRef'!$F$3:$G$4,2,FALSE),"")&amp;","&amp;AA1181&amp;","&amp;AB1181&amp;","&amp;AC1181&amp;","&amp;AD1181&amp;","&amp;AE1181&amp;","&amp;AF1181&amp;","&amp;AG1181&amp;","&amp;AH1181&amp;","&amp;IF(AI1181&lt;&gt;"",VLOOKUP(AI1181,'Vlookup''sRef'!$O$2:$P$101,2,FALSE),"")&amp;","&amp;IF(AJ1181&lt;&gt;"",VLOOKUP(AJ1181,RulesetRef!$A$2:$B$77,2,FALSE),"")&amp;","&amp;AK1181&amp;","&amp;AL1181)</f>
        <v/>
      </c>
    </row>
    <row r="1182" spans="5:40" ht="15.6" customHeight="1">
      <c r="E1182" s="15" t="str">
        <f>IF(AND(A1182="",D1182=""),"",IF(OR(AND(ISNUMBER(SEARCH("@",A1182))*ISNUMBER(SEARCH(".",A1182,SEARCH("@",A1182))),ISBLANK(D1182)),LEN(D1182)&gt;=8),1,0))</f>
        <v/>
      </c>
      <c r="M1182" s="15" t="str">
        <f t="shared" si="36"/>
        <v/>
      </c>
      <c r="T1182" s="15" t="str">
        <f t="shared" si="37"/>
        <v/>
      </c>
      <c r="AM1182" s="13" t="str">
        <f>IF(COUNTBLANK(A1182:AL1182)=30,"",IF(A1182="","User Name Missing",IF(B1182="","First Name Missing",IF(C1182="","Last Name Missing",IF(E1182=0,"Password Short(Min 8 Charcters)",IF(M1182="","Group Missing",IF(U1182="","Security Clearance Missing","Good")))))))</f>
        <v>User Name Missing</v>
      </c>
      <c r="AN1182" s="45" t="str">
        <f>IF(AM1182&lt;&gt;"Good","",A1182&amp;","&amp;C1182&amp;","&amp;B1182&amp;","&amp;D1182&amp;","&amp;M1182&amp;","&amp;T1182&amp;","&amp;U1182&amp;","&amp;V1182&amp;","&amp;W1182&amp;","&amp;X1182&amp;","&amp;IF(Y1182&lt;&gt;"",VLOOKUP(Y1182,'Vlookup''sRef'!$C$3:$D$6,2,FALSE),"")&amp;","&amp;IF(Z1182&lt;&gt;"",VLOOKUP(Z1182,'Vlookup''sRef'!$F$3:$G$4,2,FALSE),"")&amp;","&amp;AA1182&amp;","&amp;AB1182&amp;","&amp;AC1182&amp;","&amp;AD1182&amp;","&amp;AE1182&amp;","&amp;AF1182&amp;","&amp;AG1182&amp;","&amp;AH1182&amp;","&amp;IF(AI1182&lt;&gt;"",VLOOKUP(AI1182,'Vlookup''sRef'!$O$2:$P$101,2,FALSE),"")&amp;","&amp;IF(AJ1182&lt;&gt;"",VLOOKUP(AJ1182,RulesetRef!$A$2:$B$77,2,FALSE),"")&amp;","&amp;AK1182&amp;","&amp;AL1182)</f>
        <v/>
      </c>
    </row>
    <row r="1183" spans="5:40" ht="15.6" customHeight="1">
      <c r="E1183" s="15" t="str">
        <f>IF(AND(A1183="",D1183=""),"",IF(OR(AND(ISNUMBER(SEARCH("@",A1183))*ISNUMBER(SEARCH(".",A1183,SEARCH("@",A1183))),ISBLANK(D1183)),LEN(D1183)&gt;=8),1,0))</f>
        <v/>
      </c>
      <c r="M1183" s="15" t="str">
        <f t="shared" si="36"/>
        <v/>
      </c>
      <c r="T1183" s="15" t="str">
        <f t="shared" si="37"/>
        <v/>
      </c>
      <c r="AM1183" s="13" t="str">
        <f>IF(COUNTBLANK(A1183:AL1183)=30,"",IF(A1183="","User Name Missing",IF(B1183="","First Name Missing",IF(C1183="","Last Name Missing",IF(E1183=0,"Password Short(Min 8 Charcters)",IF(M1183="","Group Missing",IF(U1183="","Security Clearance Missing","Good")))))))</f>
        <v>User Name Missing</v>
      </c>
      <c r="AN1183" s="45" t="str">
        <f>IF(AM1183&lt;&gt;"Good","",A1183&amp;","&amp;C1183&amp;","&amp;B1183&amp;","&amp;D1183&amp;","&amp;M1183&amp;","&amp;T1183&amp;","&amp;U1183&amp;","&amp;V1183&amp;","&amp;W1183&amp;","&amp;X1183&amp;","&amp;IF(Y1183&lt;&gt;"",VLOOKUP(Y1183,'Vlookup''sRef'!$C$3:$D$6,2,FALSE),"")&amp;","&amp;IF(Z1183&lt;&gt;"",VLOOKUP(Z1183,'Vlookup''sRef'!$F$3:$G$4,2,FALSE),"")&amp;","&amp;AA1183&amp;","&amp;AB1183&amp;","&amp;AC1183&amp;","&amp;AD1183&amp;","&amp;AE1183&amp;","&amp;AF1183&amp;","&amp;AG1183&amp;","&amp;AH1183&amp;","&amp;IF(AI1183&lt;&gt;"",VLOOKUP(AI1183,'Vlookup''sRef'!$O$2:$P$101,2,FALSE),"")&amp;","&amp;IF(AJ1183&lt;&gt;"",VLOOKUP(AJ1183,RulesetRef!$A$2:$B$77,2,FALSE),"")&amp;","&amp;AK1183&amp;","&amp;AL1183)</f>
        <v/>
      </c>
    </row>
    <row r="1184" spans="5:40" ht="15.6" customHeight="1">
      <c r="E1184" s="15" t="str">
        <f>IF(AND(A1184="",D1184=""),"",IF(OR(AND(ISNUMBER(SEARCH("@",A1184))*ISNUMBER(SEARCH(".",A1184,SEARCH("@",A1184))),ISBLANK(D1184)),LEN(D1184)&gt;=8),1,0))</f>
        <v/>
      </c>
      <c r="M1184" s="15" t="str">
        <f t="shared" si="36"/>
        <v/>
      </c>
      <c r="T1184" s="15" t="str">
        <f t="shared" si="37"/>
        <v/>
      </c>
      <c r="AM1184" s="13" t="str">
        <f>IF(COUNTBLANK(A1184:AL1184)=30,"",IF(A1184="","User Name Missing",IF(B1184="","First Name Missing",IF(C1184="","Last Name Missing",IF(E1184=0,"Password Short(Min 8 Charcters)",IF(M1184="","Group Missing",IF(U1184="","Security Clearance Missing","Good")))))))</f>
        <v>User Name Missing</v>
      </c>
      <c r="AN1184" s="45" t="str">
        <f>IF(AM1184&lt;&gt;"Good","",A1184&amp;","&amp;C1184&amp;","&amp;B1184&amp;","&amp;D1184&amp;","&amp;M1184&amp;","&amp;T1184&amp;","&amp;U1184&amp;","&amp;V1184&amp;","&amp;W1184&amp;","&amp;X1184&amp;","&amp;IF(Y1184&lt;&gt;"",VLOOKUP(Y1184,'Vlookup''sRef'!$C$3:$D$6,2,FALSE),"")&amp;","&amp;IF(Z1184&lt;&gt;"",VLOOKUP(Z1184,'Vlookup''sRef'!$F$3:$G$4,2,FALSE),"")&amp;","&amp;AA1184&amp;","&amp;AB1184&amp;","&amp;AC1184&amp;","&amp;AD1184&amp;","&amp;AE1184&amp;","&amp;AF1184&amp;","&amp;AG1184&amp;","&amp;AH1184&amp;","&amp;IF(AI1184&lt;&gt;"",VLOOKUP(AI1184,'Vlookup''sRef'!$O$2:$P$101,2,FALSE),"")&amp;","&amp;IF(AJ1184&lt;&gt;"",VLOOKUP(AJ1184,RulesetRef!$A$2:$B$77,2,FALSE),"")&amp;","&amp;AK1184&amp;","&amp;AL1184)</f>
        <v/>
      </c>
    </row>
    <row r="1185" spans="5:40" ht="15.6" customHeight="1">
      <c r="E1185" s="15" t="str">
        <f>IF(AND(A1185="",D1185=""),"",IF(OR(AND(ISNUMBER(SEARCH("@",A1185))*ISNUMBER(SEARCH(".",A1185,SEARCH("@",A1185))),ISBLANK(D1185)),LEN(D1185)&gt;=8),1,0))</f>
        <v/>
      </c>
      <c r="M1185" s="15" t="str">
        <f t="shared" si="36"/>
        <v/>
      </c>
      <c r="T1185" s="15" t="str">
        <f t="shared" si="37"/>
        <v/>
      </c>
      <c r="AM1185" s="13" t="str">
        <f>IF(COUNTBLANK(A1185:AL1185)=30,"",IF(A1185="","User Name Missing",IF(B1185="","First Name Missing",IF(C1185="","Last Name Missing",IF(E1185=0,"Password Short(Min 8 Charcters)",IF(M1185="","Group Missing",IF(U1185="","Security Clearance Missing","Good")))))))</f>
        <v>User Name Missing</v>
      </c>
      <c r="AN1185" s="45" t="str">
        <f>IF(AM1185&lt;&gt;"Good","",A1185&amp;","&amp;C1185&amp;","&amp;B1185&amp;","&amp;D1185&amp;","&amp;M1185&amp;","&amp;T1185&amp;","&amp;U1185&amp;","&amp;V1185&amp;","&amp;W1185&amp;","&amp;X1185&amp;","&amp;IF(Y1185&lt;&gt;"",VLOOKUP(Y1185,'Vlookup''sRef'!$C$3:$D$6,2,FALSE),"")&amp;","&amp;IF(Z1185&lt;&gt;"",VLOOKUP(Z1185,'Vlookup''sRef'!$F$3:$G$4,2,FALSE),"")&amp;","&amp;AA1185&amp;","&amp;AB1185&amp;","&amp;AC1185&amp;","&amp;AD1185&amp;","&amp;AE1185&amp;","&amp;AF1185&amp;","&amp;AG1185&amp;","&amp;AH1185&amp;","&amp;IF(AI1185&lt;&gt;"",VLOOKUP(AI1185,'Vlookup''sRef'!$O$2:$P$101,2,FALSE),"")&amp;","&amp;IF(AJ1185&lt;&gt;"",VLOOKUP(AJ1185,RulesetRef!$A$2:$B$77,2,FALSE),"")&amp;","&amp;AK1185&amp;","&amp;AL1185)</f>
        <v/>
      </c>
    </row>
    <row r="1186" spans="5:40" ht="15.6" customHeight="1">
      <c r="E1186" s="15" t="str">
        <f>IF(AND(A1186="",D1186=""),"",IF(OR(AND(ISNUMBER(SEARCH("@",A1186))*ISNUMBER(SEARCH(".",A1186,SEARCH("@",A1186))),ISBLANK(D1186)),LEN(D1186)&gt;=8),1,0))</f>
        <v/>
      </c>
      <c r="M1186" s="15" t="str">
        <f t="shared" si="36"/>
        <v/>
      </c>
      <c r="T1186" s="15" t="str">
        <f t="shared" si="37"/>
        <v/>
      </c>
      <c r="AM1186" s="13" t="str">
        <f>IF(COUNTBLANK(A1186:AL1186)=30,"",IF(A1186="","User Name Missing",IF(B1186="","First Name Missing",IF(C1186="","Last Name Missing",IF(E1186=0,"Password Short(Min 8 Charcters)",IF(M1186="","Group Missing",IF(U1186="","Security Clearance Missing","Good")))))))</f>
        <v>User Name Missing</v>
      </c>
      <c r="AN1186" s="45" t="str">
        <f>IF(AM1186&lt;&gt;"Good","",A1186&amp;","&amp;C1186&amp;","&amp;B1186&amp;","&amp;D1186&amp;","&amp;M1186&amp;","&amp;T1186&amp;","&amp;U1186&amp;","&amp;V1186&amp;","&amp;W1186&amp;","&amp;X1186&amp;","&amp;IF(Y1186&lt;&gt;"",VLOOKUP(Y1186,'Vlookup''sRef'!$C$3:$D$6,2,FALSE),"")&amp;","&amp;IF(Z1186&lt;&gt;"",VLOOKUP(Z1186,'Vlookup''sRef'!$F$3:$G$4,2,FALSE),"")&amp;","&amp;AA1186&amp;","&amp;AB1186&amp;","&amp;AC1186&amp;","&amp;AD1186&amp;","&amp;AE1186&amp;","&amp;AF1186&amp;","&amp;AG1186&amp;","&amp;AH1186&amp;","&amp;IF(AI1186&lt;&gt;"",VLOOKUP(AI1186,'Vlookup''sRef'!$O$2:$P$101,2,FALSE),"")&amp;","&amp;IF(AJ1186&lt;&gt;"",VLOOKUP(AJ1186,RulesetRef!$A$2:$B$77,2,FALSE),"")&amp;","&amp;AK1186&amp;","&amp;AL1186)</f>
        <v/>
      </c>
    </row>
    <row r="1187" spans="5:40" ht="15.6" customHeight="1">
      <c r="E1187" s="15" t="str">
        <f>IF(AND(A1187="",D1187=""),"",IF(OR(AND(ISNUMBER(SEARCH("@",A1187))*ISNUMBER(SEARCH(".",A1187,SEARCH("@",A1187))),ISBLANK(D1187)),LEN(D1187)&gt;=8),1,0))</f>
        <v/>
      </c>
      <c r="M1187" s="15" t="str">
        <f t="shared" si="36"/>
        <v/>
      </c>
      <c r="T1187" s="15" t="str">
        <f t="shared" si="37"/>
        <v/>
      </c>
      <c r="AM1187" s="13" t="str">
        <f>IF(COUNTBLANK(A1187:AL1187)=30,"",IF(A1187="","User Name Missing",IF(B1187="","First Name Missing",IF(C1187="","Last Name Missing",IF(E1187=0,"Password Short(Min 8 Charcters)",IF(M1187="","Group Missing",IF(U1187="","Security Clearance Missing","Good")))))))</f>
        <v>User Name Missing</v>
      </c>
      <c r="AN1187" s="45" t="str">
        <f>IF(AM1187&lt;&gt;"Good","",A1187&amp;","&amp;C1187&amp;","&amp;B1187&amp;","&amp;D1187&amp;","&amp;M1187&amp;","&amp;T1187&amp;","&amp;U1187&amp;","&amp;V1187&amp;","&amp;W1187&amp;","&amp;X1187&amp;","&amp;IF(Y1187&lt;&gt;"",VLOOKUP(Y1187,'Vlookup''sRef'!$C$3:$D$6,2,FALSE),"")&amp;","&amp;IF(Z1187&lt;&gt;"",VLOOKUP(Z1187,'Vlookup''sRef'!$F$3:$G$4,2,FALSE),"")&amp;","&amp;AA1187&amp;","&amp;AB1187&amp;","&amp;AC1187&amp;","&amp;AD1187&amp;","&amp;AE1187&amp;","&amp;AF1187&amp;","&amp;AG1187&amp;","&amp;AH1187&amp;","&amp;IF(AI1187&lt;&gt;"",VLOOKUP(AI1187,'Vlookup''sRef'!$O$2:$P$101,2,FALSE),"")&amp;","&amp;IF(AJ1187&lt;&gt;"",VLOOKUP(AJ1187,RulesetRef!$A$2:$B$77,2,FALSE),"")&amp;","&amp;AK1187&amp;","&amp;AL1187)</f>
        <v/>
      </c>
    </row>
    <row r="1188" spans="5:40" ht="15.6" customHeight="1">
      <c r="E1188" s="15" t="str">
        <f>IF(AND(A1188="",D1188=""),"",IF(OR(AND(ISNUMBER(SEARCH("@",A1188))*ISNUMBER(SEARCH(".",A1188,SEARCH("@",A1188))),ISBLANK(D1188)),LEN(D1188)&gt;=8),1,0))</f>
        <v/>
      </c>
      <c r="M1188" s="15" t="str">
        <f t="shared" si="36"/>
        <v/>
      </c>
      <c r="T1188" s="15" t="str">
        <f t="shared" si="37"/>
        <v/>
      </c>
      <c r="AM1188" s="13" t="str">
        <f>IF(COUNTBLANK(A1188:AL1188)=30,"",IF(A1188="","User Name Missing",IF(B1188="","First Name Missing",IF(C1188="","Last Name Missing",IF(E1188=0,"Password Short(Min 8 Charcters)",IF(M1188="","Group Missing",IF(U1188="","Security Clearance Missing","Good")))))))</f>
        <v>User Name Missing</v>
      </c>
      <c r="AN1188" s="45" t="str">
        <f>IF(AM1188&lt;&gt;"Good","",A1188&amp;","&amp;C1188&amp;","&amp;B1188&amp;","&amp;D1188&amp;","&amp;M1188&amp;","&amp;T1188&amp;","&amp;U1188&amp;","&amp;V1188&amp;","&amp;W1188&amp;","&amp;X1188&amp;","&amp;IF(Y1188&lt;&gt;"",VLOOKUP(Y1188,'Vlookup''sRef'!$C$3:$D$6,2,FALSE),"")&amp;","&amp;IF(Z1188&lt;&gt;"",VLOOKUP(Z1188,'Vlookup''sRef'!$F$3:$G$4,2,FALSE),"")&amp;","&amp;AA1188&amp;","&amp;AB1188&amp;","&amp;AC1188&amp;","&amp;AD1188&amp;","&amp;AE1188&amp;","&amp;AF1188&amp;","&amp;AG1188&amp;","&amp;AH1188&amp;","&amp;IF(AI1188&lt;&gt;"",VLOOKUP(AI1188,'Vlookup''sRef'!$O$2:$P$101,2,FALSE),"")&amp;","&amp;IF(AJ1188&lt;&gt;"",VLOOKUP(AJ1188,RulesetRef!$A$2:$B$77,2,FALSE),"")&amp;","&amp;AK1188&amp;","&amp;AL1188)</f>
        <v/>
      </c>
    </row>
    <row r="1189" spans="5:40" ht="15.6" customHeight="1">
      <c r="E1189" s="15" t="str">
        <f>IF(AND(A1189="",D1189=""),"",IF(OR(AND(ISNUMBER(SEARCH("@",A1189))*ISNUMBER(SEARCH(".",A1189,SEARCH("@",A1189))),ISBLANK(D1189)),LEN(D1189)&gt;=8),1,0))</f>
        <v/>
      </c>
      <c r="M1189" s="15" t="str">
        <f t="shared" si="36"/>
        <v/>
      </c>
      <c r="T1189" s="15" t="str">
        <f t="shared" si="37"/>
        <v/>
      </c>
      <c r="AM1189" s="13" t="str">
        <f>IF(COUNTBLANK(A1189:AL1189)=30,"",IF(A1189="","User Name Missing",IF(B1189="","First Name Missing",IF(C1189="","Last Name Missing",IF(E1189=0,"Password Short(Min 8 Charcters)",IF(M1189="","Group Missing",IF(U1189="","Security Clearance Missing","Good")))))))</f>
        <v>User Name Missing</v>
      </c>
      <c r="AN1189" s="45" t="str">
        <f>IF(AM1189&lt;&gt;"Good","",A1189&amp;","&amp;C1189&amp;","&amp;B1189&amp;","&amp;D1189&amp;","&amp;M1189&amp;","&amp;T1189&amp;","&amp;U1189&amp;","&amp;V1189&amp;","&amp;W1189&amp;","&amp;X1189&amp;","&amp;IF(Y1189&lt;&gt;"",VLOOKUP(Y1189,'Vlookup''sRef'!$C$3:$D$6,2,FALSE),"")&amp;","&amp;IF(Z1189&lt;&gt;"",VLOOKUP(Z1189,'Vlookup''sRef'!$F$3:$G$4,2,FALSE),"")&amp;","&amp;AA1189&amp;","&amp;AB1189&amp;","&amp;AC1189&amp;","&amp;AD1189&amp;","&amp;AE1189&amp;","&amp;AF1189&amp;","&amp;AG1189&amp;","&amp;AH1189&amp;","&amp;IF(AI1189&lt;&gt;"",VLOOKUP(AI1189,'Vlookup''sRef'!$O$2:$P$101,2,FALSE),"")&amp;","&amp;IF(AJ1189&lt;&gt;"",VLOOKUP(AJ1189,RulesetRef!$A$2:$B$77,2,FALSE),"")&amp;","&amp;AK1189&amp;","&amp;AL1189)</f>
        <v/>
      </c>
    </row>
    <row r="1190" spans="5:40" ht="15.6" customHeight="1">
      <c r="E1190" s="15" t="str">
        <f>IF(AND(A1190="",D1190=""),"",IF(OR(AND(ISNUMBER(SEARCH("@",A1190))*ISNUMBER(SEARCH(".",A1190,SEARCH("@",A1190))),ISBLANK(D1190)),LEN(D1190)&gt;=8),1,0))</f>
        <v/>
      </c>
      <c r="M1190" s="15" t="str">
        <f t="shared" si="36"/>
        <v/>
      </c>
      <c r="T1190" s="15" t="str">
        <f t="shared" si="37"/>
        <v/>
      </c>
      <c r="AM1190" s="13" t="str">
        <f>IF(COUNTBLANK(A1190:AL1190)=30,"",IF(A1190="","User Name Missing",IF(B1190="","First Name Missing",IF(C1190="","Last Name Missing",IF(E1190=0,"Password Short(Min 8 Charcters)",IF(M1190="","Group Missing",IF(U1190="","Security Clearance Missing","Good")))))))</f>
        <v>User Name Missing</v>
      </c>
      <c r="AN1190" s="45" t="str">
        <f>IF(AM1190&lt;&gt;"Good","",A1190&amp;","&amp;C1190&amp;","&amp;B1190&amp;","&amp;D1190&amp;","&amp;M1190&amp;","&amp;T1190&amp;","&amp;U1190&amp;","&amp;V1190&amp;","&amp;W1190&amp;","&amp;X1190&amp;","&amp;IF(Y1190&lt;&gt;"",VLOOKUP(Y1190,'Vlookup''sRef'!$C$3:$D$6,2,FALSE),"")&amp;","&amp;IF(Z1190&lt;&gt;"",VLOOKUP(Z1190,'Vlookup''sRef'!$F$3:$G$4,2,FALSE),"")&amp;","&amp;AA1190&amp;","&amp;AB1190&amp;","&amp;AC1190&amp;","&amp;AD1190&amp;","&amp;AE1190&amp;","&amp;AF1190&amp;","&amp;AG1190&amp;","&amp;AH1190&amp;","&amp;IF(AI1190&lt;&gt;"",VLOOKUP(AI1190,'Vlookup''sRef'!$O$2:$P$101,2,FALSE),"")&amp;","&amp;IF(AJ1190&lt;&gt;"",VLOOKUP(AJ1190,RulesetRef!$A$2:$B$77,2,FALSE),"")&amp;","&amp;AK1190&amp;","&amp;AL1190)</f>
        <v/>
      </c>
    </row>
    <row r="1191" spans="5:40" ht="15.6" customHeight="1">
      <c r="E1191" s="15" t="str">
        <f>IF(AND(A1191="",D1191=""),"",IF(OR(AND(ISNUMBER(SEARCH("@",A1191))*ISNUMBER(SEARCH(".",A1191,SEARCH("@",A1191))),ISBLANK(D1191)),LEN(D1191)&gt;=8),1,0))</f>
        <v/>
      </c>
      <c r="M1191" s="15" t="str">
        <f t="shared" si="36"/>
        <v/>
      </c>
      <c r="T1191" s="15" t="str">
        <f t="shared" si="37"/>
        <v/>
      </c>
      <c r="AM1191" s="13" t="str">
        <f>IF(COUNTBLANK(A1191:AL1191)=30,"",IF(A1191="","User Name Missing",IF(B1191="","First Name Missing",IF(C1191="","Last Name Missing",IF(E1191=0,"Password Short(Min 8 Charcters)",IF(M1191="","Group Missing",IF(U1191="","Security Clearance Missing","Good")))))))</f>
        <v>User Name Missing</v>
      </c>
      <c r="AN1191" s="45" t="str">
        <f>IF(AM1191&lt;&gt;"Good","",A1191&amp;","&amp;C1191&amp;","&amp;B1191&amp;","&amp;D1191&amp;","&amp;M1191&amp;","&amp;T1191&amp;","&amp;U1191&amp;","&amp;V1191&amp;","&amp;W1191&amp;","&amp;X1191&amp;","&amp;IF(Y1191&lt;&gt;"",VLOOKUP(Y1191,'Vlookup''sRef'!$C$3:$D$6,2,FALSE),"")&amp;","&amp;IF(Z1191&lt;&gt;"",VLOOKUP(Z1191,'Vlookup''sRef'!$F$3:$G$4,2,FALSE),"")&amp;","&amp;AA1191&amp;","&amp;AB1191&amp;","&amp;AC1191&amp;","&amp;AD1191&amp;","&amp;AE1191&amp;","&amp;AF1191&amp;","&amp;AG1191&amp;","&amp;AH1191&amp;","&amp;IF(AI1191&lt;&gt;"",VLOOKUP(AI1191,'Vlookup''sRef'!$O$2:$P$101,2,FALSE),"")&amp;","&amp;IF(AJ1191&lt;&gt;"",VLOOKUP(AJ1191,RulesetRef!$A$2:$B$77,2,FALSE),"")&amp;","&amp;AK1191&amp;","&amp;AL1191)</f>
        <v/>
      </c>
    </row>
    <row r="1192" spans="5:40" ht="15.6" customHeight="1">
      <c r="E1192" s="15" t="str">
        <f>IF(AND(A1192="",D1192=""),"",IF(OR(AND(ISNUMBER(SEARCH("@",A1192))*ISNUMBER(SEARCH(".",A1192,SEARCH("@",A1192))),ISBLANK(D1192)),LEN(D1192)&gt;=8),1,0))</f>
        <v/>
      </c>
      <c r="M1192" s="15" t="str">
        <f t="shared" si="36"/>
        <v/>
      </c>
      <c r="T1192" s="15" t="str">
        <f t="shared" si="37"/>
        <v/>
      </c>
      <c r="AM1192" s="13" t="str">
        <f>IF(COUNTBLANK(A1192:AL1192)=30,"",IF(A1192="","User Name Missing",IF(B1192="","First Name Missing",IF(C1192="","Last Name Missing",IF(E1192=0,"Password Short(Min 8 Charcters)",IF(M1192="","Group Missing",IF(U1192="","Security Clearance Missing","Good")))))))</f>
        <v>User Name Missing</v>
      </c>
      <c r="AN1192" s="45" t="str">
        <f>IF(AM1192&lt;&gt;"Good","",A1192&amp;","&amp;C1192&amp;","&amp;B1192&amp;","&amp;D1192&amp;","&amp;M1192&amp;","&amp;T1192&amp;","&amp;U1192&amp;","&amp;V1192&amp;","&amp;W1192&amp;","&amp;X1192&amp;","&amp;IF(Y1192&lt;&gt;"",VLOOKUP(Y1192,'Vlookup''sRef'!$C$3:$D$6,2,FALSE),"")&amp;","&amp;IF(Z1192&lt;&gt;"",VLOOKUP(Z1192,'Vlookup''sRef'!$F$3:$G$4,2,FALSE),"")&amp;","&amp;AA1192&amp;","&amp;AB1192&amp;","&amp;AC1192&amp;","&amp;AD1192&amp;","&amp;AE1192&amp;","&amp;AF1192&amp;","&amp;AG1192&amp;","&amp;AH1192&amp;","&amp;IF(AI1192&lt;&gt;"",VLOOKUP(AI1192,'Vlookup''sRef'!$O$2:$P$101,2,FALSE),"")&amp;","&amp;IF(AJ1192&lt;&gt;"",VLOOKUP(AJ1192,RulesetRef!$A$2:$B$77,2,FALSE),"")&amp;","&amp;AK1192&amp;","&amp;AL1192)</f>
        <v/>
      </c>
    </row>
    <row r="1193" spans="5:40" ht="15.6" customHeight="1">
      <c r="E1193" s="15" t="str">
        <f>IF(AND(A1193="",D1193=""),"",IF(OR(AND(ISNUMBER(SEARCH("@",A1193))*ISNUMBER(SEARCH(".",A1193,SEARCH("@",A1193))),ISBLANK(D1193)),LEN(D1193)&gt;=8),1,0))</f>
        <v/>
      </c>
      <c r="M1193" s="15" t="str">
        <f t="shared" si="36"/>
        <v/>
      </c>
      <c r="T1193" s="15" t="str">
        <f t="shared" si="37"/>
        <v/>
      </c>
      <c r="AM1193" s="13" t="str">
        <f>IF(COUNTBLANK(A1193:AL1193)=30,"",IF(A1193="","User Name Missing",IF(B1193="","First Name Missing",IF(C1193="","Last Name Missing",IF(E1193=0,"Password Short(Min 8 Charcters)",IF(M1193="","Group Missing",IF(U1193="","Security Clearance Missing","Good")))))))</f>
        <v>User Name Missing</v>
      </c>
      <c r="AN1193" s="45" t="str">
        <f>IF(AM1193&lt;&gt;"Good","",A1193&amp;","&amp;C1193&amp;","&amp;B1193&amp;","&amp;D1193&amp;","&amp;M1193&amp;","&amp;T1193&amp;","&amp;U1193&amp;","&amp;V1193&amp;","&amp;W1193&amp;","&amp;X1193&amp;","&amp;IF(Y1193&lt;&gt;"",VLOOKUP(Y1193,'Vlookup''sRef'!$C$3:$D$6,2,FALSE),"")&amp;","&amp;IF(Z1193&lt;&gt;"",VLOOKUP(Z1193,'Vlookup''sRef'!$F$3:$G$4,2,FALSE),"")&amp;","&amp;AA1193&amp;","&amp;AB1193&amp;","&amp;AC1193&amp;","&amp;AD1193&amp;","&amp;AE1193&amp;","&amp;AF1193&amp;","&amp;AG1193&amp;","&amp;AH1193&amp;","&amp;IF(AI1193&lt;&gt;"",VLOOKUP(AI1193,'Vlookup''sRef'!$O$2:$P$101,2,FALSE),"")&amp;","&amp;IF(AJ1193&lt;&gt;"",VLOOKUP(AJ1193,RulesetRef!$A$2:$B$77,2,FALSE),"")&amp;","&amp;AK1193&amp;","&amp;AL1193)</f>
        <v/>
      </c>
    </row>
    <row r="1194" spans="5:40" ht="15.6" customHeight="1">
      <c r="E1194" s="15" t="str">
        <f>IF(AND(A1194="",D1194=""),"",IF(OR(AND(ISNUMBER(SEARCH("@",A1194))*ISNUMBER(SEARCH(".",A1194,SEARCH("@",A1194))),ISBLANK(D1194)),LEN(D1194)&gt;=8),1,0))</f>
        <v/>
      </c>
      <c r="M1194" s="15" t="str">
        <f t="shared" si="36"/>
        <v/>
      </c>
      <c r="T1194" s="15" t="str">
        <f t="shared" si="37"/>
        <v/>
      </c>
      <c r="AM1194" s="13" t="str">
        <f>IF(COUNTBLANK(A1194:AL1194)=30,"",IF(A1194="","User Name Missing",IF(B1194="","First Name Missing",IF(C1194="","Last Name Missing",IF(E1194=0,"Password Short(Min 8 Charcters)",IF(M1194="","Group Missing",IF(U1194="","Security Clearance Missing","Good")))))))</f>
        <v>User Name Missing</v>
      </c>
      <c r="AN1194" s="45" t="str">
        <f>IF(AM1194&lt;&gt;"Good","",A1194&amp;","&amp;C1194&amp;","&amp;B1194&amp;","&amp;D1194&amp;","&amp;M1194&amp;","&amp;T1194&amp;","&amp;U1194&amp;","&amp;V1194&amp;","&amp;W1194&amp;","&amp;X1194&amp;","&amp;IF(Y1194&lt;&gt;"",VLOOKUP(Y1194,'Vlookup''sRef'!$C$3:$D$6,2,FALSE),"")&amp;","&amp;IF(Z1194&lt;&gt;"",VLOOKUP(Z1194,'Vlookup''sRef'!$F$3:$G$4,2,FALSE),"")&amp;","&amp;AA1194&amp;","&amp;AB1194&amp;","&amp;AC1194&amp;","&amp;AD1194&amp;","&amp;AE1194&amp;","&amp;AF1194&amp;","&amp;AG1194&amp;","&amp;AH1194&amp;","&amp;IF(AI1194&lt;&gt;"",VLOOKUP(AI1194,'Vlookup''sRef'!$O$2:$P$101,2,FALSE),"")&amp;","&amp;IF(AJ1194&lt;&gt;"",VLOOKUP(AJ1194,RulesetRef!$A$2:$B$77,2,FALSE),"")&amp;","&amp;AK1194&amp;","&amp;AL1194)</f>
        <v/>
      </c>
    </row>
    <row r="1195" spans="5:40" ht="15.6" customHeight="1">
      <c r="E1195" s="15" t="str">
        <f>IF(AND(A1195="",D1195=""),"",IF(OR(AND(ISNUMBER(SEARCH("@",A1195))*ISNUMBER(SEARCH(".",A1195,SEARCH("@",A1195))),ISBLANK(D1195)),LEN(D1195)&gt;=8),1,0))</f>
        <v/>
      </c>
      <c r="M1195" s="15" t="str">
        <f t="shared" si="36"/>
        <v/>
      </c>
      <c r="T1195" s="15" t="str">
        <f t="shared" si="37"/>
        <v/>
      </c>
      <c r="AM1195" s="13" t="str">
        <f>IF(COUNTBLANK(A1195:AL1195)=30,"",IF(A1195="","User Name Missing",IF(B1195="","First Name Missing",IF(C1195="","Last Name Missing",IF(E1195=0,"Password Short(Min 8 Charcters)",IF(M1195="","Group Missing",IF(U1195="","Security Clearance Missing","Good")))))))</f>
        <v>User Name Missing</v>
      </c>
      <c r="AN1195" s="45" t="str">
        <f>IF(AM1195&lt;&gt;"Good","",A1195&amp;","&amp;C1195&amp;","&amp;B1195&amp;","&amp;D1195&amp;","&amp;M1195&amp;","&amp;T1195&amp;","&amp;U1195&amp;","&amp;V1195&amp;","&amp;W1195&amp;","&amp;X1195&amp;","&amp;IF(Y1195&lt;&gt;"",VLOOKUP(Y1195,'Vlookup''sRef'!$C$3:$D$6,2,FALSE),"")&amp;","&amp;IF(Z1195&lt;&gt;"",VLOOKUP(Z1195,'Vlookup''sRef'!$F$3:$G$4,2,FALSE),"")&amp;","&amp;AA1195&amp;","&amp;AB1195&amp;","&amp;AC1195&amp;","&amp;AD1195&amp;","&amp;AE1195&amp;","&amp;AF1195&amp;","&amp;AG1195&amp;","&amp;AH1195&amp;","&amp;IF(AI1195&lt;&gt;"",VLOOKUP(AI1195,'Vlookup''sRef'!$O$2:$P$101,2,FALSE),"")&amp;","&amp;IF(AJ1195&lt;&gt;"",VLOOKUP(AJ1195,RulesetRef!$A$2:$B$77,2,FALSE),"")&amp;","&amp;AK1195&amp;","&amp;AL1195)</f>
        <v/>
      </c>
    </row>
    <row r="1196" spans="5:40" ht="15.6" customHeight="1">
      <c r="E1196" s="15" t="str">
        <f>IF(AND(A1196="",D1196=""),"",IF(OR(AND(ISNUMBER(SEARCH("@",A1196))*ISNUMBER(SEARCH(".",A1196,SEARCH("@",A1196))),ISBLANK(D1196)),LEN(D1196)&gt;=8),1,0))</f>
        <v/>
      </c>
      <c r="M1196" s="15" t="str">
        <f t="shared" si="36"/>
        <v/>
      </c>
      <c r="T1196" s="15" t="str">
        <f t="shared" si="37"/>
        <v/>
      </c>
      <c r="AM1196" s="13" t="str">
        <f>IF(COUNTBLANK(A1196:AL1196)=30,"",IF(A1196="","User Name Missing",IF(B1196="","First Name Missing",IF(C1196="","Last Name Missing",IF(E1196=0,"Password Short(Min 8 Charcters)",IF(M1196="","Group Missing",IF(U1196="","Security Clearance Missing","Good")))))))</f>
        <v>User Name Missing</v>
      </c>
      <c r="AN1196" s="45" t="str">
        <f>IF(AM1196&lt;&gt;"Good","",A1196&amp;","&amp;C1196&amp;","&amp;B1196&amp;","&amp;D1196&amp;","&amp;M1196&amp;","&amp;T1196&amp;","&amp;U1196&amp;","&amp;V1196&amp;","&amp;W1196&amp;","&amp;X1196&amp;","&amp;IF(Y1196&lt;&gt;"",VLOOKUP(Y1196,'Vlookup''sRef'!$C$3:$D$6,2,FALSE),"")&amp;","&amp;IF(Z1196&lt;&gt;"",VLOOKUP(Z1196,'Vlookup''sRef'!$F$3:$G$4,2,FALSE),"")&amp;","&amp;AA1196&amp;","&amp;AB1196&amp;","&amp;AC1196&amp;","&amp;AD1196&amp;","&amp;AE1196&amp;","&amp;AF1196&amp;","&amp;AG1196&amp;","&amp;AH1196&amp;","&amp;IF(AI1196&lt;&gt;"",VLOOKUP(AI1196,'Vlookup''sRef'!$O$2:$P$101,2,FALSE),"")&amp;","&amp;IF(AJ1196&lt;&gt;"",VLOOKUP(AJ1196,RulesetRef!$A$2:$B$77,2,FALSE),"")&amp;","&amp;AK1196&amp;","&amp;AL1196)</f>
        <v/>
      </c>
    </row>
    <row r="1197" spans="5:40" ht="15.6" customHeight="1">
      <c r="E1197" s="15" t="str">
        <f>IF(AND(A1197="",D1197=""),"",IF(OR(AND(ISNUMBER(SEARCH("@",A1197))*ISNUMBER(SEARCH(".",A1197,SEARCH("@",A1197))),ISBLANK(D1197)),LEN(D1197)&gt;=8),1,0))</f>
        <v/>
      </c>
      <c r="M1197" s="15" t="str">
        <f t="shared" si="36"/>
        <v/>
      </c>
      <c r="T1197" s="15" t="str">
        <f t="shared" si="37"/>
        <v/>
      </c>
      <c r="AM1197" s="13" t="str">
        <f>IF(COUNTBLANK(A1197:AL1197)=30,"",IF(A1197="","User Name Missing",IF(B1197="","First Name Missing",IF(C1197="","Last Name Missing",IF(E1197=0,"Password Short(Min 8 Charcters)",IF(M1197="","Group Missing",IF(U1197="","Security Clearance Missing","Good")))))))</f>
        <v>User Name Missing</v>
      </c>
      <c r="AN1197" s="45" t="str">
        <f>IF(AM1197&lt;&gt;"Good","",A1197&amp;","&amp;C1197&amp;","&amp;B1197&amp;","&amp;D1197&amp;","&amp;M1197&amp;","&amp;T1197&amp;","&amp;U1197&amp;","&amp;V1197&amp;","&amp;W1197&amp;","&amp;X1197&amp;","&amp;IF(Y1197&lt;&gt;"",VLOOKUP(Y1197,'Vlookup''sRef'!$C$3:$D$6,2,FALSE),"")&amp;","&amp;IF(Z1197&lt;&gt;"",VLOOKUP(Z1197,'Vlookup''sRef'!$F$3:$G$4,2,FALSE),"")&amp;","&amp;AA1197&amp;","&amp;AB1197&amp;","&amp;AC1197&amp;","&amp;AD1197&amp;","&amp;AE1197&amp;","&amp;AF1197&amp;","&amp;AG1197&amp;","&amp;AH1197&amp;","&amp;IF(AI1197&lt;&gt;"",VLOOKUP(AI1197,'Vlookup''sRef'!$O$2:$P$101,2,FALSE),"")&amp;","&amp;IF(AJ1197&lt;&gt;"",VLOOKUP(AJ1197,RulesetRef!$A$2:$B$77,2,FALSE),"")&amp;","&amp;AK1197&amp;","&amp;AL1197)</f>
        <v/>
      </c>
    </row>
    <row r="1198" spans="5:40" ht="15.6" customHeight="1">
      <c r="E1198" s="15" t="str">
        <f>IF(AND(A1198="",D1198=""),"",IF(OR(AND(ISNUMBER(SEARCH("@",A1198))*ISNUMBER(SEARCH(".",A1198,SEARCH("@",A1198))),ISBLANK(D1198)),LEN(D1198)&gt;=8),1,0))</f>
        <v/>
      </c>
      <c r="M1198" s="15" t="str">
        <f t="shared" si="36"/>
        <v/>
      </c>
      <c r="T1198" s="15" t="str">
        <f t="shared" si="37"/>
        <v/>
      </c>
      <c r="AM1198" s="13" t="str">
        <f>IF(COUNTBLANK(A1198:AL1198)=30,"",IF(A1198="","User Name Missing",IF(B1198="","First Name Missing",IF(C1198="","Last Name Missing",IF(E1198=0,"Password Short(Min 8 Charcters)",IF(M1198="","Group Missing",IF(U1198="","Security Clearance Missing","Good")))))))</f>
        <v>User Name Missing</v>
      </c>
      <c r="AN1198" s="45" t="str">
        <f>IF(AM1198&lt;&gt;"Good","",A1198&amp;","&amp;C1198&amp;","&amp;B1198&amp;","&amp;D1198&amp;","&amp;M1198&amp;","&amp;T1198&amp;","&amp;U1198&amp;","&amp;V1198&amp;","&amp;W1198&amp;","&amp;X1198&amp;","&amp;IF(Y1198&lt;&gt;"",VLOOKUP(Y1198,'Vlookup''sRef'!$C$3:$D$6,2,FALSE),"")&amp;","&amp;IF(Z1198&lt;&gt;"",VLOOKUP(Z1198,'Vlookup''sRef'!$F$3:$G$4,2,FALSE),"")&amp;","&amp;AA1198&amp;","&amp;AB1198&amp;","&amp;AC1198&amp;","&amp;AD1198&amp;","&amp;AE1198&amp;","&amp;AF1198&amp;","&amp;AG1198&amp;","&amp;AH1198&amp;","&amp;IF(AI1198&lt;&gt;"",VLOOKUP(AI1198,'Vlookup''sRef'!$O$2:$P$101,2,FALSE),"")&amp;","&amp;IF(AJ1198&lt;&gt;"",VLOOKUP(AJ1198,RulesetRef!$A$2:$B$77,2,FALSE),"")&amp;","&amp;AK1198&amp;","&amp;AL1198)</f>
        <v/>
      </c>
    </row>
    <row r="1199" spans="5:40" ht="15.6" customHeight="1">
      <c r="E1199" s="15" t="str">
        <f>IF(AND(A1199="",D1199=""),"",IF(OR(AND(ISNUMBER(SEARCH("@",A1199))*ISNUMBER(SEARCH(".",A1199,SEARCH("@",A1199))),ISBLANK(D1199)),LEN(D1199)&gt;=8),1,0))</f>
        <v/>
      </c>
      <c r="M1199" s="15" t="str">
        <f t="shared" si="36"/>
        <v/>
      </c>
      <c r="T1199" s="15" t="str">
        <f t="shared" si="37"/>
        <v/>
      </c>
      <c r="AM1199" s="13" t="str">
        <f>IF(COUNTBLANK(A1199:AL1199)=30,"",IF(A1199="","User Name Missing",IF(B1199="","First Name Missing",IF(C1199="","Last Name Missing",IF(E1199=0,"Password Short(Min 8 Charcters)",IF(M1199="","Group Missing",IF(U1199="","Security Clearance Missing","Good")))))))</f>
        <v>User Name Missing</v>
      </c>
      <c r="AN1199" s="45" t="str">
        <f>IF(AM1199&lt;&gt;"Good","",A1199&amp;","&amp;C1199&amp;","&amp;B1199&amp;","&amp;D1199&amp;","&amp;M1199&amp;","&amp;T1199&amp;","&amp;U1199&amp;","&amp;V1199&amp;","&amp;W1199&amp;","&amp;X1199&amp;","&amp;IF(Y1199&lt;&gt;"",VLOOKUP(Y1199,'Vlookup''sRef'!$C$3:$D$6,2,FALSE),"")&amp;","&amp;IF(Z1199&lt;&gt;"",VLOOKUP(Z1199,'Vlookup''sRef'!$F$3:$G$4,2,FALSE),"")&amp;","&amp;AA1199&amp;","&amp;AB1199&amp;","&amp;AC1199&amp;","&amp;AD1199&amp;","&amp;AE1199&amp;","&amp;AF1199&amp;","&amp;AG1199&amp;","&amp;AH1199&amp;","&amp;IF(AI1199&lt;&gt;"",VLOOKUP(AI1199,'Vlookup''sRef'!$O$2:$P$101,2,FALSE),"")&amp;","&amp;IF(AJ1199&lt;&gt;"",VLOOKUP(AJ1199,RulesetRef!$A$2:$B$77,2,FALSE),"")&amp;","&amp;AK1199&amp;","&amp;AL1199)</f>
        <v/>
      </c>
    </row>
    <row r="1200" spans="5:40" ht="15.6" customHeight="1">
      <c r="E1200" s="15" t="str">
        <f>IF(AND(A1200="",D1200=""),"",IF(OR(AND(ISNUMBER(SEARCH("@",A1200))*ISNUMBER(SEARCH(".",A1200,SEARCH("@",A1200))),ISBLANK(D1200)),LEN(D1200)&gt;=8),1,0))</f>
        <v/>
      </c>
      <c r="M1200" s="15" t="str">
        <f t="shared" si="36"/>
        <v/>
      </c>
      <c r="T1200" s="15" t="str">
        <f t="shared" si="37"/>
        <v/>
      </c>
      <c r="AM1200" s="13" t="str">
        <f>IF(COUNTBLANK(A1200:AL1200)=30,"",IF(A1200="","User Name Missing",IF(B1200="","First Name Missing",IF(C1200="","Last Name Missing",IF(E1200=0,"Password Short(Min 8 Charcters)",IF(M1200="","Group Missing",IF(U1200="","Security Clearance Missing","Good")))))))</f>
        <v>User Name Missing</v>
      </c>
      <c r="AN1200" s="45" t="str">
        <f>IF(AM1200&lt;&gt;"Good","",A1200&amp;","&amp;C1200&amp;","&amp;B1200&amp;","&amp;D1200&amp;","&amp;M1200&amp;","&amp;T1200&amp;","&amp;U1200&amp;","&amp;V1200&amp;","&amp;W1200&amp;","&amp;X1200&amp;","&amp;IF(Y1200&lt;&gt;"",VLOOKUP(Y1200,'Vlookup''sRef'!$C$3:$D$6,2,FALSE),"")&amp;","&amp;IF(Z1200&lt;&gt;"",VLOOKUP(Z1200,'Vlookup''sRef'!$F$3:$G$4,2,FALSE),"")&amp;","&amp;AA1200&amp;","&amp;AB1200&amp;","&amp;AC1200&amp;","&amp;AD1200&amp;","&amp;AE1200&amp;","&amp;AF1200&amp;","&amp;AG1200&amp;","&amp;AH1200&amp;","&amp;IF(AI1200&lt;&gt;"",VLOOKUP(AI1200,'Vlookup''sRef'!$O$2:$P$101,2,FALSE),"")&amp;","&amp;IF(AJ1200&lt;&gt;"",VLOOKUP(AJ1200,RulesetRef!$A$2:$B$77,2,FALSE),"")&amp;","&amp;AK1200&amp;","&amp;AL1200)</f>
        <v/>
      </c>
    </row>
    <row r="1201" spans="5:40" ht="15.6" customHeight="1">
      <c r="E1201" s="15" t="str">
        <f>IF(AND(A1201="",D1201=""),"",IF(OR(AND(ISNUMBER(SEARCH("@",A1201))*ISNUMBER(SEARCH(".",A1201,SEARCH("@",A1201))),ISBLANK(D1201)),LEN(D1201)&gt;=8),1,0))</f>
        <v/>
      </c>
      <c r="M1201" s="15" t="str">
        <f t="shared" si="36"/>
        <v/>
      </c>
      <c r="T1201" s="15" t="str">
        <f t="shared" si="37"/>
        <v/>
      </c>
      <c r="AM1201" s="13" t="str">
        <f>IF(COUNTBLANK(A1201:AL1201)=30,"",IF(A1201="","User Name Missing",IF(B1201="","First Name Missing",IF(C1201="","Last Name Missing",IF(E1201=0,"Password Short(Min 8 Charcters)",IF(M1201="","Group Missing",IF(U1201="","Security Clearance Missing","Good")))))))</f>
        <v>User Name Missing</v>
      </c>
      <c r="AN1201" s="45" t="str">
        <f>IF(AM1201&lt;&gt;"Good","",A1201&amp;","&amp;C1201&amp;","&amp;B1201&amp;","&amp;D1201&amp;","&amp;M1201&amp;","&amp;T1201&amp;","&amp;U1201&amp;","&amp;V1201&amp;","&amp;W1201&amp;","&amp;X1201&amp;","&amp;IF(Y1201&lt;&gt;"",VLOOKUP(Y1201,'Vlookup''sRef'!$C$3:$D$6,2,FALSE),"")&amp;","&amp;IF(Z1201&lt;&gt;"",VLOOKUP(Z1201,'Vlookup''sRef'!$F$3:$G$4,2,FALSE),"")&amp;","&amp;AA1201&amp;","&amp;AB1201&amp;","&amp;AC1201&amp;","&amp;AD1201&amp;","&amp;AE1201&amp;","&amp;AF1201&amp;","&amp;AG1201&amp;","&amp;AH1201&amp;","&amp;IF(AI1201&lt;&gt;"",VLOOKUP(AI1201,'Vlookup''sRef'!$O$2:$P$101,2,FALSE),"")&amp;","&amp;IF(AJ1201&lt;&gt;"",VLOOKUP(AJ1201,RulesetRef!$A$2:$B$77,2,FALSE),"")&amp;","&amp;AK1201&amp;","&amp;AL1201)</f>
        <v/>
      </c>
    </row>
    <row r="1202" spans="5:40" ht="15.6" customHeight="1">
      <c r="E1202" s="15" t="str">
        <f>IF(AND(A1202="",D1202=""),"",IF(OR(AND(ISNUMBER(SEARCH("@",A1202))*ISNUMBER(SEARCH(".",A1202,SEARCH("@",A1202))),ISBLANK(D1202)),LEN(D1202)&gt;=8),1,0))</f>
        <v/>
      </c>
      <c r="M1202" s="15" t="str">
        <f t="shared" si="36"/>
        <v/>
      </c>
      <c r="T1202" s="15" t="str">
        <f t="shared" si="37"/>
        <v/>
      </c>
      <c r="AM1202" s="13" t="str">
        <f>IF(COUNTBLANK(A1202:AL1202)=30,"",IF(A1202="","User Name Missing",IF(B1202="","First Name Missing",IF(C1202="","Last Name Missing",IF(E1202=0,"Password Short(Min 8 Charcters)",IF(M1202="","Group Missing",IF(U1202="","Security Clearance Missing","Good")))))))</f>
        <v>User Name Missing</v>
      </c>
      <c r="AN1202" s="45" t="str">
        <f>IF(AM1202&lt;&gt;"Good","",A1202&amp;","&amp;C1202&amp;","&amp;B1202&amp;","&amp;D1202&amp;","&amp;M1202&amp;","&amp;T1202&amp;","&amp;U1202&amp;","&amp;V1202&amp;","&amp;W1202&amp;","&amp;X1202&amp;","&amp;IF(Y1202&lt;&gt;"",VLOOKUP(Y1202,'Vlookup''sRef'!$C$3:$D$6,2,FALSE),"")&amp;","&amp;IF(Z1202&lt;&gt;"",VLOOKUP(Z1202,'Vlookup''sRef'!$F$3:$G$4,2,FALSE),"")&amp;","&amp;AA1202&amp;","&amp;AB1202&amp;","&amp;AC1202&amp;","&amp;AD1202&amp;","&amp;AE1202&amp;","&amp;AF1202&amp;","&amp;AG1202&amp;","&amp;AH1202&amp;","&amp;IF(AI1202&lt;&gt;"",VLOOKUP(AI1202,'Vlookup''sRef'!$O$2:$P$101,2,FALSE),"")&amp;","&amp;IF(AJ1202&lt;&gt;"",VLOOKUP(AJ1202,RulesetRef!$A$2:$B$77,2,FALSE),"")&amp;","&amp;AK1202&amp;","&amp;AL1202)</f>
        <v/>
      </c>
    </row>
    <row r="1203" spans="5:40" ht="15.6" customHeight="1">
      <c r="E1203" s="15" t="str">
        <f>IF(AND(A1203="",D1203=""),"",IF(OR(AND(ISNUMBER(SEARCH("@",A1203))*ISNUMBER(SEARCH(".",A1203,SEARCH("@",A1203))),ISBLANK(D1203)),LEN(D1203)&gt;=8),1,0))</f>
        <v/>
      </c>
      <c r="M1203" s="15" t="str">
        <f t="shared" si="36"/>
        <v/>
      </c>
      <c r="T1203" s="15" t="str">
        <f t="shared" si="37"/>
        <v/>
      </c>
      <c r="AM1203" s="13" t="str">
        <f>IF(COUNTBLANK(A1203:AL1203)=30,"",IF(A1203="","User Name Missing",IF(B1203="","First Name Missing",IF(C1203="","Last Name Missing",IF(E1203=0,"Password Short(Min 8 Charcters)",IF(M1203="","Group Missing",IF(U1203="","Security Clearance Missing","Good")))))))</f>
        <v>User Name Missing</v>
      </c>
      <c r="AN1203" s="45" t="str">
        <f>IF(AM1203&lt;&gt;"Good","",A1203&amp;","&amp;C1203&amp;","&amp;B1203&amp;","&amp;D1203&amp;","&amp;M1203&amp;","&amp;T1203&amp;","&amp;U1203&amp;","&amp;V1203&amp;","&amp;W1203&amp;","&amp;X1203&amp;","&amp;IF(Y1203&lt;&gt;"",VLOOKUP(Y1203,'Vlookup''sRef'!$C$3:$D$6,2,FALSE),"")&amp;","&amp;IF(Z1203&lt;&gt;"",VLOOKUP(Z1203,'Vlookup''sRef'!$F$3:$G$4,2,FALSE),"")&amp;","&amp;AA1203&amp;","&amp;AB1203&amp;","&amp;AC1203&amp;","&amp;AD1203&amp;","&amp;AE1203&amp;","&amp;AF1203&amp;","&amp;AG1203&amp;","&amp;AH1203&amp;","&amp;IF(AI1203&lt;&gt;"",VLOOKUP(AI1203,'Vlookup''sRef'!$O$2:$P$101,2,FALSE),"")&amp;","&amp;IF(AJ1203&lt;&gt;"",VLOOKUP(AJ1203,RulesetRef!$A$2:$B$77,2,FALSE),"")&amp;","&amp;AK1203&amp;","&amp;AL1203)</f>
        <v/>
      </c>
    </row>
    <row r="1204" spans="5:40" ht="15.6" customHeight="1">
      <c r="E1204" s="15" t="str">
        <f>IF(AND(A1204="",D1204=""),"",IF(OR(AND(ISNUMBER(SEARCH("@",A1204))*ISNUMBER(SEARCH(".",A1204,SEARCH("@",A1204))),ISBLANK(D1204)),LEN(D1204)&gt;=8),1,0))</f>
        <v/>
      </c>
      <c r="M1204" s="15" t="str">
        <f t="shared" si="36"/>
        <v/>
      </c>
      <c r="T1204" s="15" t="str">
        <f t="shared" si="37"/>
        <v/>
      </c>
      <c r="AM1204" s="13" t="str">
        <f>IF(COUNTBLANK(A1204:AL1204)=30,"",IF(A1204="","User Name Missing",IF(B1204="","First Name Missing",IF(C1204="","Last Name Missing",IF(E1204=0,"Password Short(Min 8 Charcters)",IF(M1204="","Group Missing",IF(U1204="","Security Clearance Missing","Good")))))))</f>
        <v>User Name Missing</v>
      </c>
      <c r="AN1204" s="45" t="str">
        <f>IF(AM1204&lt;&gt;"Good","",A1204&amp;","&amp;C1204&amp;","&amp;B1204&amp;","&amp;D1204&amp;","&amp;M1204&amp;","&amp;T1204&amp;","&amp;U1204&amp;","&amp;V1204&amp;","&amp;W1204&amp;","&amp;X1204&amp;","&amp;IF(Y1204&lt;&gt;"",VLOOKUP(Y1204,'Vlookup''sRef'!$C$3:$D$6,2,FALSE),"")&amp;","&amp;IF(Z1204&lt;&gt;"",VLOOKUP(Z1204,'Vlookup''sRef'!$F$3:$G$4,2,FALSE),"")&amp;","&amp;AA1204&amp;","&amp;AB1204&amp;","&amp;AC1204&amp;","&amp;AD1204&amp;","&amp;AE1204&amp;","&amp;AF1204&amp;","&amp;AG1204&amp;","&amp;AH1204&amp;","&amp;IF(AI1204&lt;&gt;"",VLOOKUP(AI1204,'Vlookup''sRef'!$O$2:$P$101,2,FALSE),"")&amp;","&amp;IF(AJ1204&lt;&gt;"",VLOOKUP(AJ1204,RulesetRef!$A$2:$B$77,2,FALSE),"")&amp;","&amp;AK1204&amp;","&amp;AL1204)</f>
        <v/>
      </c>
    </row>
    <row r="1205" spans="5:40" ht="15.6" customHeight="1">
      <c r="E1205" s="15" t="str">
        <f>IF(AND(A1205="",D1205=""),"",IF(OR(AND(ISNUMBER(SEARCH("@",A1205))*ISNUMBER(SEARCH(".",A1205,SEARCH("@",A1205))),ISBLANK(D1205)),LEN(D1205)&gt;=8),1,0))</f>
        <v/>
      </c>
      <c r="M1205" s="15" t="str">
        <f t="shared" si="36"/>
        <v/>
      </c>
      <c r="T1205" s="15" t="str">
        <f t="shared" si="37"/>
        <v/>
      </c>
      <c r="AM1205" s="13" t="str">
        <f>IF(COUNTBLANK(A1205:AL1205)=30,"",IF(A1205="","User Name Missing",IF(B1205="","First Name Missing",IF(C1205="","Last Name Missing",IF(E1205=0,"Password Short(Min 8 Charcters)",IF(M1205="","Group Missing",IF(U1205="","Security Clearance Missing","Good")))))))</f>
        <v>User Name Missing</v>
      </c>
      <c r="AN1205" s="45" t="str">
        <f>IF(AM1205&lt;&gt;"Good","",A1205&amp;","&amp;C1205&amp;","&amp;B1205&amp;","&amp;D1205&amp;","&amp;M1205&amp;","&amp;T1205&amp;","&amp;U1205&amp;","&amp;V1205&amp;","&amp;W1205&amp;","&amp;X1205&amp;","&amp;IF(Y1205&lt;&gt;"",VLOOKUP(Y1205,'Vlookup''sRef'!$C$3:$D$6,2,FALSE),"")&amp;","&amp;IF(Z1205&lt;&gt;"",VLOOKUP(Z1205,'Vlookup''sRef'!$F$3:$G$4,2,FALSE),"")&amp;","&amp;AA1205&amp;","&amp;AB1205&amp;","&amp;AC1205&amp;","&amp;AD1205&amp;","&amp;AE1205&amp;","&amp;AF1205&amp;","&amp;AG1205&amp;","&amp;AH1205&amp;","&amp;IF(AI1205&lt;&gt;"",VLOOKUP(AI1205,'Vlookup''sRef'!$O$2:$P$101,2,FALSE),"")&amp;","&amp;IF(AJ1205&lt;&gt;"",VLOOKUP(AJ1205,RulesetRef!$A$2:$B$77,2,FALSE),"")&amp;","&amp;AK1205&amp;","&amp;AL1205)</f>
        <v/>
      </c>
    </row>
    <row r="1206" spans="5:40" ht="15.6" customHeight="1">
      <c r="E1206" s="15" t="str">
        <f>IF(AND(A1206="",D1206=""),"",IF(OR(AND(ISNUMBER(SEARCH("@",A1206))*ISNUMBER(SEARCH(".",A1206,SEARCH("@",A1206))),ISBLANK(D1206)),LEN(D1206)&gt;=8),1,0))</f>
        <v/>
      </c>
      <c r="M1206" s="15" t="str">
        <f t="shared" si="36"/>
        <v/>
      </c>
      <c r="T1206" s="15" t="str">
        <f t="shared" si="37"/>
        <v/>
      </c>
      <c r="AM1206" s="13" t="str">
        <f>IF(COUNTBLANK(A1206:AL1206)=30,"",IF(A1206="","User Name Missing",IF(B1206="","First Name Missing",IF(C1206="","Last Name Missing",IF(E1206=0,"Password Short(Min 8 Charcters)",IF(M1206="","Group Missing",IF(U1206="","Security Clearance Missing","Good")))))))</f>
        <v>User Name Missing</v>
      </c>
      <c r="AN1206" s="45" t="str">
        <f>IF(AM1206&lt;&gt;"Good","",A1206&amp;","&amp;C1206&amp;","&amp;B1206&amp;","&amp;D1206&amp;","&amp;M1206&amp;","&amp;T1206&amp;","&amp;U1206&amp;","&amp;V1206&amp;","&amp;W1206&amp;","&amp;X1206&amp;","&amp;IF(Y1206&lt;&gt;"",VLOOKUP(Y1206,'Vlookup''sRef'!$C$3:$D$6,2,FALSE),"")&amp;","&amp;IF(Z1206&lt;&gt;"",VLOOKUP(Z1206,'Vlookup''sRef'!$F$3:$G$4,2,FALSE),"")&amp;","&amp;AA1206&amp;","&amp;AB1206&amp;","&amp;AC1206&amp;","&amp;AD1206&amp;","&amp;AE1206&amp;","&amp;AF1206&amp;","&amp;AG1206&amp;","&amp;AH1206&amp;","&amp;IF(AI1206&lt;&gt;"",VLOOKUP(AI1206,'Vlookup''sRef'!$O$2:$P$101,2,FALSE),"")&amp;","&amp;IF(AJ1206&lt;&gt;"",VLOOKUP(AJ1206,RulesetRef!$A$2:$B$77,2,FALSE),"")&amp;","&amp;AK1206&amp;","&amp;AL1206)</f>
        <v/>
      </c>
    </row>
    <row r="1207" spans="5:40" ht="15.6" customHeight="1">
      <c r="E1207" s="15" t="str">
        <f>IF(AND(A1207="",D1207=""),"",IF(OR(AND(ISNUMBER(SEARCH("@",A1207))*ISNUMBER(SEARCH(".",A1207,SEARCH("@",A1207))),ISBLANK(D1207)),LEN(D1207)&gt;=8),1,0))</f>
        <v/>
      </c>
      <c r="M1207" s="15" t="str">
        <f t="shared" si="36"/>
        <v/>
      </c>
      <c r="T1207" s="15" t="str">
        <f t="shared" si="37"/>
        <v/>
      </c>
      <c r="AM1207" s="13" t="str">
        <f>IF(COUNTBLANK(A1207:AL1207)=30,"",IF(A1207="","User Name Missing",IF(B1207="","First Name Missing",IF(C1207="","Last Name Missing",IF(E1207=0,"Password Short(Min 8 Charcters)",IF(M1207="","Group Missing",IF(U1207="","Security Clearance Missing","Good")))))))</f>
        <v>User Name Missing</v>
      </c>
      <c r="AN1207" s="45" t="str">
        <f>IF(AM1207&lt;&gt;"Good","",A1207&amp;","&amp;C1207&amp;","&amp;B1207&amp;","&amp;D1207&amp;","&amp;M1207&amp;","&amp;T1207&amp;","&amp;U1207&amp;","&amp;V1207&amp;","&amp;W1207&amp;","&amp;X1207&amp;","&amp;IF(Y1207&lt;&gt;"",VLOOKUP(Y1207,'Vlookup''sRef'!$C$3:$D$6,2,FALSE),"")&amp;","&amp;IF(Z1207&lt;&gt;"",VLOOKUP(Z1207,'Vlookup''sRef'!$F$3:$G$4,2,FALSE),"")&amp;","&amp;AA1207&amp;","&amp;AB1207&amp;","&amp;AC1207&amp;","&amp;AD1207&amp;","&amp;AE1207&amp;","&amp;AF1207&amp;","&amp;AG1207&amp;","&amp;AH1207&amp;","&amp;IF(AI1207&lt;&gt;"",VLOOKUP(AI1207,'Vlookup''sRef'!$O$2:$P$101,2,FALSE),"")&amp;","&amp;IF(AJ1207&lt;&gt;"",VLOOKUP(AJ1207,RulesetRef!$A$2:$B$77,2,FALSE),"")&amp;","&amp;AK1207&amp;","&amp;AL1207)</f>
        <v/>
      </c>
    </row>
    <row r="1208" spans="5:40" ht="15.6" customHeight="1">
      <c r="E1208" s="15" t="str">
        <f>IF(AND(A1208="",D1208=""),"",IF(OR(AND(ISNUMBER(SEARCH("@",A1208))*ISNUMBER(SEARCH(".",A1208,SEARCH("@",A1208))),ISBLANK(D1208)),LEN(D1208)&gt;=8),1,0))</f>
        <v/>
      </c>
      <c r="M1208" s="15" t="str">
        <f t="shared" si="36"/>
        <v/>
      </c>
      <c r="T1208" s="15" t="str">
        <f t="shared" si="37"/>
        <v/>
      </c>
      <c r="AM1208" s="13" t="str">
        <f>IF(COUNTBLANK(A1208:AL1208)=30,"",IF(A1208="","User Name Missing",IF(B1208="","First Name Missing",IF(C1208="","Last Name Missing",IF(E1208=0,"Password Short(Min 8 Charcters)",IF(M1208="","Group Missing",IF(U1208="","Security Clearance Missing","Good")))))))</f>
        <v>User Name Missing</v>
      </c>
      <c r="AN1208" s="45" t="str">
        <f>IF(AM1208&lt;&gt;"Good","",A1208&amp;","&amp;C1208&amp;","&amp;B1208&amp;","&amp;D1208&amp;","&amp;M1208&amp;","&amp;T1208&amp;","&amp;U1208&amp;","&amp;V1208&amp;","&amp;W1208&amp;","&amp;X1208&amp;","&amp;IF(Y1208&lt;&gt;"",VLOOKUP(Y1208,'Vlookup''sRef'!$C$3:$D$6,2,FALSE),"")&amp;","&amp;IF(Z1208&lt;&gt;"",VLOOKUP(Z1208,'Vlookup''sRef'!$F$3:$G$4,2,FALSE),"")&amp;","&amp;AA1208&amp;","&amp;AB1208&amp;","&amp;AC1208&amp;","&amp;AD1208&amp;","&amp;AE1208&amp;","&amp;AF1208&amp;","&amp;AG1208&amp;","&amp;AH1208&amp;","&amp;IF(AI1208&lt;&gt;"",VLOOKUP(AI1208,'Vlookup''sRef'!$O$2:$P$101,2,FALSE),"")&amp;","&amp;IF(AJ1208&lt;&gt;"",VLOOKUP(AJ1208,RulesetRef!$A$2:$B$77,2,FALSE),"")&amp;","&amp;AK1208&amp;","&amp;AL1208)</f>
        <v/>
      </c>
    </row>
    <row r="1209" spans="5:40" ht="15.6" customHeight="1">
      <c r="E1209" s="15" t="str">
        <f>IF(AND(A1209="",D1209=""),"",IF(OR(AND(ISNUMBER(SEARCH("@",A1209))*ISNUMBER(SEARCH(".",A1209,SEARCH("@",A1209))),ISBLANK(D1209)),LEN(D1209)&gt;=8),1,0))</f>
        <v/>
      </c>
      <c r="M1209" s="15" t="str">
        <f t="shared" si="36"/>
        <v/>
      </c>
      <c r="T1209" s="15" t="str">
        <f t="shared" si="37"/>
        <v/>
      </c>
      <c r="AM1209" s="13" t="str">
        <f>IF(COUNTBLANK(A1209:AL1209)=30,"",IF(A1209="","User Name Missing",IF(B1209="","First Name Missing",IF(C1209="","Last Name Missing",IF(E1209=0,"Password Short(Min 8 Charcters)",IF(M1209="","Group Missing",IF(U1209="","Security Clearance Missing","Good")))))))</f>
        <v>User Name Missing</v>
      </c>
      <c r="AN1209" s="45" t="str">
        <f>IF(AM1209&lt;&gt;"Good","",A1209&amp;","&amp;C1209&amp;","&amp;B1209&amp;","&amp;D1209&amp;","&amp;M1209&amp;","&amp;T1209&amp;","&amp;U1209&amp;","&amp;V1209&amp;","&amp;W1209&amp;","&amp;X1209&amp;","&amp;IF(Y1209&lt;&gt;"",VLOOKUP(Y1209,'Vlookup''sRef'!$C$3:$D$6,2,FALSE),"")&amp;","&amp;IF(Z1209&lt;&gt;"",VLOOKUP(Z1209,'Vlookup''sRef'!$F$3:$G$4,2,FALSE),"")&amp;","&amp;AA1209&amp;","&amp;AB1209&amp;","&amp;AC1209&amp;","&amp;AD1209&amp;","&amp;AE1209&amp;","&amp;AF1209&amp;","&amp;AG1209&amp;","&amp;AH1209&amp;","&amp;IF(AI1209&lt;&gt;"",VLOOKUP(AI1209,'Vlookup''sRef'!$O$2:$P$101,2,FALSE),"")&amp;","&amp;IF(AJ1209&lt;&gt;"",VLOOKUP(AJ1209,RulesetRef!$A$2:$B$77,2,FALSE),"")&amp;","&amp;AK1209&amp;","&amp;AL1209)</f>
        <v/>
      </c>
    </row>
    <row r="1210" spans="5:40" ht="15.6" customHeight="1">
      <c r="E1210" s="15" t="str">
        <f>IF(AND(A1210="",D1210=""),"",IF(OR(AND(ISNUMBER(SEARCH("@",A1210))*ISNUMBER(SEARCH(".",A1210,SEARCH("@",A1210))),ISBLANK(D1210)),LEN(D1210)&gt;=8),1,0))</f>
        <v/>
      </c>
      <c r="M1210" s="15" t="str">
        <f t="shared" si="36"/>
        <v/>
      </c>
      <c r="T1210" s="15" t="str">
        <f t="shared" si="37"/>
        <v/>
      </c>
      <c r="AM1210" s="13" t="str">
        <f>IF(COUNTBLANK(A1210:AL1210)=30,"",IF(A1210="","User Name Missing",IF(B1210="","First Name Missing",IF(C1210="","Last Name Missing",IF(E1210=0,"Password Short(Min 8 Charcters)",IF(M1210="","Group Missing",IF(U1210="","Security Clearance Missing","Good")))))))</f>
        <v>User Name Missing</v>
      </c>
      <c r="AN1210" s="45" t="str">
        <f>IF(AM1210&lt;&gt;"Good","",A1210&amp;","&amp;C1210&amp;","&amp;B1210&amp;","&amp;D1210&amp;","&amp;M1210&amp;","&amp;T1210&amp;","&amp;U1210&amp;","&amp;V1210&amp;","&amp;W1210&amp;","&amp;X1210&amp;","&amp;IF(Y1210&lt;&gt;"",VLOOKUP(Y1210,'Vlookup''sRef'!$C$3:$D$6,2,FALSE),"")&amp;","&amp;IF(Z1210&lt;&gt;"",VLOOKUP(Z1210,'Vlookup''sRef'!$F$3:$G$4,2,FALSE),"")&amp;","&amp;AA1210&amp;","&amp;AB1210&amp;","&amp;AC1210&amp;","&amp;AD1210&amp;","&amp;AE1210&amp;","&amp;AF1210&amp;","&amp;AG1210&amp;","&amp;AH1210&amp;","&amp;IF(AI1210&lt;&gt;"",VLOOKUP(AI1210,'Vlookup''sRef'!$O$2:$P$101,2,FALSE),"")&amp;","&amp;IF(AJ1210&lt;&gt;"",VLOOKUP(AJ1210,RulesetRef!$A$2:$B$77,2,FALSE),"")&amp;","&amp;AK1210&amp;","&amp;AL1210)</f>
        <v/>
      </c>
    </row>
    <row r="1211" spans="5:40" ht="15.6" customHeight="1">
      <c r="E1211" s="15" t="str">
        <f>IF(AND(A1211="",D1211=""),"",IF(OR(AND(ISNUMBER(SEARCH("@",A1211))*ISNUMBER(SEARCH(".",A1211,SEARCH("@",A1211))),ISBLANK(D1211)),LEN(D1211)&gt;=8),1,0))</f>
        <v/>
      </c>
      <c r="M1211" s="15" t="str">
        <f t="shared" si="36"/>
        <v/>
      </c>
      <c r="T1211" s="15" t="str">
        <f t="shared" si="37"/>
        <v/>
      </c>
      <c r="AM1211" s="13" t="str">
        <f>IF(COUNTBLANK(A1211:AL1211)=30,"",IF(A1211="","User Name Missing",IF(B1211="","First Name Missing",IF(C1211="","Last Name Missing",IF(E1211=0,"Password Short(Min 8 Charcters)",IF(M1211="","Group Missing",IF(U1211="","Security Clearance Missing","Good")))))))</f>
        <v>User Name Missing</v>
      </c>
      <c r="AN1211" s="45" t="str">
        <f>IF(AM1211&lt;&gt;"Good","",A1211&amp;","&amp;C1211&amp;","&amp;B1211&amp;","&amp;D1211&amp;","&amp;M1211&amp;","&amp;T1211&amp;","&amp;U1211&amp;","&amp;V1211&amp;","&amp;W1211&amp;","&amp;X1211&amp;","&amp;IF(Y1211&lt;&gt;"",VLOOKUP(Y1211,'Vlookup''sRef'!$C$3:$D$6,2,FALSE),"")&amp;","&amp;IF(Z1211&lt;&gt;"",VLOOKUP(Z1211,'Vlookup''sRef'!$F$3:$G$4,2,FALSE),"")&amp;","&amp;AA1211&amp;","&amp;AB1211&amp;","&amp;AC1211&amp;","&amp;AD1211&amp;","&amp;AE1211&amp;","&amp;AF1211&amp;","&amp;AG1211&amp;","&amp;AH1211&amp;","&amp;IF(AI1211&lt;&gt;"",VLOOKUP(AI1211,'Vlookup''sRef'!$O$2:$P$101,2,FALSE),"")&amp;","&amp;IF(AJ1211&lt;&gt;"",VLOOKUP(AJ1211,RulesetRef!$A$2:$B$77,2,FALSE),"")&amp;","&amp;AK1211&amp;","&amp;AL1211)</f>
        <v/>
      </c>
    </row>
    <row r="1212" spans="5:40" ht="15.6" customHeight="1">
      <c r="E1212" s="15" t="str">
        <f>IF(AND(A1212="",D1212=""),"",IF(OR(AND(ISNUMBER(SEARCH("@",A1212))*ISNUMBER(SEARCH(".",A1212,SEARCH("@",A1212))),ISBLANK(D1212)),LEN(D1212)&gt;=8),1,0))</f>
        <v/>
      </c>
      <c r="M1212" s="15" t="str">
        <f t="shared" si="36"/>
        <v/>
      </c>
      <c r="T1212" s="15" t="str">
        <f t="shared" si="37"/>
        <v/>
      </c>
      <c r="AM1212" s="13" t="str">
        <f>IF(COUNTBLANK(A1212:AL1212)=30,"",IF(A1212="","User Name Missing",IF(B1212="","First Name Missing",IF(C1212="","Last Name Missing",IF(E1212=0,"Password Short(Min 8 Charcters)",IF(M1212="","Group Missing",IF(U1212="","Security Clearance Missing","Good")))))))</f>
        <v>User Name Missing</v>
      </c>
      <c r="AN1212" s="45" t="str">
        <f>IF(AM1212&lt;&gt;"Good","",A1212&amp;","&amp;C1212&amp;","&amp;B1212&amp;","&amp;D1212&amp;","&amp;M1212&amp;","&amp;T1212&amp;","&amp;U1212&amp;","&amp;V1212&amp;","&amp;W1212&amp;","&amp;X1212&amp;","&amp;IF(Y1212&lt;&gt;"",VLOOKUP(Y1212,'Vlookup''sRef'!$C$3:$D$6,2,FALSE),"")&amp;","&amp;IF(Z1212&lt;&gt;"",VLOOKUP(Z1212,'Vlookup''sRef'!$F$3:$G$4,2,FALSE),"")&amp;","&amp;AA1212&amp;","&amp;AB1212&amp;","&amp;AC1212&amp;","&amp;AD1212&amp;","&amp;AE1212&amp;","&amp;AF1212&amp;","&amp;AG1212&amp;","&amp;AH1212&amp;","&amp;IF(AI1212&lt;&gt;"",VLOOKUP(AI1212,'Vlookup''sRef'!$O$2:$P$101,2,FALSE),"")&amp;","&amp;IF(AJ1212&lt;&gt;"",VLOOKUP(AJ1212,RulesetRef!$A$2:$B$77,2,FALSE),"")&amp;","&amp;AK1212&amp;","&amp;AL1212)</f>
        <v/>
      </c>
    </row>
    <row r="1213" spans="5:40" ht="15.6" customHeight="1">
      <c r="E1213" s="15" t="str">
        <f>IF(AND(A1213="",D1213=""),"",IF(OR(AND(ISNUMBER(SEARCH("@",A1213))*ISNUMBER(SEARCH(".",A1213,SEARCH("@",A1213))),ISBLANK(D1213)),LEN(D1213)&gt;=8),1,0))</f>
        <v/>
      </c>
      <c r="M1213" s="15" t="str">
        <f t="shared" si="36"/>
        <v/>
      </c>
      <c r="T1213" s="15" t="str">
        <f t="shared" si="37"/>
        <v/>
      </c>
      <c r="AM1213" s="13" t="str">
        <f>IF(COUNTBLANK(A1213:AL1213)=30,"",IF(A1213="","User Name Missing",IF(B1213="","First Name Missing",IF(C1213="","Last Name Missing",IF(E1213=0,"Password Short(Min 8 Charcters)",IF(M1213="","Group Missing",IF(U1213="","Security Clearance Missing","Good")))))))</f>
        <v>User Name Missing</v>
      </c>
      <c r="AN1213" s="45" t="str">
        <f>IF(AM1213&lt;&gt;"Good","",A1213&amp;","&amp;C1213&amp;","&amp;B1213&amp;","&amp;D1213&amp;","&amp;M1213&amp;","&amp;T1213&amp;","&amp;U1213&amp;","&amp;V1213&amp;","&amp;W1213&amp;","&amp;X1213&amp;","&amp;IF(Y1213&lt;&gt;"",VLOOKUP(Y1213,'Vlookup''sRef'!$C$3:$D$6,2,FALSE),"")&amp;","&amp;IF(Z1213&lt;&gt;"",VLOOKUP(Z1213,'Vlookup''sRef'!$F$3:$G$4,2,FALSE),"")&amp;","&amp;AA1213&amp;","&amp;AB1213&amp;","&amp;AC1213&amp;","&amp;AD1213&amp;","&amp;AE1213&amp;","&amp;AF1213&amp;","&amp;AG1213&amp;","&amp;AH1213&amp;","&amp;IF(AI1213&lt;&gt;"",VLOOKUP(AI1213,'Vlookup''sRef'!$O$2:$P$101,2,FALSE),"")&amp;","&amp;IF(AJ1213&lt;&gt;"",VLOOKUP(AJ1213,RulesetRef!$A$2:$B$77,2,FALSE),"")&amp;","&amp;AK1213&amp;","&amp;AL1213)</f>
        <v/>
      </c>
    </row>
    <row r="1214" spans="5:40" ht="15.6" customHeight="1">
      <c r="E1214" s="15" t="str">
        <f>IF(AND(A1214="",D1214=""),"",IF(OR(AND(ISNUMBER(SEARCH("@",A1214))*ISNUMBER(SEARCH(".",A1214,SEARCH("@",A1214))),ISBLANK(D1214)),LEN(D1214)&gt;=8),1,0))</f>
        <v/>
      </c>
      <c r="M1214" s="15" t="str">
        <f t="shared" si="36"/>
        <v/>
      </c>
      <c r="T1214" s="15" t="str">
        <f t="shared" si="37"/>
        <v/>
      </c>
      <c r="AM1214" s="13" t="str">
        <f>IF(COUNTBLANK(A1214:AL1214)=30,"",IF(A1214="","User Name Missing",IF(B1214="","First Name Missing",IF(C1214="","Last Name Missing",IF(E1214=0,"Password Short(Min 8 Charcters)",IF(M1214="","Group Missing",IF(U1214="","Security Clearance Missing","Good")))))))</f>
        <v>User Name Missing</v>
      </c>
      <c r="AN1214" s="45" t="str">
        <f>IF(AM1214&lt;&gt;"Good","",A1214&amp;","&amp;C1214&amp;","&amp;B1214&amp;","&amp;D1214&amp;","&amp;M1214&amp;","&amp;T1214&amp;","&amp;U1214&amp;","&amp;V1214&amp;","&amp;W1214&amp;","&amp;X1214&amp;","&amp;IF(Y1214&lt;&gt;"",VLOOKUP(Y1214,'Vlookup''sRef'!$C$3:$D$6,2,FALSE),"")&amp;","&amp;IF(Z1214&lt;&gt;"",VLOOKUP(Z1214,'Vlookup''sRef'!$F$3:$G$4,2,FALSE),"")&amp;","&amp;AA1214&amp;","&amp;AB1214&amp;","&amp;AC1214&amp;","&amp;AD1214&amp;","&amp;AE1214&amp;","&amp;AF1214&amp;","&amp;AG1214&amp;","&amp;AH1214&amp;","&amp;IF(AI1214&lt;&gt;"",VLOOKUP(AI1214,'Vlookup''sRef'!$O$2:$P$101,2,FALSE),"")&amp;","&amp;IF(AJ1214&lt;&gt;"",VLOOKUP(AJ1214,RulesetRef!$A$2:$B$77,2,FALSE),"")&amp;","&amp;AK1214&amp;","&amp;AL1214)</f>
        <v/>
      </c>
    </row>
    <row r="1215" spans="5:40" ht="15.6" customHeight="1">
      <c r="E1215" s="15" t="str">
        <f>IF(AND(A1215="",D1215=""),"",IF(OR(AND(ISNUMBER(SEARCH("@",A1215))*ISNUMBER(SEARCH(".",A1215,SEARCH("@",A1215))),ISBLANK(D1215)),LEN(D1215)&gt;=8),1,0))</f>
        <v/>
      </c>
      <c r="M1215" s="15" t="str">
        <f t="shared" si="36"/>
        <v/>
      </c>
      <c r="T1215" s="15" t="str">
        <f t="shared" si="37"/>
        <v/>
      </c>
      <c r="AM1215" s="13" t="str">
        <f>IF(COUNTBLANK(A1215:AL1215)=30,"",IF(A1215="","User Name Missing",IF(B1215="","First Name Missing",IF(C1215="","Last Name Missing",IF(E1215=0,"Password Short(Min 8 Charcters)",IF(M1215="","Group Missing",IF(U1215="","Security Clearance Missing","Good")))))))</f>
        <v>User Name Missing</v>
      </c>
      <c r="AN1215" s="45" t="str">
        <f>IF(AM1215&lt;&gt;"Good","",A1215&amp;","&amp;C1215&amp;","&amp;B1215&amp;","&amp;D1215&amp;","&amp;M1215&amp;","&amp;T1215&amp;","&amp;U1215&amp;","&amp;V1215&amp;","&amp;W1215&amp;","&amp;X1215&amp;","&amp;IF(Y1215&lt;&gt;"",VLOOKUP(Y1215,'Vlookup''sRef'!$C$3:$D$6,2,FALSE),"")&amp;","&amp;IF(Z1215&lt;&gt;"",VLOOKUP(Z1215,'Vlookup''sRef'!$F$3:$G$4,2,FALSE),"")&amp;","&amp;AA1215&amp;","&amp;AB1215&amp;","&amp;AC1215&amp;","&amp;AD1215&amp;","&amp;AE1215&amp;","&amp;AF1215&amp;","&amp;AG1215&amp;","&amp;AH1215&amp;","&amp;IF(AI1215&lt;&gt;"",VLOOKUP(AI1215,'Vlookup''sRef'!$O$2:$P$101,2,FALSE),"")&amp;","&amp;IF(AJ1215&lt;&gt;"",VLOOKUP(AJ1215,RulesetRef!$A$2:$B$77,2,FALSE),"")&amp;","&amp;AK1215&amp;","&amp;AL1215)</f>
        <v/>
      </c>
    </row>
    <row r="1216" spans="5:40" ht="15.6" customHeight="1">
      <c r="E1216" s="15" t="str">
        <f>IF(AND(A1216="",D1216=""),"",IF(OR(AND(ISNUMBER(SEARCH("@",A1216))*ISNUMBER(SEARCH(".",A1216,SEARCH("@",A1216))),ISBLANK(D1216)),LEN(D1216)&gt;=8),1,0))</f>
        <v/>
      </c>
      <c r="M1216" s="15" t="str">
        <f t="shared" ref="M1216:M1279" si="38">IF(G1216="","",G1216&amp;IF(H1216&lt;&gt;"","|"&amp;H1216&amp;IF(I1216&lt;&gt;"","|"&amp;I1216&amp;IF(J1216&lt;&gt;"","|"&amp;J1216&amp;IF(K1216&lt;&gt;"","|"&amp;K1216&amp;IF(L1216&lt;&gt;"","|"&amp;L1216,""),""),""),""),""))</f>
        <v/>
      </c>
      <c r="T1216" s="15" t="str">
        <f t="shared" ref="T1216:T1279" si="39">IF(N1216="","",N1216&amp;IF(O1216&lt;&gt;"","|"&amp;O1216&amp;IF(P1216&lt;&gt;"","|"&amp;P1216&amp;IF(Q1216&lt;&gt;"","|"&amp;Q1216&amp;IF(R1216&lt;&gt;"","|"&amp;R1216&amp;IF(S1216&lt;&gt;"","|"&amp;S1216,""),""),""),""),""))</f>
        <v/>
      </c>
      <c r="AM1216" s="13" t="str">
        <f>IF(COUNTBLANK(A1216:AL1216)=30,"",IF(A1216="","User Name Missing",IF(B1216="","First Name Missing",IF(C1216="","Last Name Missing",IF(E1216=0,"Password Short(Min 8 Charcters)",IF(M1216="","Group Missing",IF(U1216="","Security Clearance Missing","Good")))))))</f>
        <v>User Name Missing</v>
      </c>
      <c r="AN1216" s="45" t="str">
        <f>IF(AM1216&lt;&gt;"Good","",A1216&amp;","&amp;C1216&amp;","&amp;B1216&amp;","&amp;D1216&amp;","&amp;M1216&amp;","&amp;T1216&amp;","&amp;U1216&amp;","&amp;V1216&amp;","&amp;W1216&amp;","&amp;X1216&amp;","&amp;IF(Y1216&lt;&gt;"",VLOOKUP(Y1216,'Vlookup''sRef'!$C$3:$D$6,2,FALSE),"")&amp;","&amp;IF(Z1216&lt;&gt;"",VLOOKUP(Z1216,'Vlookup''sRef'!$F$3:$G$4,2,FALSE),"")&amp;","&amp;AA1216&amp;","&amp;AB1216&amp;","&amp;AC1216&amp;","&amp;AD1216&amp;","&amp;AE1216&amp;","&amp;AF1216&amp;","&amp;AG1216&amp;","&amp;AH1216&amp;","&amp;IF(AI1216&lt;&gt;"",VLOOKUP(AI1216,'Vlookup''sRef'!$O$2:$P$101,2,FALSE),"")&amp;","&amp;IF(AJ1216&lt;&gt;"",VLOOKUP(AJ1216,RulesetRef!$A$2:$B$77,2,FALSE),"")&amp;","&amp;AK1216&amp;","&amp;AL1216)</f>
        <v/>
      </c>
    </row>
    <row r="1217" spans="5:40" ht="15.6" customHeight="1">
      <c r="E1217" s="15" t="str">
        <f>IF(AND(A1217="",D1217=""),"",IF(OR(AND(ISNUMBER(SEARCH("@",A1217))*ISNUMBER(SEARCH(".",A1217,SEARCH("@",A1217))),ISBLANK(D1217)),LEN(D1217)&gt;=8),1,0))</f>
        <v/>
      </c>
      <c r="M1217" s="15" t="str">
        <f t="shared" si="38"/>
        <v/>
      </c>
      <c r="T1217" s="15" t="str">
        <f t="shared" si="39"/>
        <v/>
      </c>
      <c r="AM1217" s="13" t="str">
        <f>IF(COUNTBLANK(A1217:AL1217)=30,"",IF(A1217="","User Name Missing",IF(B1217="","First Name Missing",IF(C1217="","Last Name Missing",IF(E1217=0,"Password Short(Min 8 Charcters)",IF(M1217="","Group Missing",IF(U1217="","Security Clearance Missing","Good")))))))</f>
        <v>User Name Missing</v>
      </c>
      <c r="AN1217" s="45" t="str">
        <f>IF(AM1217&lt;&gt;"Good","",A1217&amp;","&amp;C1217&amp;","&amp;B1217&amp;","&amp;D1217&amp;","&amp;M1217&amp;","&amp;T1217&amp;","&amp;U1217&amp;","&amp;V1217&amp;","&amp;W1217&amp;","&amp;X1217&amp;","&amp;IF(Y1217&lt;&gt;"",VLOOKUP(Y1217,'Vlookup''sRef'!$C$3:$D$6,2,FALSE),"")&amp;","&amp;IF(Z1217&lt;&gt;"",VLOOKUP(Z1217,'Vlookup''sRef'!$F$3:$G$4,2,FALSE),"")&amp;","&amp;AA1217&amp;","&amp;AB1217&amp;","&amp;AC1217&amp;","&amp;AD1217&amp;","&amp;AE1217&amp;","&amp;AF1217&amp;","&amp;AG1217&amp;","&amp;AH1217&amp;","&amp;IF(AI1217&lt;&gt;"",VLOOKUP(AI1217,'Vlookup''sRef'!$O$2:$P$101,2,FALSE),"")&amp;","&amp;IF(AJ1217&lt;&gt;"",VLOOKUP(AJ1217,RulesetRef!$A$2:$B$77,2,FALSE),"")&amp;","&amp;AK1217&amp;","&amp;AL1217)</f>
        <v/>
      </c>
    </row>
    <row r="1218" spans="5:40" ht="15.6" customHeight="1">
      <c r="E1218" s="15" t="str">
        <f>IF(AND(A1218="",D1218=""),"",IF(OR(AND(ISNUMBER(SEARCH("@",A1218))*ISNUMBER(SEARCH(".",A1218,SEARCH("@",A1218))),ISBLANK(D1218)),LEN(D1218)&gt;=8),1,0))</f>
        <v/>
      </c>
      <c r="M1218" s="15" t="str">
        <f t="shared" si="38"/>
        <v/>
      </c>
      <c r="T1218" s="15" t="str">
        <f t="shared" si="39"/>
        <v/>
      </c>
      <c r="AM1218" s="13" t="str">
        <f>IF(COUNTBLANK(A1218:AL1218)=30,"",IF(A1218="","User Name Missing",IF(B1218="","First Name Missing",IF(C1218="","Last Name Missing",IF(E1218=0,"Password Short(Min 8 Charcters)",IF(M1218="","Group Missing",IF(U1218="","Security Clearance Missing","Good")))))))</f>
        <v>User Name Missing</v>
      </c>
      <c r="AN1218" s="45" t="str">
        <f>IF(AM1218&lt;&gt;"Good","",A1218&amp;","&amp;C1218&amp;","&amp;B1218&amp;","&amp;D1218&amp;","&amp;M1218&amp;","&amp;T1218&amp;","&amp;U1218&amp;","&amp;V1218&amp;","&amp;W1218&amp;","&amp;X1218&amp;","&amp;IF(Y1218&lt;&gt;"",VLOOKUP(Y1218,'Vlookup''sRef'!$C$3:$D$6,2,FALSE),"")&amp;","&amp;IF(Z1218&lt;&gt;"",VLOOKUP(Z1218,'Vlookup''sRef'!$F$3:$G$4,2,FALSE),"")&amp;","&amp;AA1218&amp;","&amp;AB1218&amp;","&amp;AC1218&amp;","&amp;AD1218&amp;","&amp;AE1218&amp;","&amp;AF1218&amp;","&amp;AG1218&amp;","&amp;AH1218&amp;","&amp;IF(AI1218&lt;&gt;"",VLOOKUP(AI1218,'Vlookup''sRef'!$O$2:$P$101,2,FALSE),"")&amp;","&amp;IF(AJ1218&lt;&gt;"",VLOOKUP(AJ1218,RulesetRef!$A$2:$B$77,2,FALSE),"")&amp;","&amp;AK1218&amp;","&amp;AL1218)</f>
        <v/>
      </c>
    </row>
    <row r="1219" spans="5:40" ht="15.6" customHeight="1">
      <c r="E1219" s="15" t="str">
        <f>IF(AND(A1219="",D1219=""),"",IF(OR(AND(ISNUMBER(SEARCH("@",A1219))*ISNUMBER(SEARCH(".",A1219,SEARCH("@",A1219))),ISBLANK(D1219)),LEN(D1219)&gt;=8),1,0))</f>
        <v/>
      </c>
      <c r="M1219" s="15" t="str">
        <f t="shared" si="38"/>
        <v/>
      </c>
      <c r="T1219" s="15" t="str">
        <f t="shared" si="39"/>
        <v/>
      </c>
      <c r="AM1219" s="13" t="str">
        <f>IF(COUNTBLANK(A1219:AL1219)=30,"",IF(A1219="","User Name Missing",IF(B1219="","First Name Missing",IF(C1219="","Last Name Missing",IF(E1219=0,"Password Short(Min 8 Charcters)",IF(M1219="","Group Missing",IF(U1219="","Security Clearance Missing","Good")))))))</f>
        <v>User Name Missing</v>
      </c>
      <c r="AN1219" s="45" t="str">
        <f>IF(AM1219&lt;&gt;"Good","",A1219&amp;","&amp;C1219&amp;","&amp;B1219&amp;","&amp;D1219&amp;","&amp;M1219&amp;","&amp;T1219&amp;","&amp;U1219&amp;","&amp;V1219&amp;","&amp;W1219&amp;","&amp;X1219&amp;","&amp;IF(Y1219&lt;&gt;"",VLOOKUP(Y1219,'Vlookup''sRef'!$C$3:$D$6,2,FALSE),"")&amp;","&amp;IF(Z1219&lt;&gt;"",VLOOKUP(Z1219,'Vlookup''sRef'!$F$3:$G$4,2,FALSE),"")&amp;","&amp;AA1219&amp;","&amp;AB1219&amp;","&amp;AC1219&amp;","&amp;AD1219&amp;","&amp;AE1219&amp;","&amp;AF1219&amp;","&amp;AG1219&amp;","&amp;AH1219&amp;","&amp;IF(AI1219&lt;&gt;"",VLOOKUP(AI1219,'Vlookup''sRef'!$O$2:$P$101,2,FALSE),"")&amp;","&amp;IF(AJ1219&lt;&gt;"",VLOOKUP(AJ1219,RulesetRef!$A$2:$B$77,2,FALSE),"")&amp;","&amp;AK1219&amp;","&amp;AL1219)</f>
        <v/>
      </c>
    </row>
    <row r="1220" spans="5:40" ht="15.6" customHeight="1">
      <c r="E1220" s="15" t="str">
        <f>IF(AND(A1220="",D1220=""),"",IF(OR(AND(ISNUMBER(SEARCH("@",A1220))*ISNUMBER(SEARCH(".",A1220,SEARCH("@",A1220))),ISBLANK(D1220)),LEN(D1220)&gt;=8),1,0))</f>
        <v/>
      </c>
      <c r="M1220" s="15" t="str">
        <f t="shared" si="38"/>
        <v/>
      </c>
      <c r="T1220" s="15" t="str">
        <f t="shared" si="39"/>
        <v/>
      </c>
      <c r="AM1220" s="13" t="str">
        <f>IF(COUNTBLANK(A1220:AL1220)=30,"",IF(A1220="","User Name Missing",IF(B1220="","First Name Missing",IF(C1220="","Last Name Missing",IF(E1220=0,"Password Short(Min 8 Charcters)",IF(M1220="","Group Missing",IF(U1220="","Security Clearance Missing","Good")))))))</f>
        <v>User Name Missing</v>
      </c>
      <c r="AN1220" s="45" t="str">
        <f>IF(AM1220&lt;&gt;"Good","",A1220&amp;","&amp;C1220&amp;","&amp;B1220&amp;","&amp;D1220&amp;","&amp;M1220&amp;","&amp;T1220&amp;","&amp;U1220&amp;","&amp;V1220&amp;","&amp;W1220&amp;","&amp;X1220&amp;","&amp;IF(Y1220&lt;&gt;"",VLOOKUP(Y1220,'Vlookup''sRef'!$C$3:$D$6,2,FALSE),"")&amp;","&amp;IF(Z1220&lt;&gt;"",VLOOKUP(Z1220,'Vlookup''sRef'!$F$3:$G$4,2,FALSE),"")&amp;","&amp;AA1220&amp;","&amp;AB1220&amp;","&amp;AC1220&amp;","&amp;AD1220&amp;","&amp;AE1220&amp;","&amp;AF1220&amp;","&amp;AG1220&amp;","&amp;AH1220&amp;","&amp;IF(AI1220&lt;&gt;"",VLOOKUP(AI1220,'Vlookup''sRef'!$O$2:$P$101,2,FALSE),"")&amp;","&amp;IF(AJ1220&lt;&gt;"",VLOOKUP(AJ1220,RulesetRef!$A$2:$B$77,2,FALSE),"")&amp;","&amp;AK1220&amp;","&amp;AL1220)</f>
        <v/>
      </c>
    </row>
    <row r="1221" spans="5:40" ht="15.6" customHeight="1">
      <c r="E1221" s="15" t="str">
        <f>IF(AND(A1221="",D1221=""),"",IF(OR(AND(ISNUMBER(SEARCH("@",A1221))*ISNUMBER(SEARCH(".",A1221,SEARCH("@",A1221))),ISBLANK(D1221)),LEN(D1221)&gt;=8),1,0))</f>
        <v/>
      </c>
      <c r="M1221" s="15" t="str">
        <f t="shared" si="38"/>
        <v/>
      </c>
      <c r="T1221" s="15" t="str">
        <f t="shared" si="39"/>
        <v/>
      </c>
      <c r="AM1221" s="13" t="str">
        <f>IF(COUNTBLANK(A1221:AL1221)=30,"",IF(A1221="","User Name Missing",IF(B1221="","First Name Missing",IF(C1221="","Last Name Missing",IF(E1221=0,"Password Short(Min 8 Charcters)",IF(M1221="","Group Missing",IF(U1221="","Security Clearance Missing","Good")))))))</f>
        <v>User Name Missing</v>
      </c>
      <c r="AN1221" s="45" t="str">
        <f>IF(AM1221&lt;&gt;"Good","",A1221&amp;","&amp;C1221&amp;","&amp;B1221&amp;","&amp;D1221&amp;","&amp;M1221&amp;","&amp;T1221&amp;","&amp;U1221&amp;","&amp;V1221&amp;","&amp;W1221&amp;","&amp;X1221&amp;","&amp;IF(Y1221&lt;&gt;"",VLOOKUP(Y1221,'Vlookup''sRef'!$C$3:$D$6,2,FALSE),"")&amp;","&amp;IF(Z1221&lt;&gt;"",VLOOKUP(Z1221,'Vlookup''sRef'!$F$3:$G$4,2,FALSE),"")&amp;","&amp;AA1221&amp;","&amp;AB1221&amp;","&amp;AC1221&amp;","&amp;AD1221&amp;","&amp;AE1221&amp;","&amp;AF1221&amp;","&amp;AG1221&amp;","&amp;AH1221&amp;","&amp;IF(AI1221&lt;&gt;"",VLOOKUP(AI1221,'Vlookup''sRef'!$O$2:$P$101,2,FALSE),"")&amp;","&amp;IF(AJ1221&lt;&gt;"",VLOOKUP(AJ1221,RulesetRef!$A$2:$B$77,2,FALSE),"")&amp;","&amp;AK1221&amp;","&amp;AL1221)</f>
        <v/>
      </c>
    </row>
    <row r="1222" spans="5:40" ht="15.6" customHeight="1">
      <c r="E1222" s="15" t="str">
        <f>IF(AND(A1222="",D1222=""),"",IF(OR(AND(ISNUMBER(SEARCH("@",A1222))*ISNUMBER(SEARCH(".",A1222,SEARCH("@",A1222))),ISBLANK(D1222)),LEN(D1222)&gt;=8),1,0))</f>
        <v/>
      </c>
      <c r="M1222" s="15" t="str">
        <f t="shared" si="38"/>
        <v/>
      </c>
      <c r="T1222" s="15" t="str">
        <f t="shared" si="39"/>
        <v/>
      </c>
      <c r="AM1222" s="13" t="str">
        <f>IF(COUNTBLANK(A1222:AL1222)=30,"",IF(A1222="","User Name Missing",IF(B1222="","First Name Missing",IF(C1222="","Last Name Missing",IF(E1222=0,"Password Short(Min 8 Charcters)",IF(M1222="","Group Missing",IF(U1222="","Security Clearance Missing","Good")))))))</f>
        <v>User Name Missing</v>
      </c>
      <c r="AN1222" s="45" t="str">
        <f>IF(AM1222&lt;&gt;"Good","",A1222&amp;","&amp;C1222&amp;","&amp;B1222&amp;","&amp;D1222&amp;","&amp;M1222&amp;","&amp;T1222&amp;","&amp;U1222&amp;","&amp;V1222&amp;","&amp;W1222&amp;","&amp;X1222&amp;","&amp;IF(Y1222&lt;&gt;"",VLOOKUP(Y1222,'Vlookup''sRef'!$C$3:$D$6,2,FALSE),"")&amp;","&amp;IF(Z1222&lt;&gt;"",VLOOKUP(Z1222,'Vlookup''sRef'!$F$3:$G$4,2,FALSE),"")&amp;","&amp;AA1222&amp;","&amp;AB1222&amp;","&amp;AC1222&amp;","&amp;AD1222&amp;","&amp;AE1222&amp;","&amp;AF1222&amp;","&amp;AG1222&amp;","&amp;AH1222&amp;","&amp;IF(AI1222&lt;&gt;"",VLOOKUP(AI1222,'Vlookup''sRef'!$O$2:$P$101,2,FALSE),"")&amp;","&amp;IF(AJ1222&lt;&gt;"",VLOOKUP(AJ1222,RulesetRef!$A$2:$B$77,2,FALSE),"")&amp;","&amp;AK1222&amp;","&amp;AL1222)</f>
        <v/>
      </c>
    </row>
    <row r="1223" spans="5:40" ht="15.6" customHeight="1">
      <c r="E1223" s="15" t="str">
        <f>IF(AND(A1223="",D1223=""),"",IF(OR(AND(ISNUMBER(SEARCH("@",A1223))*ISNUMBER(SEARCH(".",A1223,SEARCH("@",A1223))),ISBLANK(D1223)),LEN(D1223)&gt;=8),1,0))</f>
        <v/>
      </c>
      <c r="M1223" s="15" t="str">
        <f t="shared" si="38"/>
        <v/>
      </c>
      <c r="T1223" s="15" t="str">
        <f t="shared" si="39"/>
        <v/>
      </c>
      <c r="AM1223" s="13" t="str">
        <f>IF(COUNTBLANK(A1223:AL1223)=30,"",IF(A1223="","User Name Missing",IF(B1223="","First Name Missing",IF(C1223="","Last Name Missing",IF(E1223=0,"Password Short(Min 8 Charcters)",IF(M1223="","Group Missing",IF(U1223="","Security Clearance Missing","Good")))))))</f>
        <v>User Name Missing</v>
      </c>
      <c r="AN1223" s="45" t="str">
        <f>IF(AM1223&lt;&gt;"Good","",A1223&amp;","&amp;C1223&amp;","&amp;B1223&amp;","&amp;D1223&amp;","&amp;M1223&amp;","&amp;T1223&amp;","&amp;U1223&amp;","&amp;V1223&amp;","&amp;W1223&amp;","&amp;X1223&amp;","&amp;IF(Y1223&lt;&gt;"",VLOOKUP(Y1223,'Vlookup''sRef'!$C$3:$D$6,2,FALSE),"")&amp;","&amp;IF(Z1223&lt;&gt;"",VLOOKUP(Z1223,'Vlookup''sRef'!$F$3:$G$4,2,FALSE),"")&amp;","&amp;AA1223&amp;","&amp;AB1223&amp;","&amp;AC1223&amp;","&amp;AD1223&amp;","&amp;AE1223&amp;","&amp;AF1223&amp;","&amp;AG1223&amp;","&amp;AH1223&amp;","&amp;IF(AI1223&lt;&gt;"",VLOOKUP(AI1223,'Vlookup''sRef'!$O$2:$P$101,2,FALSE),"")&amp;","&amp;IF(AJ1223&lt;&gt;"",VLOOKUP(AJ1223,RulesetRef!$A$2:$B$77,2,FALSE),"")&amp;","&amp;AK1223&amp;","&amp;AL1223)</f>
        <v/>
      </c>
    </row>
    <row r="1224" spans="5:40" ht="15.6" customHeight="1">
      <c r="E1224" s="15" t="str">
        <f>IF(AND(A1224="",D1224=""),"",IF(OR(AND(ISNUMBER(SEARCH("@",A1224))*ISNUMBER(SEARCH(".",A1224,SEARCH("@",A1224))),ISBLANK(D1224)),LEN(D1224)&gt;=8),1,0))</f>
        <v/>
      </c>
      <c r="M1224" s="15" t="str">
        <f t="shared" si="38"/>
        <v/>
      </c>
      <c r="T1224" s="15" t="str">
        <f t="shared" si="39"/>
        <v/>
      </c>
      <c r="AM1224" s="13" t="str">
        <f>IF(COUNTBLANK(A1224:AL1224)=30,"",IF(A1224="","User Name Missing",IF(B1224="","First Name Missing",IF(C1224="","Last Name Missing",IF(E1224=0,"Password Short(Min 8 Charcters)",IF(M1224="","Group Missing",IF(U1224="","Security Clearance Missing","Good")))))))</f>
        <v>User Name Missing</v>
      </c>
      <c r="AN1224" s="45" t="str">
        <f>IF(AM1224&lt;&gt;"Good","",A1224&amp;","&amp;C1224&amp;","&amp;B1224&amp;","&amp;D1224&amp;","&amp;M1224&amp;","&amp;T1224&amp;","&amp;U1224&amp;","&amp;V1224&amp;","&amp;W1224&amp;","&amp;X1224&amp;","&amp;IF(Y1224&lt;&gt;"",VLOOKUP(Y1224,'Vlookup''sRef'!$C$3:$D$6,2,FALSE),"")&amp;","&amp;IF(Z1224&lt;&gt;"",VLOOKUP(Z1224,'Vlookup''sRef'!$F$3:$G$4,2,FALSE),"")&amp;","&amp;AA1224&amp;","&amp;AB1224&amp;","&amp;AC1224&amp;","&amp;AD1224&amp;","&amp;AE1224&amp;","&amp;AF1224&amp;","&amp;AG1224&amp;","&amp;AH1224&amp;","&amp;IF(AI1224&lt;&gt;"",VLOOKUP(AI1224,'Vlookup''sRef'!$O$2:$P$101,2,FALSE),"")&amp;","&amp;IF(AJ1224&lt;&gt;"",VLOOKUP(AJ1224,RulesetRef!$A$2:$B$77,2,FALSE),"")&amp;","&amp;AK1224&amp;","&amp;AL1224)</f>
        <v/>
      </c>
    </row>
    <row r="1225" spans="5:40" ht="15.6" customHeight="1">
      <c r="E1225" s="15" t="str">
        <f>IF(AND(A1225="",D1225=""),"",IF(OR(AND(ISNUMBER(SEARCH("@",A1225))*ISNUMBER(SEARCH(".",A1225,SEARCH("@",A1225))),ISBLANK(D1225)),LEN(D1225)&gt;=8),1,0))</f>
        <v/>
      </c>
      <c r="M1225" s="15" t="str">
        <f t="shared" si="38"/>
        <v/>
      </c>
      <c r="T1225" s="15" t="str">
        <f t="shared" si="39"/>
        <v/>
      </c>
      <c r="AM1225" s="13" t="str">
        <f>IF(COUNTBLANK(A1225:AL1225)=30,"",IF(A1225="","User Name Missing",IF(B1225="","First Name Missing",IF(C1225="","Last Name Missing",IF(E1225=0,"Password Short(Min 8 Charcters)",IF(M1225="","Group Missing",IF(U1225="","Security Clearance Missing","Good")))))))</f>
        <v>User Name Missing</v>
      </c>
      <c r="AN1225" s="45" t="str">
        <f>IF(AM1225&lt;&gt;"Good","",A1225&amp;","&amp;C1225&amp;","&amp;B1225&amp;","&amp;D1225&amp;","&amp;M1225&amp;","&amp;T1225&amp;","&amp;U1225&amp;","&amp;V1225&amp;","&amp;W1225&amp;","&amp;X1225&amp;","&amp;IF(Y1225&lt;&gt;"",VLOOKUP(Y1225,'Vlookup''sRef'!$C$3:$D$6,2,FALSE),"")&amp;","&amp;IF(Z1225&lt;&gt;"",VLOOKUP(Z1225,'Vlookup''sRef'!$F$3:$G$4,2,FALSE),"")&amp;","&amp;AA1225&amp;","&amp;AB1225&amp;","&amp;AC1225&amp;","&amp;AD1225&amp;","&amp;AE1225&amp;","&amp;AF1225&amp;","&amp;AG1225&amp;","&amp;AH1225&amp;","&amp;IF(AI1225&lt;&gt;"",VLOOKUP(AI1225,'Vlookup''sRef'!$O$2:$P$101,2,FALSE),"")&amp;","&amp;IF(AJ1225&lt;&gt;"",VLOOKUP(AJ1225,RulesetRef!$A$2:$B$77,2,FALSE),"")&amp;","&amp;AK1225&amp;","&amp;AL1225)</f>
        <v/>
      </c>
    </row>
    <row r="1226" spans="5:40" ht="15.6" customHeight="1">
      <c r="E1226" s="15" t="str">
        <f>IF(AND(A1226="",D1226=""),"",IF(OR(AND(ISNUMBER(SEARCH("@",A1226))*ISNUMBER(SEARCH(".",A1226,SEARCH("@",A1226))),ISBLANK(D1226)),LEN(D1226)&gt;=8),1,0))</f>
        <v/>
      </c>
      <c r="M1226" s="15" t="str">
        <f t="shared" si="38"/>
        <v/>
      </c>
      <c r="T1226" s="15" t="str">
        <f t="shared" si="39"/>
        <v/>
      </c>
      <c r="AM1226" s="13" t="str">
        <f>IF(COUNTBLANK(A1226:AL1226)=30,"",IF(A1226="","User Name Missing",IF(B1226="","First Name Missing",IF(C1226="","Last Name Missing",IF(E1226=0,"Password Short(Min 8 Charcters)",IF(M1226="","Group Missing",IF(U1226="","Security Clearance Missing","Good")))))))</f>
        <v>User Name Missing</v>
      </c>
      <c r="AN1226" s="45" t="str">
        <f>IF(AM1226&lt;&gt;"Good","",A1226&amp;","&amp;C1226&amp;","&amp;B1226&amp;","&amp;D1226&amp;","&amp;M1226&amp;","&amp;T1226&amp;","&amp;U1226&amp;","&amp;V1226&amp;","&amp;W1226&amp;","&amp;X1226&amp;","&amp;IF(Y1226&lt;&gt;"",VLOOKUP(Y1226,'Vlookup''sRef'!$C$3:$D$6,2,FALSE),"")&amp;","&amp;IF(Z1226&lt;&gt;"",VLOOKUP(Z1226,'Vlookup''sRef'!$F$3:$G$4,2,FALSE),"")&amp;","&amp;AA1226&amp;","&amp;AB1226&amp;","&amp;AC1226&amp;","&amp;AD1226&amp;","&amp;AE1226&amp;","&amp;AF1226&amp;","&amp;AG1226&amp;","&amp;AH1226&amp;","&amp;IF(AI1226&lt;&gt;"",VLOOKUP(AI1226,'Vlookup''sRef'!$O$2:$P$101,2,FALSE),"")&amp;","&amp;IF(AJ1226&lt;&gt;"",VLOOKUP(AJ1226,RulesetRef!$A$2:$B$77,2,FALSE),"")&amp;","&amp;AK1226&amp;","&amp;AL1226)</f>
        <v/>
      </c>
    </row>
    <row r="1227" spans="5:40" ht="15.6" customHeight="1">
      <c r="E1227" s="15" t="str">
        <f>IF(AND(A1227="",D1227=""),"",IF(OR(AND(ISNUMBER(SEARCH("@",A1227))*ISNUMBER(SEARCH(".",A1227,SEARCH("@",A1227))),ISBLANK(D1227)),LEN(D1227)&gt;=8),1,0))</f>
        <v/>
      </c>
      <c r="M1227" s="15" t="str">
        <f t="shared" si="38"/>
        <v/>
      </c>
      <c r="T1227" s="15" t="str">
        <f t="shared" si="39"/>
        <v/>
      </c>
      <c r="AM1227" s="13" t="str">
        <f>IF(COUNTBLANK(A1227:AL1227)=30,"",IF(A1227="","User Name Missing",IF(B1227="","First Name Missing",IF(C1227="","Last Name Missing",IF(E1227=0,"Password Short(Min 8 Charcters)",IF(M1227="","Group Missing",IF(U1227="","Security Clearance Missing","Good")))))))</f>
        <v>User Name Missing</v>
      </c>
      <c r="AN1227" s="45" t="str">
        <f>IF(AM1227&lt;&gt;"Good","",A1227&amp;","&amp;C1227&amp;","&amp;B1227&amp;","&amp;D1227&amp;","&amp;M1227&amp;","&amp;T1227&amp;","&amp;U1227&amp;","&amp;V1227&amp;","&amp;W1227&amp;","&amp;X1227&amp;","&amp;IF(Y1227&lt;&gt;"",VLOOKUP(Y1227,'Vlookup''sRef'!$C$3:$D$6,2,FALSE),"")&amp;","&amp;IF(Z1227&lt;&gt;"",VLOOKUP(Z1227,'Vlookup''sRef'!$F$3:$G$4,2,FALSE),"")&amp;","&amp;AA1227&amp;","&amp;AB1227&amp;","&amp;AC1227&amp;","&amp;AD1227&amp;","&amp;AE1227&amp;","&amp;AF1227&amp;","&amp;AG1227&amp;","&amp;AH1227&amp;","&amp;IF(AI1227&lt;&gt;"",VLOOKUP(AI1227,'Vlookup''sRef'!$O$2:$P$101,2,FALSE),"")&amp;","&amp;IF(AJ1227&lt;&gt;"",VLOOKUP(AJ1227,RulesetRef!$A$2:$B$77,2,FALSE),"")&amp;","&amp;AK1227&amp;","&amp;AL1227)</f>
        <v/>
      </c>
    </row>
    <row r="1228" spans="5:40" ht="15.6" customHeight="1">
      <c r="E1228" s="15" t="str">
        <f>IF(AND(A1228="",D1228=""),"",IF(OR(AND(ISNUMBER(SEARCH("@",A1228))*ISNUMBER(SEARCH(".",A1228,SEARCH("@",A1228))),ISBLANK(D1228)),LEN(D1228)&gt;=8),1,0))</f>
        <v/>
      </c>
      <c r="M1228" s="15" t="str">
        <f t="shared" si="38"/>
        <v/>
      </c>
      <c r="T1228" s="15" t="str">
        <f t="shared" si="39"/>
        <v/>
      </c>
      <c r="AM1228" s="13" t="str">
        <f>IF(COUNTBLANK(A1228:AL1228)=30,"",IF(A1228="","User Name Missing",IF(B1228="","First Name Missing",IF(C1228="","Last Name Missing",IF(E1228=0,"Password Short(Min 8 Charcters)",IF(M1228="","Group Missing",IF(U1228="","Security Clearance Missing","Good")))))))</f>
        <v>User Name Missing</v>
      </c>
      <c r="AN1228" s="45" t="str">
        <f>IF(AM1228&lt;&gt;"Good","",A1228&amp;","&amp;C1228&amp;","&amp;B1228&amp;","&amp;D1228&amp;","&amp;M1228&amp;","&amp;T1228&amp;","&amp;U1228&amp;","&amp;V1228&amp;","&amp;W1228&amp;","&amp;X1228&amp;","&amp;IF(Y1228&lt;&gt;"",VLOOKUP(Y1228,'Vlookup''sRef'!$C$3:$D$6,2,FALSE),"")&amp;","&amp;IF(Z1228&lt;&gt;"",VLOOKUP(Z1228,'Vlookup''sRef'!$F$3:$G$4,2,FALSE),"")&amp;","&amp;AA1228&amp;","&amp;AB1228&amp;","&amp;AC1228&amp;","&amp;AD1228&amp;","&amp;AE1228&amp;","&amp;AF1228&amp;","&amp;AG1228&amp;","&amp;AH1228&amp;","&amp;IF(AI1228&lt;&gt;"",VLOOKUP(AI1228,'Vlookup''sRef'!$O$2:$P$101,2,FALSE),"")&amp;","&amp;IF(AJ1228&lt;&gt;"",VLOOKUP(AJ1228,RulesetRef!$A$2:$B$77,2,FALSE),"")&amp;","&amp;AK1228&amp;","&amp;AL1228)</f>
        <v/>
      </c>
    </row>
    <row r="1229" spans="5:40" ht="15.6" customHeight="1">
      <c r="E1229" s="15" t="str">
        <f>IF(AND(A1229="",D1229=""),"",IF(OR(AND(ISNUMBER(SEARCH("@",A1229))*ISNUMBER(SEARCH(".",A1229,SEARCH("@",A1229))),ISBLANK(D1229)),LEN(D1229)&gt;=8),1,0))</f>
        <v/>
      </c>
      <c r="M1229" s="15" t="str">
        <f t="shared" si="38"/>
        <v/>
      </c>
      <c r="T1229" s="15" t="str">
        <f t="shared" si="39"/>
        <v/>
      </c>
      <c r="AM1229" s="13" t="str">
        <f>IF(COUNTBLANK(A1229:AL1229)=30,"",IF(A1229="","User Name Missing",IF(B1229="","First Name Missing",IF(C1229="","Last Name Missing",IF(E1229=0,"Password Short(Min 8 Charcters)",IF(M1229="","Group Missing",IF(U1229="","Security Clearance Missing","Good")))))))</f>
        <v>User Name Missing</v>
      </c>
      <c r="AN1229" s="45" t="str">
        <f>IF(AM1229&lt;&gt;"Good","",A1229&amp;","&amp;C1229&amp;","&amp;B1229&amp;","&amp;D1229&amp;","&amp;M1229&amp;","&amp;T1229&amp;","&amp;U1229&amp;","&amp;V1229&amp;","&amp;W1229&amp;","&amp;X1229&amp;","&amp;IF(Y1229&lt;&gt;"",VLOOKUP(Y1229,'Vlookup''sRef'!$C$3:$D$6,2,FALSE),"")&amp;","&amp;IF(Z1229&lt;&gt;"",VLOOKUP(Z1229,'Vlookup''sRef'!$F$3:$G$4,2,FALSE),"")&amp;","&amp;AA1229&amp;","&amp;AB1229&amp;","&amp;AC1229&amp;","&amp;AD1229&amp;","&amp;AE1229&amp;","&amp;AF1229&amp;","&amp;AG1229&amp;","&amp;AH1229&amp;","&amp;IF(AI1229&lt;&gt;"",VLOOKUP(AI1229,'Vlookup''sRef'!$O$2:$P$101,2,FALSE),"")&amp;","&amp;IF(AJ1229&lt;&gt;"",VLOOKUP(AJ1229,RulesetRef!$A$2:$B$77,2,FALSE),"")&amp;","&amp;AK1229&amp;","&amp;AL1229)</f>
        <v/>
      </c>
    </row>
    <row r="1230" spans="5:40" ht="15.6" customHeight="1">
      <c r="E1230" s="15" t="str">
        <f>IF(AND(A1230="",D1230=""),"",IF(OR(AND(ISNUMBER(SEARCH("@",A1230))*ISNUMBER(SEARCH(".",A1230,SEARCH("@",A1230))),ISBLANK(D1230)),LEN(D1230)&gt;=8),1,0))</f>
        <v/>
      </c>
      <c r="M1230" s="15" t="str">
        <f t="shared" si="38"/>
        <v/>
      </c>
      <c r="T1230" s="15" t="str">
        <f t="shared" si="39"/>
        <v/>
      </c>
      <c r="AM1230" s="13" t="str">
        <f>IF(COUNTBLANK(A1230:AL1230)=30,"",IF(A1230="","User Name Missing",IF(B1230="","First Name Missing",IF(C1230="","Last Name Missing",IF(E1230=0,"Password Short(Min 8 Charcters)",IF(M1230="","Group Missing",IF(U1230="","Security Clearance Missing","Good")))))))</f>
        <v>User Name Missing</v>
      </c>
      <c r="AN1230" s="45" t="str">
        <f>IF(AM1230&lt;&gt;"Good","",A1230&amp;","&amp;C1230&amp;","&amp;B1230&amp;","&amp;D1230&amp;","&amp;M1230&amp;","&amp;T1230&amp;","&amp;U1230&amp;","&amp;V1230&amp;","&amp;W1230&amp;","&amp;X1230&amp;","&amp;IF(Y1230&lt;&gt;"",VLOOKUP(Y1230,'Vlookup''sRef'!$C$3:$D$6,2,FALSE),"")&amp;","&amp;IF(Z1230&lt;&gt;"",VLOOKUP(Z1230,'Vlookup''sRef'!$F$3:$G$4,2,FALSE),"")&amp;","&amp;AA1230&amp;","&amp;AB1230&amp;","&amp;AC1230&amp;","&amp;AD1230&amp;","&amp;AE1230&amp;","&amp;AF1230&amp;","&amp;AG1230&amp;","&amp;AH1230&amp;","&amp;IF(AI1230&lt;&gt;"",VLOOKUP(AI1230,'Vlookup''sRef'!$O$2:$P$101,2,FALSE),"")&amp;","&amp;IF(AJ1230&lt;&gt;"",VLOOKUP(AJ1230,RulesetRef!$A$2:$B$77,2,FALSE),"")&amp;","&amp;AK1230&amp;","&amp;AL1230)</f>
        <v/>
      </c>
    </row>
    <row r="1231" spans="5:40" ht="15.6" customHeight="1">
      <c r="E1231" s="15" t="str">
        <f>IF(AND(A1231="",D1231=""),"",IF(OR(AND(ISNUMBER(SEARCH("@",A1231))*ISNUMBER(SEARCH(".",A1231,SEARCH("@",A1231))),ISBLANK(D1231)),LEN(D1231)&gt;=8),1,0))</f>
        <v/>
      </c>
      <c r="M1231" s="15" t="str">
        <f t="shared" si="38"/>
        <v/>
      </c>
      <c r="T1231" s="15" t="str">
        <f t="shared" si="39"/>
        <v/>
      </c>
      <c r="AM1231" s="13" t="str">
        <f>IF(COUNTBLANK(A1231:AL1231)=30,"",IF(A1231="","User Name Missing",IF(B1231="","First Name Missing",IF(C1231="","Last Name Missing",IF(E1231=0,"Password Short(Min 8 Charcters)",IF(M1231="","Group Missing",IF(U1231="","Security Clearance Missing","Good")))))))</f>
        <v>User Name Missing</v>
      </c>
      <c r="AN1231" s="45" t="str">
        <f>IF(AM1231&lt;&gt;"Good","",A1231&amp;","&amp;C1231&amp;","&amp;B1231&amp;","&amp;D1231&amp;","&amp;M1231&amp;","&amp;T1231&amp;","&amp;U1231&amp;","&amp;V1231&amp;","&amp;W1231&amp;","&amp;X1231&amp;","&amp;IF(Y1231&lt;&gt;"",VLOOKUP(Y1231,'Vlookup''sRef'!$C$3:$D$6,2,FALSE),"")&amp;","&amp;IF(Z1231&lt;&gt;"",VLOOKUP(Z1231,'Vlookup''sRef'!$F$3:$G$4,2,FALSE),"")&amp;","&amp;AA1231&amp;","&amp;AB1231&amp;","&amp;AC1231&amp;","&amp;AD1231&amp;","&amp;AE1231&amp;","&amp;AF1231&amp;","&amp;AG1231&amp;","&amp;AH1231&amp;","&amp;IF(AI1231&lt;&gt;"",VLOOKUP(AI1231,'Vlookup''sRef'!$O$2:$P$101,2,FALSE),"")&amp;","&amp;IF(AJ1231&lt;&gt;"",VLOOKUP(AJ1231,RulesetRef!$A$2:$B$77,2,FALSE),"")&amp;","&amp;AK1231&amp;","&amp;AL1231)</f>
        <v/>
      </c>
    </row>
    <row r="1232" spans="5:40" ht="15.6" customHeight="1">
      <c r="E1232" s="15" t="str">
        <f>IF(AND(A1232="",D1232=""),"",IF(OR(AND(ISNUMBER(SEARCH("@",A1232))*ISNUMBER(SEARCH(".",A1232,SEARCH("@",A1232))),ISBLANK(D1232)),LEN(D1232)&gt;=8),1,0))</f>
        <v/>
      </c>
      <c r="M1232" s="15" t="str">
        <f t="shared" si="38"/>
        <v/>
      </c>
      <c r="T1232" s="15" t="str">
        <f t="shared" si="39"/>
        <v/>
      </c>
      <c r="AM1232" s="13" t="str">
        <f>IF(COUNTBLANK(A1232:AL1232)=30,"",IF(A1232="","User Name Missing",IF(B1232="","First Name Missing",IF(C1232="","Last Name Missing",IF(E1232=0,"Password Short(Min 8 Charcters)",IF(M1232="","Group Missing",IF(U1232="","Security Clearance Missing","Good")))))))</f>
        <v>User Name Missing</v>
      </c>
      <c r="AN1232" s="45" t="str">
        <f>IF(AM1232&lt;&gt;"Good","",A1232&amp;","&amp;C1232&amp;","&amp;B1232&amp;","&amp;D1232&amp;","&amp;M1232&amp;","&amp;T1232&amp;","&amp;U1232&amp;","&amp;V1232&amp;","&amp;W1232&amp;","&amp;X1232&amp;","&amp;IF(Y1232&lt;&gt;"",VLOOKUP(Y1232,'Vlookup''sRef'!$C$3:$D$6,2,FALSE),"")&amp;","&amp;IF(Z1232&lt;&gt;"",VLOOKUP(Z1232,'Vlookup''sRef'!$F$3:$G$4,2,FALSE),"")&amp;","&amp;AA1232&amp;","&amp;AB1232&amp;","&amp;AC1232&amp;","&amp;AD1232&amp;","&amp;AE1232&amp;","&amp;AF1232&amp;","&amp;AG1232&amp;","&amp;AH1232&amp;","&amp;IF(AI1232&lt;&gt;"",VLOOKUP(AI1232,'Vlookup''sRef'!$O$2:$P$101,2,FALSE),"")&amp;","&amp;IF(AJ1232&lt;&gt;"",VLOOKUP(AJ1232,RulesetRef!$A$2:$B$77,2,FALSE),"")&amp;","&amp;AK1232&amp;","&amp;AL1232)</f>
        <v/>
      </c>
    </row>
    <row r="1233" spans="5:40" ht="15.6" customHeight="1">
      <c r="E1233" s="15" t="str">
        <f>IF(AND(A1233="",D1233=""),"",IF(OR(AND(ISNUMBER(SEARCH("@",A1233))*ISNUMBER(SEARCH(".",A1233,SEARCH("@",A1233))),ISBLANK(D1233)),LEN(D1233)&gt;=8),1,0))</f>
        <v/>
      </c>
      <c r="M1233" s="15" t="str">
        <f t="shared" si="38"/>
        <v/>
      </c>
      <c r="T1233" s="15" t="str">
        <f t="shared" si="39"/>
        <v/>
      </c>
      <c r="AM1233" s="13" t="str">
        <f>IF(COUNTBLANK(A1233:AL1233)=30,"",IF(A1233="","User Name Missing",IF(B1233="","First Name Missing",IF(C1233="","Last Name Missing",IF(E1233=0,"Password Short(Min 8 Charcters)",IF(M1233="","Group Missing",IF(U1233="","Security Clearance Missing","Good")))))))</f>
        <v>User Name Missing</v>
      </c>
      <c r="AN1233" s="45" t="str">
        <f>IF(AM1233&lt;&gt;"Good","",A1233&amp;","&amp;C1233&amp;","&amp;B1233&amp;","&amp;D1233&amp;","&amp;M1233&amp;","&amp;T1233&amp;","&amp;U1233&amp;","&amp;V1233&amp;","&amp;W1233&amp;","&amp;X1233&amp;","&amp;IF(Y1233&lt;&gt;"",VLOOKUP(Y1233,'Vlookup''sRef'!$C$3:$D$6,2,FALSE),"")&amp;","&amp;IF(Z1233&lt;&gt;"",VLOOKUP(Z1233,'Vlookup''sRef'!$F$3:$G$4,2,FALSE),"")&amp;","&amp;AA1233&amp;","&amp;AB1233&amp;","&amp;AC1233&amp;","&amp;AD1233&amp;","&amp;AE1233&amp;","&amp;AF1233&amp;","&amp;AG1233&amp;","&amp;AH1233&amp;","&amp;IF(AI1233&lt;&gt;"",VLOOKUP(AI1233,'Vlookup''sRef'!$O$2:$P$101,2,FALSE),"")&amp;","&amp;IF(AJ1233&lt;&gt;"",VLOOKUP(AJ1233,RulesetRef!$A$2:$B$77,2,FALSE),"")&amp;","&amp;AK1233&amp;","&amp;AL1233)</f>
        <v/>
      </c>
    </row>
    <row r="1234" spans="5:40" ht="15.6" customHeight="1">
      <c r="E1234" s="15" t="str">
        <f>IF(AND(A1234="",D1234=""),"",IF(OR(AND(ISNUMBER(SEARCH("@",A1234))*ISNUMBER(SEARCH(".",A1234,SEARCH("@",A1234))),ISBLANK(D1234)),LEN(D1234)&gt;=8),1,0))</f>
        <v/>
      </c>
      <c r="M1234" s="15" t="str">
        <f t="shared" si="38"/>
        <v/>
      </c>
      <c r="T1234" s="15" t="str">
        <f t="shared" si="39"/>
        <v/>
      </c>
      <c r="AM1234" s="13" t="str">
        <f>IF(COUNTBLANK(A1234:AL1234)=30,"",IF(A1234="","User Name Missing",IF(B1234="","First Name Missing",IF(C1234="","Last Name Missing",IF(E1234=0,"Password Short(Min 8 Charcters)",IF(M1234="","Group Missing",IF(U1234="","Security Clearance Missing","Good")))))))</f>
        <v>User Name Missing</v>
      </c>
      <c r="AN1234" s="45" t="str">
        <f>IF(AM1234&lt;&gt;"Good","",A1234&amp;","&amp;C1234&amp;","&amp;B1234&amp;","&amp;D1234&amp;","&amp;M1234&amp;","&amp;T1234&amp;","&amp;U1234&amp;","&amp;V1234&amp;","&amp;W1234&amp;","&amp;X1234&amp;","&amp;IF(Y1234&lt;&gt;"",VLOOKUP(Y1234,'Vlookup''sRef'!$C$3:$D$6,2,FALSE),"")&amp;","&amp;IF(Z1234&lt;&gt;"",VLOOKUP(Z1234,'Vlookup''sRef'!$F$3:$G$4,2,FALSE),"")&amp;","&amp;AA1234&amp;","&amp;AB1234&amp;","&amp;AC1234&amp;","&amp;AD1234&amp;","&amp;AE1234&amp;","&amp;AF1234&amp;","&amp;AG1234&amp;","&amp;AH1234&amp;","&amp;IF(AI1234&lt;&gt;"",VLOOKUP(AI1234,'Vlookup''sRef'!$O$2:$P$101,2,FALSE),"")&amp;","&amp;IF(AJ1234&lt;&gt;"",VLOOKUP(AJ1234,RulesetRef!$A$2:$B$77,2,FALSE),"")&amp;","&amp;AK1234&amp;","&amp;AL1234)</f>
        <v/>
      </c>
    </row>
    <row r="1235" spans="5:40" ht="15.6" customHeight="1">
      <c r="E1235" s="15" t="str">
        <f>IF(AND(A1235="",D1235=""),"",IF(OR(AND(ISNUMBER(SEARCH("@",A1235))*ISNUMBER(SEARCH(".",A1235,SEARCH("@",A1235))),ISBLANK(D1235)),LEN(D1235)&gt;=8),1,0))</f>
        <v/>
      </c>
      <c r="M1235" s="15" t="str">
        <f t="shared" si="38"/>
        <v/>
      </c>
      <c r="T1235" s="15" t="str">
        <f t="shared" si="39"/>
        <v/>
      </c>
      <c r="AM1235" s="13" t="str">
        <f>IF(COUNTBLANK(A1235:AL1235)=30,"",IF(A1235="","User Name Missing",IF(B1235="","First Name Missing",IF(C1235="","Last Name Missing",IF(E1235=0,"Password Short(Min 8 Charcters)",IF(M1235="","Group Missing",IF(U1235="","Security Clearance Missing","Good")))))))</f>
        <v>User Name Missing</v>
      </c>
      <c r="AN1235" s="45" t="str">
        <f>IF(AM1235&lt;&gt;"Good","",A1235&amp;","&amp;C1235&amp;","&amp;B1235&amp;","&amp;D1235&amp;","&amp;M1235&amp;","&amp;T1235&amp;","&amp;U1235&amp;","&amp;V1235&amp;","&amp;W1235&amp;","&amp;X1235&amp;","&amp;IF(Y1235&lt;&gt;"",VLOOKUP(Y1235,'Vlookup''sRef'!$C$3:$D$6,2,FALSE),"")&amp;","&amp;IF(Z1235&lt;&gt;"",VLOOKUP(Z1235,'Vlookup''sRef'!$F$3:$G$4,2,FALSE),"")&amp;","&amp;AA1235&amp;","&amp;AB1235&amp;","&amp;AC1235&amp;","&amp;AD1235&amp;","&amp;AE1235&amp;","&amp;AF1235&amp;","&amp;AG1235&amp;","&amp;AH1235&amp;","&amp;IF(AI1235&lt;&gt;"",VLOOKUP(AI1235,'Vlookup''sRef'!$O$2:$P$101,2,FALSE),"")&amp;","&amp;IF(AJ1235&lt;&gt;"",VLOOKUP(AJ1235,RulesetRef!$A$2:$B$77,2,FALSE),"")&amp;","&amp;AK1235&amp;","&amp;AL1235)</f>
        <v/>
      </c>
    </row>
    <row r="1236" spans="5:40" ht="15.6" customHeight="1">
      <c r="E1236" s="15" t="str">
        <f>IF(AND(A1236="",D1236=""),"",IF(OR(AND(ISNUMBER(SEARCH("@",A1236))*ISNUMBER(SEARCH(".",A1236,SEARCH("@",A1236))),ISBLANK(D1236)),LEN(D1236)&gt;=8),1,0))</f>
        <v/>
      </c>
      <c r="M1236" s="15" t="str">
        <f t="shared" si="38"/>
        <v/>
      </c>
      <c r="T1236" s="15" t="str">
        <f t="shared" si="39"/>
        <v/>
      </c>
      <c r="AM1236" s="13" t="str">
        <f>IF(COUNTBLANK(A1236:AL1236)=30,"",IF(A1236="","User Name Missing",IF(B1236="","First Name Missing",IF(C1236="","Last Name Missing",IF(E1236=0,"Password Short(Min 8 Charcters)",IF(M1236="","Group Missing",IF(U1236="","Security Clearance Missing","Good")))))))</f>
        <v>User Name Missing</v>
      </c>
      <c r="AN1236" s="45" t="str">
        <f>IF(AM1236&lt;&gt;"Good","",A1236&amp;","&amp;C1236&amp;","&amp;B1236&amp;","&amp;D1236&amp;","&amp;M1236&amp;","&amp;T1236&amp;","&amp;U1236&amp;","&amp;V1236&amp;","&amp;W1236&amp;","&amp;X1236&amp;","&amp;IF(Y1236&lt;&gt;"",VLOOKUP(Y1236,'Vlookup''sRef'!$C$3:$D$6,2,FALSE),"")&amp;","&amp;IF(Z1236&lt;&gt;"",VLOOKUP(Z1236,'Vlookup''sRef'!$F$3:$G$4,2,FALSE),"")&amp;","&amp;AA1236&amp;","&amp;AB1236&amp;","&amp;AC1236&amp;","&amp;AD1236&amp;","&amp;AE1236&amp;","&amp;AF1236&amp;","&amp;AG1236&amp;","&amp;AH1236&amp;","&amp;IF(AI1236&lt;&gt;"",VLOOKUP(AI1236,'Vlookup''sRef'!$O$2:$P$101,2,FALSE),"")&amp;","&amp;IF(AJ1236&lt;&gt;"",VLOOKUP(AJ1236,RulesetRef!$A$2:$B$77,2,FALSE),"")&amp;","&amp;AK1236&amp;","&amp;AL1236)</f>
        <v/>
      </c>
    </row>
    <row r="1237" spans="5:40" ht="15.6" customHeight="1">
      <c r="E1237" s="15" t="str">
        <f>IF(AND(A1237="",D1237=""),"",IF(OR(AND(ISNUMBER(SEARCH("@",A1237))*ISNUMBER(SEARCH(".",A1237,SEARCH("@",A1237))),ISBLANK(D1237)),LEN(D1237)&gt;=8),1,0))</f>
        <v/>
      </c>
      <c r="M1237" s="15" t="str">
        <f t="shared" si="38"/>
        <v/>
      </c>
      <c r="T1237" s="15" t="str">
        <f t="shared" si="39"/>
        <v/>
      </c>
      <c r="AM1237" s="13" t="str">
        <f>IF(COUNTBLANK(A1237:AL1237)=30,"",IF(A1237="","User Name Missing",IF(B1237="","First Name Missing",IF(C1237="","Last Name Missing",IF(E1237=0,"Password Short(Min 8 Charcters)",IF(M1237="","Group Missing",IF(U1237="","Security Clearance Missing","Good")))))))</f>
        <v>User Name Missing</v>
      </c>
      <c r="AN1237" s="45" t="str">
        <f>IF(AM1237&lt;&gt;"Good","",A1237&amp;","&amp;C1237&amp;","&amp;B1237&amp;","&amp;D1237&amp;","&amp;M1237&amp;","&amp;T1237&amp;","&amp;U1237&amp;","&amp;V1237&amp;","&amp;W1237&amp;","&amp;X1237&amp;","&amp;IF(Y1237&lt;&gt;"",VLOOKUP(Y1237,'Vlookup''sRef'!$C$3:$D$6,2,FALSE),"")&amp;","&amp;IF(Z1237&lt;&gt;"",VLOOKUP(Z1237,'Vlookup''sRef'!$F$3:$G$4,2,FALSE),"")&amp;","&amp;AA1237&amp;","&amp;AB1237&amp;","&amp;AC1237&amp;","&amp;AD1237&amp;","&amp;AE1237&amp;","&amp;AF1237&amp;","&amp;AG1237&amp;","&amp;AH1237&amp;","&amp;IF(AI1237&lt;&gt;"",VLOOKUP(AI1237,'Vlookup''sRef'!$O$2:$P$101,2,FALSE),"")&amp;","&amp;IF(AJ1237&lt;&gt;"",VLOOKUP(AJ1237,RulesetRef!$A$2:$B$77,2,FALSE),"")&amp;","&amp;AK1237&amp;","&amp;AL1237)</f>
        <v/>
      </c>
    </row>
    <row r="1238" spans="5:40" ht="15.6" customHeight="1">
      <c r="E1238" s="15" t="str">
        <f>IF(AND(A1238="",D1238=""),"",IF(OR(AND(ISNUMBER(SEARCH("@",A1238))*ISNUMBER(SEARCH(".",A1238,SEARCH("@",A1238))),ISBLANK(D1238)),LEN(D1238)&gt;=8),1,0))</f>
        <v/>
      </c>
      <c r="M1238" s="15" t="str">
        <f t="shared" si="38"/>
        <v/>
      </c>
      <c r="T1238" s="15" t="str">
        <f t="shared" si="39"/>
        <v/>
      </c>
      <c r="AM1238" s="13" t="str">
        <f>IF(COUNTBLANK(A1238:AL1238)=30,"",IF(A1238="","User Name Missing",IF(B1238="","First Name Missing",IF(C1238="","Last Name Missing",IF(E1238=0,"Password Short(Min 8 Charcters)",IF(M1238="","Group Missing",IF(U1238="","Security Clearance Missing","Good")))))))</f>
        <v>User Name Missing</v>
      </c>
      <c r="AN1238" s="45" t="str">
        <f>IF(AM1238&lt;&gt;"Good","",A1238&amp;","&amp;C1238&amp;","&amp;B1238&amp;","&amp;D1238&amp;","&amp;M1238&amp;","&amp;T1238&amp;","&amp;U1238&amp;","&amp;V1238&amp;","&amp;W1238&amp;","&amp;X1238&amp;","&amp;IF(Y1238&lt;&gt;"",VLOOKUP(Y1238,'Vlookup''sRef'!$C$3:$D$6,2,FALSE),"")&amp;","&amp;IF(Z1238&lt;&gt;"",VLOOKUP(Z1238,'Vlookup''sRef'!$F$3:$G$4,2,FALSE),"")&amp;","&amp;AA1238&amp;","&amp;AB1238&amp;","&amp;AC1238&amp;","&amp;AD1238&amp;","&amp;AE1238&amp;","&amp;AF1238&amp;","&amp;AG1238&amp;","&amp;AH1238&amp;","&amp;IF(AI1238&lt;&gt;"",VLOOKUP(AI1238,'Vlookup''sRef'!$O$2:$P$101,2,FALSE),"")&amp;","&amp;IF(AJ1238&lt;&gt;"",VLOOKUP(AJ1238,RulesetRef!$A$2:$B$77,2,FALSE),"")&amp;","&amp;AK1238&amp;","&amp;AL1238)</f>
        <v/>
      </c>
    </row>
    <row r="1239" spans="5:40" ht="15.6" customHeight="1">
      <c r="E1239" s="15" t="str">
        <f>IF(AND(A1239="",D1239=""),"",IF(OR(AND(ISNUMBER(SEARCH("@",A1239))*ISNUMBER(SEARCH(".",A1239,SEARCH("@",A1239))),ISBLANK(D1239)),LEN(D1239)&gt;=8),1,0))</f>
        <v/>
      </c>
      <c r="M1239" s="15" t="str">
        <f t="shared" si="38"/>
        <v/>
      </c>
      <c r="T1239" s="15" t="str">
        <f t="shared" si="39"/>
        <v/>
      </c>
      <c r="AM1239" s="13" t="str">
        <f>IF(COUNTBLANK(A1239:AL1239)=30,"",IF(A1239="","User Name Missing",IF(B1239="","First Name Missing",IF(C1239="","Last Name Missing",IF(E1239=0,"Password Short(Min 8 Charcters)",IF(M1239="","Group Missing",IF(U1239="","Security Clearance Missing","Good")))))))</f>
        <v>User Name Missing</v>
      </c>
      <c r="AN1239" s="45" t="str">
        <f>IF(AM1239&lt;&gt;"Good","",A1239&amp;","&amp;C1239&amp;","&amp;B1239&amp;","&amp;D1239&amp;","&amp;M1239&amp;","&amp;T1239&amp;","&amp;U1239&amp;","&amp;V1239&amp;","&amp;W1239&amp;","&amp;X1239&amp;","&amp;IF(Y1239&lt;&gt;"",VLOOKUP(Y1239,'Vlookup''sRef'!$C$3:$D$6,2,FALSE),"")&amp;","&amp;IF(Z1239&lt;&gt;"",VLOOKUP(Z1239,'Vlookup''sRef'!$F$3:$G$4,2,FALSE),"")&amp;","&amp;AA1239&amp;","&amp;AB1239&amp;","&amp;AC1239&amp;","&amp;AD1239&amp;","&amp;AE1239&amp;","&amp;AF1239&amp;","&amp;AG1239&amp;","&amp;AH1239&amp;","&amp;IF(AI1239&lt;&gt;"",VLOOKUP(AI1239,'Vlookup''sRef'!$O$2:$P$101,2,FALSE),"")&amp;","&amp;IF(AJ1239&lt;&gt;"",VLOOKUP(AJ1239,RulesetRef!$A$2:$B$77,2,FALSE),"")&amp;","&amp;AK1239&amp;","&amp;AL1239)</f>
        <v/>
      </c>
    </row>
    <row r="1240" spans="5:40" ht="15.6" customHeight="1">
      <c r="E1240" s="15" t="str">
        <f>IF(AND(A1240="",D1240=""),"",IF(OR(AND(ISNUMBER(SEARCH("@",A1240))*ISNUMBER(SEARCH(".",A1240,SEARCH("@",A1240))),ISBLANK(D1240)),LEN(D1240)&gt;=8),1,0))</f>
        <v/>
      </c>
      <c r="M1240" s="15" t="str">
        <f t="shared" si="38"/>
        <v/>
      </c>
      <c r="T1240" s="15" t="str">
        <f t="shared" si="39"/>
        <v/>
      </c>
      <c r="AM1240" s="13" t="str">
        <f>IF(COUNTBLANK(A1240:AL1240)=30,"",IF(A1240="","User Name Missing",IF(B1240="","First Name Missing",IF(C1240="","Last Name Missing",IF(E1240=0,"Password Short(Min 8 Charcters)",IF(M1240="","Group Missing",IF(U1240="","Security Clearance Missing","Good")))))))</f>
        <v>User Name Missing</v>
      </c>
      <c r="AN1240" s="45" t="str">
        <f>IF(AM1240&lt;&gt;"Good","",A1240&amp;","&amp;C1240&amp;","&amp;B1240&amp;","&amp;D1240&amp;","&amp;M1240&amp;","&amp;T1240&amp;","&amp;U1240&amp;","&amp;V1240&amp;","&amp;W1240&amp;","&amp;X1240&amp;","&amp;IF(Y1240&lt;&gt;"",VLOOKUP(Y1240,'Vlookup''sRef'!$C$3:$D$6,2,FALSE),"")&amp;","&amp;IF(Z1240&lt;&gt;"",VLOOKUP(Z1240,'Vlookup''sRef'!$F$3:$G$4,2,FALSE),"")&amp;","&amp;AA1240&amp;","&amp;AB1240&amp;","&amp;AC1240&amp;","&amp;AD1240&amp;","&amp;AE1240&amp;","&amp;AF1240&amp;","&amp;AG1240&amp;","&amp;AH1240&amp;","&amp;IF(AI1240&lt;&gt;"",VLOOKUP(AI1240,'Vlookup''sRef'!$O$2:$P$101,2,FALSE),"")&amp;","&amp;IF(AJ1240&lt;&gt;"",VLOOKUP(AJ1240,RulesetRef!$A$2:$B$77,2,FALSE),"")&amp;","&amp;AK1240&amp;","&amp;AL1240)</f>
        <v/>
      </c>
    </row>
    <row r="1241" spans="5:40" ht="15.6" customHeight="1">
      <c r="E1241" s="15" t="str">
        <f>IF(AND(A1241="",D1241=""),"",IF(OR(AND(ISNUMBER(SEARCH("@",A1241))*ISNUMBER(SEARCH(".",A1241,SEARCH("@",A1241))),ISBLANK(D1241)),LEN(D1241)&gt;=8),1,0))</f>
        <v/>
      </c>
      <c r="M1241" s="15" t="str">
        <f t="shared" si="38"/>
        <v/>
      </c>
      <c r="T1241" s="15" t="str">
        <f t="shared" si="39"/>
        <v/>
      </c>
      <c r="AM1241" s="13" t="str">
        <f>IF(COUNTBLANK(A1241:AL1241)=30,"",IF(A1241="","User Name Missing",IF(B1241="","First Name Missing",IF(C1241="","Last Name Missing",IF(E1241=0,"Password Short(Min 8 Charcters)",IF(M1241="","Group Missing",IF(U1241="","Security Clearance Missing","Good")))))))</f>
        <v>User Name Missing</v>
      </c>
      <c r="AN1241" s="45" t="str">
        <f>IF(AM1241&lt;&gt;"Good","",A1241&amp;","&amp;C1241&amp;","&amp;B1241&amp;","&amp;D1241&amp;","&amp;M1241&amp;","&amp;T1241&amp;","&amp;U1241&amp;","&amp;V1241&amp;","&amp;W1241&amp;","&amp;X1241&amp;","&amp;IF(Y1241&lt;&gt;"",VLOOKUP(Y1241,'Vlookup''sRef'!$C$3:$D$6,2,FALSE),"")&amp;","&amp;IF(Z1241&lt;&gt;"",VLOOKUP(Z1241,'Vlookup''sRef'!$F$3:$G$4,2,FALSE),"")&amp;","&amp;AA1241&amp;","&amp;AB1241&amp;","&amp;AC1241&amp;","&amp;AD1241&amp;","&amp;AE1241&amp;","&amp;AF1241&amp;","&amp;AG1241&amp;","&amp;AH1241&amp;","&amp;IF(AI1241&lt;&gt;"",VLOOKUP(AI1241,'Vlookup''sRef'!$O$2:$P$101,2,FALSE),"")&amp;","&amp;IF(AJ1241&lt;&gt;"",VLOOKUP(AJ1241,RulesetRef!$A$2:$B$77,2,FALSE),"")&amp;","&amp;AK1241&amp;","&amp;AL1241)</f>
        <v/>
      </c>
    </row>
    <row r="1242" spans="5:40" ht="15.6" customHeight="1">
      <c r="E1242" s="15" t="str">
        <f>IF(AND(A1242="",D1242=""),"",IF(OR(AND(ISNUMBER(SEARCH("@",A1242))*ISNUMBER(SEARCH(".",A1242,SEARCH("@",A1242))),ISBLANK(D1242)),LEN(D1242)&gt;=8),1,0))</f>
        <v/>
      </c>
      <c r="M1242" s="15" t="str">
        <f t="shared" si="38"/>
        <v/>
      </c>
      <c r="T1242" s="15" t="str">
        <f t="shared" si="39"/>
        <v/>
      </c>
      <c r="AM1242" s="13" t="str">
        <f>IF(COUNTBLANK(A1242:AL1242)=30,"",IF(A1242="","User Name Missing",IF(B1242="","First Name Missing",IF(C1242="","Last Name Missing",IF(E1242=0,"Password Short(Min 8 Charcters)",IF(M1242="","Group Missing",IF(U1242="","Security Clearance Missing","Good")))))))</f>
        <v>User Name Missing</v>
      </c>
      <c r="AN1242" s="45" t="str">
        <f>IF(AM1242&lt;&gt;"Good","",A1242&amp;","&amp;C1242&amp;","&amp;B1242&amp;","&amp;D1242&amp;","&amp;M1242&amp;","&amp;T1242&amp;","&amp;U1242&amp;","&amp;V1242&amp;","&amp;W1242&amp;","&amp;X1242&amp;","&amp;IF(Y1242&lt;&gt;"",VLOOKUP(Y1242,'Vlookup''sRef'!$C$3:$D$6,2,FALSE),"")&amp;","&amp;IF(Z1242&lt;&gt;"",VLOOKUP(Z1242,'Vlookup''sRef'!$F$3:$G$4,2,FALSE),"")&amp;","&amp;AA1242&amp;","&amp;AB1242&amp;","&amp;AC1242&amp;","&amp;AD1242&amp;","&amp;AE1242&amp;","&amp;AF1242&amp;","&amp;AG1242&amp;","&amp;AH1242&amp;","&amp;IF(AI1242&lt;&gt;"",VLOOKUP(AI1242,'Vlookup''sRef'!$O$2:$P$101,2,FALSE),"")&amp;","&amp;IF(AJ1242&lt;&gt;"",VLOOKUP(AJ1242,RulesetRef!$A$2:$B$77,2,FALSE),"")&amp;","&amp;AK1242&amp;","&amp;AL1242)</f>
        <v/>
      </c>
    </row>
    <row r="1243" spans="5:40" ht="15.6" customHeight="1">
      <c r="E1243" s="15" t="str">
        <f>IF(AND(A1243="",D1243=""),"",IF(OR(AND(ISNUMBER(SEARCH("@",A1243))*ISNUMBER(SEARCH(".",A1243,SEARCH("@",A1243))),ISBLANK(D1243)),LEN(D1243)&gt;=8),1,0))</f>
        <v/>
      </c>
      <c r="M1243" s="15" t="str">
        <f t="shared" si="38"/>
        <v/>
      </c>
      <c r="T1243" s="15" t="str">
        <f t="shared" si="39"/>
        <v/>
      </c>
      <c r="AM1243" s="13" t="str">
        <f>IF(COUNTBLANK(A1243:AL1243)=30,"",IF(A1243="","User Name Missing",IF(B1243="","First Name Missing",IF(C1243="","Last Name Missing",IF(E1243=0,"Password Short(Min 8 Charcters)",IF(M1243="","Group Missing",IF(U1243="","Security Clearance Missing","Good")))))))</f>
        <v>User Name Missing</v>
      </c>
      <c r="AN1243" s="45" t="str">
        <f>IF(AM1243&lt;&gt;"Good","",A1243&amp;","&amp;C1243&amp;","&amp;B1243&amp;","&amp;D1243&amp;","&amp;M1243&amp;","&amp;T1243&amp;","&amp;U1243&amp;","&amp;V1243&amp;","&amp;W1243&amp;","&amp;X1243&amp;","&amp;IF(Y1243&lt;&gt;"",VLOOKUP(Y1243,'Vlookup''sRef'!$C$3:$D$6,2,FALSE),"")&amp;","&amp;IF(Z1243&lt;&gt;"",VLOOKUP(Z1243,'Vlookup''sRef'!$F$3:$G$4,2,FALSE),"")&amp;","&amp;AA1243&amp;","&amp;AB1243&amp;","&amp;AC1243&amp;","&amp;AD1243&amp;","&amp;AE1243&amp;","&amp;AF1243&amp;","&amp;AG1243&amp;","&amp;AH1243&amp;","&amp;IF(AI1243&lt;&gt;"",VLOOKUP(AI1243,'Vlookup''sRef'!$O$2:$P$101,2,FALSE),"")&amp;","&amp;IF(AJ1243&lt;&gt;"",VLOOKUP(AJ1243,RulesetRef!$A$2:$B$77,2,FALSE),"")&amp;","&amp;AK1243&amp;","&amp;AL1243)</f>
        <v/>
      </c>
    </row>
    <row r="1244" spans="5:40" ht="15.6" customHeight="1">
      <c r="E1244" s="15" t="str">
        <f>IF(AND(A1244="",D1244=""),"",IF(OR(AND(ISNUMBER(SEARCH("@",A1244))*ISNUMBER(SEARCH(".",A1244,SEARCH("@",A1244))),ISBLANK(D1244)),LEN(D1244)&gt;=8),1,0))</f>
        <v/>
      </c>
      <c r="M1244" s="15" t="str">
        <f t="shared" si="38"/>
        <v/>
      </c>
      <c r="T1244" s="15" t="str">
        <f t="shared" si="39"/>
        <v/>
      </c>
      <c r="AM1244" s="13" t="str">
        <f>IF(COUNTBLANK(A1244:AL1244)=30,"",IF(A1244="","User Name Missing",IF(B1244="","First Name Missing",IF(C1244="","Last Name Missing",IF(E1244=0,"Password Short(Min 8 Charcters)",IF(M1244="","Group Missing",IF(U1244="","Security Clearance Missing","Good")))))))</f>
        <v>User Name Missing</v>
      </c>
      <c r="AN1244" s="45" t="str">
        <f>IF(AM1244&lt;&gt;"Good","",A1244&amp;","&amp;C1244&amp;","&amp;B1244&amp;","&amp;D1244&amp;","&amp;M1244&amp;","&amp;T1244&amp;","&amp;U1244&amp;","&amp;V1244&amp;","&amp;W1244&amp;","&amp;X1244&amp;","&amp;IF(Y1244&lt;&gt;"",VLOOKUP(Y1244,'Vlookup''sRef'!$C$3:$D$6,2,FALSE),"")&amp;","&amp;IF(Z1244&lt;&gt;"",VLOOKUP(Z1244,'Vlookup''sRef'!$F$3:$G$4,2,FALSE),"")&amp;","&amp;AA1244&amp;","&amp;AB1244&amp;","&amp;AC1244&amp;","&amp;AD1244&amp;","&amp;AE1244&amp;","&amp;AF1244&amp;","&amp;AG1244&amp;","&amp;AH1244&amp;","&amp;IF(AI1244&lt;&gt;"",VLOOKUP(AI1244,'Vlookup''sRef'!$O$2:$P$101,2,FALSE),"")&amp;","&amp;IF(AJ1244&lt;&gt;"",VLOOKUP(AJ1244,RulesetRef!$A$2:$B$77,2,FALSE),"")&amp;","&amp;AK1244&amp;","&amp;AL1244)</f>
        <v/>
      </c>
    </row>
    <row r="1245" spans="5:40" ht="15.6" customHeight="1">
      <c r="E1245" s="15" t="str">
        <f>IF(AND(A1245="",D1245=""),"",IF(OR(AND(ISNUMBER(SEARCH("@",A1245))*ISNUMBER(SEARCH(".",A1245,SEARCH("@",A1245))),ISBLANK(D1245)),LEN(D1245)&gt;=8),1,0))</f>
        <v/>
      </c>
      <c r="M1245" s="15" t="str">
        <f t="shared" si="38"/>
        <v/>
      </c>
      <c r="T1245" s="15" t="str">
        <f t="shared" si="39"/>
        <v/>
      </c>
      <c r="AM1245" s="13" t="str">
        <f>IF(COUNTBLANK(A1245:AL1245)=30,"",IF(A1245="","User Name Missing",IF(B1245="","First Name Missing",IF(C1245="","Last Name Missing",IF(E1245=0,"Password Short(Min 8 Charcters)",IF(M1245="","Group Missing",IF(U1245="","Security Clearance Missing","Good")))))))</f>
        <v>User Name Missing</v>
      </c>
      <c r="AN1245" s="45" t="str">
        <f>IF(AM1245&lt;&gt;"Good","",A1245&amp;","&amp;C1245&amp;","&amp;B1245&amp;","&amp;D1245&amp;","&amp;M1245&amp;","&amp;T1245&amp;","&amp;U1245&amp;","&amp;V1245&amp;","&amp;W1245&amp;","&amp;X1245&amp;","&amp;IF(Y1245&lt;&gt;"",VLOOKUP(Y1245,'Vlookup''sRef'!$C$3:$D$6,2,FALSE),"")&amp;","&amp;IF(Z1245&lt;&gt;"",VLOOKUP(Z1245,'Vlookup''sRef'!$F$3:$G$4,2,FALSE),"")&amp;","&amp;AA1245&amp;","&amp;AB1245&amp;","&amp;AC1245&amp;","&amp;AD1245&amp;","&amp;AE1245&amp;","&amp;AF1245&amp;","&amp;AG1245&amp;","&amp;AH1245&amp;","&amp;IF(AI1245&lt;&gt;"",VLOOKUP(AI1245,'Vlookup''sRef'!$O$2:$P$101,2,FALSE),"")&amp;","&amp;IF(AJ1245&lt;&gt;"",VLOOKUP(AJ1245,RulesetRef!$A$2:$B$77,2,FALSE),"")&amp;","&amp;AK1245&amp;","&amp;AL1245)</f>
        <v/>
      </c>
    </row>
    <row r="1246" spans="5:40" ht="15.6" customHeight="1">
      <c r="E1246" s="15" t="str">
        <f>IF(AND(A1246="",D1246=""),"",IF(OR(AND(ISNUMBER(SEARCH("@",A1246))*ISNUMBER(SEARCH(".",A1246,SEARCH("@",A1246))),ISBLANK(D1246)),LEN(D1246)&gt;=8),1,0))</f>
        <v/>
      </c>
      <c r="M1246" s="15" t="str">
        <f t="shared" si="38"/>
        <v/>
      </c>
      <c r="T1246" s="15" t="str">
        <f t="shared" si="39"/>
        <v/>
      </c>
      <c r="AM1246" s="13" t="str">
        <f>IF(COUNTBLANK(A1246:AL1246)=30,"",IF(A1246="","User Name Missing",IF(B1246="","First Name Missing",IF(C1246="","Last Name Missing",IF(E1246=0,"Password Short(Min 8 Charcters)",IF(M1246="","Group Missing",IF(U1246="","Security Clearance Missing","Good")))))))</f>
        <v>User Name Missing</v>
      </c>
      <c r="AN1246" s="45" t="str">
        <f>IF(AM1246&lt;&gt;"Good","",A1246&amp;","&amp;C1246&amp;","&amp;B1246&amp;","&amp;D1246&amp;","&amp;M1246&amp;","&amp;T1246&amp;","&amp;U1246&amp;","&amp;V1246&amp;","&amp;W1246&amp;","&amp;X1246&amp;","&amp;IF(Y1246&lt;&gt;"",VLOOKUP(Y1246,'Vlookup''sRef'!$C$3:$D$6,2,FALSE),"")&amp;","&amp;IF(Z1246&lt;&gt;"",VLOOKUP(Z1246,'Vlookup''sRef'!$F$3:$G$4,2,FALSE),"")&amp;","&amp;AA1246&amp;","&amp;AB1246&amp;","&amp;AC1246&amp;","&amp;AD1246&amp;","&amp;AE1246&amp;","&amp;AF1246&amp;","&amp;AG1246&amp;","&amp;AH1246&amp;","&amp;IF(AI1246&lt;&gt;"",VLOOKUP(AI1246,'Vlookup''sRef'!$O$2:$P$101,2,FALSE),"")&amp;","&amp;IF(AJ1246&lt;&gt;"",VLOOKUP(AJ1246,RulesetRef!$A$2:$B$77,2,FALSE),"")&amp;","&amp;AK1246&amp;","&amp;AL1246)</f>
        <v/>
      </c>
    </row>
    <row r="1247" spans="5:40" ht="15.6" customHeight="1">
      <c r="E1247" s="15" t="str">
        <f>IF(AND(A1247="",D1247=""),"",IF(OR(AND(ISNUMBER(SEARCH("@",A1247))*ISNUMBER(SEARCH(".",A1247,SEARCH("@",A1247))),ISBLANK(D1247)),LEN(D1247)&gt;=8),1,0))</f>
        <v/>
      </c>
      <c r="M1247" s="15" t="str">
        <f t="shared" si="38"/>
        <v/>
      </c>
      <c r="T1247" s="15" t="str">
        <f t="shared" si="39"/>
        <v/>
      </c>
      <c r="AM1247" s="13" t="str">
        <f>IF(COUNTBLANK(A1247:AL1247)=30,"",IF(A1247="","User Name Missing",IF(B1247="","First Name Missing",IF(C1247="","Last Name Missing",IF(E1247=0,"Password Short(Min 8 Charcters)",IF(M1247="","Group Missing",IF(U1247="","Security Clearance Missing","Good")))))))</f>
        <v>User Name Missing</v>
      </c>
      <c r="AN1247" s="45" t="str">
        <f>IF(AM1247&lt;&gt;"Good","",A1247&amp;","&amp;C1247&amp;","&amp;B1247&amp;","&amp;D1247&amp;","&amp;M1247&amp;","&amp;T1247&amp;","&amp;U1247&amp;","&amp;V1247&amp;","&amp;W1247&amp;","&amp;X1247&amp;","&amp;IF(Y1247&lt;&gt;"",VLOOKUP(Y1247,'Vlookup''sRef'!$C$3:$D$6,2,FALSE),"")&amp;","&amp;IF(Z1247&lt;&gt;"",VLOOKUP(Z1247,'Vlookup''sRef'!$F$3:$G$4,2,FALSE),"")&amp;","&amp;AA1247&amp;","&amp;AB1247&amp;","&amp;AC1247&amp;","&amp;AD1247&amp;","&amp;AE1247&amp;","&amp;AF1247&amp;","&amp;AG1247&amp;","&amp;AH1247&amp;","&amp;IF(AI1247&lt;&gt;"",VLOOKUP(AI1247,'Vlookup''sRef'!$O$2:$P$101,2,FALSE),"")&amp;","&amp;IF(AJ1247&lt;&gt;"",VLOOKUP(AJ1247,RulesetRef!$A$2:$B$77,2,FALSE),"")&amp;","&amp;AK1247&amp;","&amp;AL1247)</f>
        <v/>
      </c>
    </row>
    <row r="1248" spans="5:40" ht="15.6" customHeight="1">
      <c r="E1248" s="15" t="str">
        <f>IF(AND(A1248="",D1248=""),"",IF(OR(AND(ISNUMBER(SEARCH("@",A1248))*ISNUMBER(SEARCH(".",A1248,SEARCH("@",A1248))),ISBLANK(D1248)),LEN(D1248)&gt;=8),1,0))</f>
        <v/>
      </c>
      <c r="M1248" s="15" t="str">
        <f t="shared" si="38"/>
        <v/>
      </c>
      <c r="T1248" s="15" t="str">
        <f t="shared" si="39"/>
        <v/>
      </c>
      <c r="AM1248" s="13" t="str">
        <f>IF(COUNTBLANK(A1248:AL1248)=30,"",IF(A1248="","User Name Missing",IF(B1248="","First Name Missing",IF(C1248="","Last Name Missing",IF(E1248=0,"Password Short(Min 8 Charcters)",IF(M1248="","Group Missing",IF(U1248="","Security Clearance Missing","Good")))))))</f>
        <v>User Name Missing</v>
      </c>
      <c r="AN1248" s="45" t="str">
        <f>IF(AM1248&lt;&gt;"Good","",A1248&amp;","&amp;C1248&amp;","&amp;B1248&amp;","&amp;D1248&amp;","&amp;M1248&amp;","&amp;T1248&amp;","&amp;U1248&amp;","&amp;V1248&amp;","&amp;W1248&amp;","&amp;X1248&amp;","&amp;IF(Y1248&lt;&gt;"",VLOOKUP(Y1248,'Vlookup''sRef'!$C$3:$D$6,2,FALSE),"")&amp;","&amp;IF(Z1248&lt;&gt;"",VLOOKUP(Z1248,'Vlookup''sRef'!$F$3:$G$4,2,FALSE),"")&amp;","&amp;AA1248&amp;","&amp;AB1248&amp;","&amp;AC1248&amp;","&amp;AD1248&amp;","&amp;AE1248&amp;","&amp;AF1248&amp;","&amp;AG1248&amp;","&amp;AH1248&amp;","&amp;IF(AI1248&lt;&gt;"",VLOOKUP(AI1248,'Vlookup''sRef'!$O$2:$P$101,2,FALSE),"")&amp;","&amp;IF(AJ1248&lt;&gt;"",VLOOKUP(AJ1248,RulesetRef!$A$2:$B$77,2,FALSE),"")&amp;","&amp;AK1248&amp;","&amp;AL1248)</f>
        <v/>
      </c>
    </row>
    <row r="1249" spans="5:40" ht="15.6" customHeight="1">
      <c r="E1249" s="15" t="str">
        <f>IF(AND(A1249="",D1249=""),"",IF(OR(AND(ISNUMBER(SEARCH("@",A1249))*ISNUMBER(SEARCH(".",A1249,SEARCH("@",A1249))),ISBLANK(D1249)),LEN(D1249)&gt;=8),1,0))</f>
        <v/>
      </c>
      <c r="M1249" s="15" t="str">
        <f t="shared" si="38"/>
        <v/>
      </c>
      <c r="T1249" s="15" t="str">
        <f t="shared" si="39"/>
        <v/>
      </c>
      <c r="AM1249" s="13" t="str">
        <f>IF(COUNTBLANK(A1249:AL1249)=30,"",IF(A1249="","User Name Missing",IF(B1249="","First Name Missing",IF(C1249="","Last Name Missing",IF(E1249=0,"Password Short(Min 8 Charcters)",IF(M1249="","Group Missing",IF(U1249="","Security Clearance Missing","Good")))))))</f>
        <v>User Name Missing</v>
      </c>
      <c r="AN1249" s="45" t="str">
        <f>IF(AM1249&lt;&gt;"Good","",A1249&amp;","&amp;C1249&amp;","&amp;B1249&amp;","&amp;D1249&amp;","&amp;M1249&amp;","&amp;T1249&amp;","&amp;U1249&amp;","&amp;V1249&amp;","&amp;W1249&amp;","&amp;X1249&amp;","&amp;IF(Y1249&lt;&gt;"",VLOOKUP(Y1249,'Vlookup''sRef'!$C$3:$D$6,2,FALSE),"")&amp;","&amp;IF(Z1249&lt;&gt;"",VLOOKUP(Z1249,'Vlookup''sRef'!$F$3:$G$4,2,FALSE),"")&amp;","&amp;AA1249&amp;","&amp;AB1249&amp;","&amp;AC1249&amp;","&amp;AD1249&amp;","&amp;AE1249&amp;","&amp;AF1249&amp;","&amp;AG1249&amp;","&amp;AH1249&amp;","&amp;IF(AI1249&lt;&gt;"",VLOOKUP(AI1249,'Vlookup''sRef'!$O$2:$P$101,2,FALSE),"")&amp;","&amp;IF(AJ1249&lt;&gt;"",VLOOKUP(AJ1249,RulesetRef!$A$2:$B$77,2,FALSE),"")&amp;","&amp;AK1249&amp;","&amp;AL1249)</f>
        <v/>
      </c>
    </row>
    <row r="1250" spans="5:40" ht="15.6" customHeight="1">
      <c r="E1250" s="15" t="str">
        <f>IF(AND(A1250="",D1250=""),"",IF(OR(AND(ISNUMBER(SEARCH("@",A1250))*ISNUMBER(SEARCH(".",A1250,SEARCH("@",A1250))),ISBLANK(D1250)),LEN(D1250)&gt;=8),1,0))</f>
        <v/>
      </c>
      <c r="M1250" s="15" t="str">
        <f t="shared" si="38"/>
        <v/>
      </c>
      <c r="T1250" s="15" t="str">
        <f t="shared" si="39"/>
        <v/>
      </c>
      <c r="AM1250" s="13" t="str">
        <f>IF(COUNTBLANK(A1250:AL1250)=30,"",IF(A1250="","User Name Missing",IF(B1250="","First Name Missing",IF(C1250="","Last Name Missing",IF(E1250=0,"Password Short(Min 8 Charcters)",IF(M1250="","Group Missing",IF(U1250="","Security Clearance Missing","Good")))))))</f>
        <v>User Name Missing</v>
      </c>
      <c r="AN1250" s="45" t="str">
        <f>IF(AM1250&lt;&gt;"Good","",A1250&amp;","&amp;C1250&amp;","&amp;B1250&amp;","&amp;D1250&amp;","&amp;M1250&amp;","&amp;T1250&amp;","&amp;U1250&amp;","&amp;V1250&amp;","&amp;W1250&amp;","&amp;X1250&amp;","&amp;IF(Y1250&lt;&gt;"",VLOOKUP(Y1250,'Vlookup''sRef'!$C$3:$D$6,2,FALSE),"")&amp;","&amp;IF(Z1250&lt;&gt;"",VLOOKUP(Z1250,'Vlookup''sRef'!$F$3:$G$4,2,FALSE),"")&amp;","&amp;AA1250&amp;","&amp;AB1250&amp;","&amp;AC1250&amp;","&amp;AD1250&amp;","&amp;AE1250&amp;","&amp;AF1250&amp;","&amp;AG1250&amp;","&amp;AH1250&amp;","&amp;IF(AI1250&lt;&gt;"",VLOOKUP(AI1250,'Vlookup''sRef'!$O$2:$P$101,2,FALSE),"")&amp;","&amp;IF(AJ1250&lt;&gt;"",VLOOKUP(AJ1250,RulesetRef!$A$2:$B$77,2,FALSE),"")&amp;","&amp;AK1250&amp;","&amp;AL1250)</f>
        <v/>
      </c>
    </row>
    <row r="1251" spans="5:40" ht="15.6" customHeight="1">
      <c r="E1251" s="15" t="str">
        <f>IF(AND(A1251="",D1251=""),"",IF(OR(AND(ISNUMBER(SEARCH("@",A1251))*ISNUMBER(SEARCH(".",A1251,SEARCH("@",A1251))),ISBLANK(D1251)),LEN(D1251)&gt;=8),1,0))</f>
        <v/>
      </c>
      <c r="M1251" s="15" t="str">
        <f t="shared" si="38"/>
        <v/>
      </c>
      <c r="T1251" s="15" t="str">
        <f t="shared" si="39"/>
        <v/>
      </c>
      <c r="AM1251" s="13" t="str">
        <f>IF(COUNTBLANK(A1251:AL1251)=30,"",IF(A1251="","User Name Missing",IF(B1251="","First Name Missing",IF(C1251="","Last Name Missing",IF(E1251=0,"Password Short(Min 8 Charcters)",IF(M1251="","Group Missing",IF(U1251="","Security Clearance Missing","Good")))))))</f>
        <v>User Name Missing</v>
      </c>
      <c r="AN1251" s="45" t="str">
        <f>IF(AM1251&lt;&gt;"Good","",A1251&amp;","&amp;C1251&amp;","&amp;B1251&amp;","&amp;D1251&amp;","&amp;M1251&amp;","&amp;T1251&amp;","&amp;U1251&amp;","&amp;V1251&amp;","&amp;W1251&amp;","&amp;X1251&amp;","&amp;IF(Y1251&lt;&gt;"",VLOOKUP(Y1251,'Vlookup''sRef'!$C$3:$D$6,2,FALSE),"")&amp;","&amp;IF(Z1251&lt;&gt;"",VLOOKUP(Z1251,'Vlookup''sRef'!$F$3:$G$4,2,FALSE),"")&amp;","&amp;AA1251&amp;","&amp;AB1251&amp;","&amp;AC1251&amp;","&amp;AD1251&amp;","&amp;AE1251&amp;","&amp;AF1251&amp;","&amp;AG1251&amp;","&amp;AH1251&amp;","&amp;IF(AI1251&lt;&gt;"",VLOOKUP(AI1251,'Vlookup''sRef'!$O$2:$P$101,2,FALSE),"")&amp;","&amp;IF(AJ1251&lt;&gt;"",VLOOKUP(AJ1251,RulesetRef!$A$2:$B$77,2,FALSE),"")&amp;","&amp;AK1251&amp;","&amp;AL1251)</f>
        <v/>
      </c>
    </row>
    <row r="1252" spans="5:40" ht="15.6" customHeight="1">
      <c r="E1252" s="15" t="str">
        <f>IF(AND(A1252="",D1252=""),"",IF(OR(AND(ISNUMBER(SEARCH("@",A1252))*ISNUMBER(SEARCH(".",A1252,SEARCH("@",A1252))),ISBLANK(D1252)),LEN(D1252)&gt;=8),1,0))</f>
        <v/>
      </c>
      <c r="M1252" s="15" t="str">
        <f t="shared" si="38"/>
        <v/>
      </c>
      <c r="T1252" s="15" t="str">
        <f t="shared" si="39"/>
        <v/>
      </c>
      <c r="AM1252" s="13" t="str">
        <f>IF(COUNTBLANK(A1252:AL1252)=30,"",IF(A1252="","User Name Missing",IF(B1252="","First Name Missing",IF(C1252="","Last Name Missing",IF(E1252=0,"Password Short(Min 8 Charcters)",IF(M1252="","Group Missing",IF(U1252="","Security Clearance Missing","Good")))))))</f>
        <v>User Name Missing</v>
      </c>
      <c r="AN1252" s="45" t="str">
        <f>IF(AM1252&lt;&gt;"Good","",A1252&amp;","&amp;C1252&amp;","&amp;B1252&amp;","&amp;D1252&amp;","&amp;M1252&amp;","&amp;T1252&amp;","&amp;U1252&amp;","&amp;V1252&amp;","&amp;W1252&amp;","&amp;X1252&amp;","&amp;IF(Y1252&lt;&gt;"",VLOOKUP(Y1252,'Vlookup''sRef'!$C$3:$D$6,2,FALSE),"")&amp;","&amp;IF(Z1252&lt;&gt;"",VLOOKUP(Z1252,'Vlookup''sRef'!$F$3:$G$4,2,FALSE),"")&amp;","&amp;AA1252&amp;","&amp;AB1252&amp;","&amp;AC1252&amp;","&amp;AD1252&amp;","&amp;AE1252&amp;","&amp;AF1252&amp;","&amp;AG1252&amp;","&amp;AH1252&amp;","&amp;IF(AI1252&lt;&gt;"",VLOOKUP(AI1252,'Vlookup''sRef'!$O$2:$P$101,2,FALSE),"")&amp;","&amp;IF(AJ1252&lt;&gt;"",VLOOKUP(AJ1252,RulesetRef!$A$2:$B$77,2,FALSE),"")&amp;","&amp;AK1252&amp;","&amp;AL1252)</f>
        <v/>
      </c>
    </row>
    <row r="1253" spans="5:40" ht="15.6" customHeight="1">
      <c r="E1253" s="15" t="str">
        <f>IF(AND(A1253="",D1253=""),"",IF(OR(AND(ISNUMBER(SEARCH("@",A1253))*ISNUMBER(SEARCH(".",A1253,SEARCH("@",A1253))),ISBLANK(D1253)),LEN(D1253)&gt;=8),1,0))</f>
        <v/>
      </c>
      <c r="M1253" s="15" t="str">
        <f t="shared" si="38"/>
        <v/>
      </c>
      <c r="T1253" s="15" t="str">
        <f t="shared" si="39"/>
        <v/>
      </c>
      <c r="AM1253" s="13" t="str">
        <f>IF(COUNTBLANK(A1253:AL1253)=30,"",IF(A1253="","User Name Missing",IF(B1253="","First Name Missing",IF(C1253="","Last Name Missing",IF(E1253=0,"Password Short(Min 8 Charcters)",IF(M1253="","Group Missing",IF(U1253="","Security Clearance Missing","Good")))))))</f>
        <v>User Name Missing</v>
      </c>
      <c r="AN1253" s="45" t="str">
        <f>IF(AM1253&lt;&gt;"Good","",A1253&amp;","&amp;C1253&amp;","&amp;B1253&amp;","&amp;D1253&amp;","&amp;M1253&amp;","&amp;T1253&amp;","&amp;U1253&amp;","&amp;V1253&amp;","&amp;W1253&amp;","&amp;X1253&amp;","&amp;IF(Y1253&lt;&gt;"",VLOOKUP(Y1253,'Vlookup''sRef'!$C$3:$D$6,2,FALSE),"")&amp;","&amp;IF(Z1253&lt;&gt;"",VLOOKUP(Z1253,'Vlookup''sRef'!$F$3:$G$4,2,FALSE),"")&amp;","&amp;AA1253&amp;","&amp;AB1253&amp;","&amp;AC1253&amp;","&amp;AD1253&amp;","&amp;AE1253&amp;","&amp;AF1253&amp;","&amp;AG1253&amp;","&amp;AH1253&amp;","&amp;IF(AI1253&lt;&gt;"",VLOOKUP(AI1253,'Vlookup''sRef'!$O$2:$P$101,2,FALSE),"")&amp;","&amp;IF(AJ1253&lt;&gt;"",VLOOKUP(AJ1253,RulesetRef!$A$2:$B$77,2,FALSE),"")&amp;","&amp;AK1253&amp;","&amp;AL1253)</f>
        <v/>
      </c>
    </row>
    <row r="1254" spans="5:40" ht="15.6" customHeight="1">
      <c r="E1254" s="15" t="str">
        <f>IF(AND(A1254="",D1254=""),"",IF(OR(AND(ISNUMBER(SEARCH("@",A1254))*ISNUMBER(SEARCH(".",A1254,SEARCH("@",A1254))),ISBLANK(D1254)),LEN(D1254)&gt;=8),1,0))</f>
        <v/>
      </c>
      <c r="M1254" s="15" t="str">
        <f t="shared" si="38"/>
        <v/>
      </c>
      <c r="T1254" s="15" t="str">
        <f t="shared" si="39"/>
        <v/>
      </c>
      <c r="AM1254" s="13" t="str">
        <f>IF(COUNTBLANK(A1254:AL1254)=30,"",IF(A1254="","User Name Missing",IF(B1254="","First Name Missing",IF(C1254="","Last Name Missing",IF(E1254=0,"Password Short(Min 8 Charcters)",IF(M1254="","Group Missing",IF(U1254="","Security Clearance Missing","Good")))))))</f>
        <v>User Name Missing</v>
      </c>
      <c r="AN1254" s="45" t="str">
        <f>IF(AM1254&lt;&gt;"Good","",A1254&amp;","&amp;C1254&amp;","&amp;B1254&amp;","&amp;D1254&amp;","&amp;M1254&amp;","&amp;T1254&amp;","&amp;U1254&amp;","&amp;V1254&amp;","&amp;W1254&amp;","&amp;X1254&amp;","&amp;IF(Y1254&lt;&gt;"",VLOOKUP(Y1254,'Vlookup''sRef'!$C$3:$D$6,2,FALSE),"")&amp;","&amp;IF(Z1254&lt;&gt;"",VLOOKUP(Z1254,'Vlookup''sRef'!$F$3:$G$4,2,FALSE),"")&amp;","&amp;AA1254&amp;","&amp;AB1254&amp;","&amp;AC1254&amp;","&amp;AD1254&amp;","&amp;AE1254&amp;","&amp;AF1254&amp;","&amp;AG1254&amp;","&amp;AH1254&amp;","&amp;IF(AI1254&lt;&gt;"",VLOOKUP(AI1254,'Vlookup''sRef'!$O$2:$P$101,2,FALSE),"")&amp;","&amp;IF(AJ1254&lt;&gt;"",VLOOKUP(AJ1254,RulesetRef!$A$2:$B$77,2,FALSE),"")&amp;","&amp;AK1254&amp;","&amp;AL1254)</f>
        <v/>
      </c>
    </row>
    <row r="1255" spans="5:40" ht="15.6" customHeight="1">
      <c r="E1255" s="15" t="str">
        <f>IF(AND(A1255="",D1255=""),"",IF(OR(AND(ISNUMBER(SEARCH("@",A1255))*ISNUMBER(SEARCH(".",A1255,SEARCH("@",A1255))),ISBLANK(D1255)),LEN(D1255)&gt;=8),1,0))</f>
        <v/>
      </c>
      <c r="M1255" s="15" t="str">
        <f t="shared" si="38"/>
        <v/>
      </c>
      <c r="T1255" s="15" t="str">
        <f t="shared" si="39"/>
        <v/>
      </c>
      <c r="AM1255" s="13" t="str">
        <f>IF(COUNTBLANK(A1255:AL1255)=30,"",IF(A1255="","User Name Missing",IF(B1255="","First Name Missing",IF(C1255="","Last Name Missing",IF(E1255=0,"Password Short(Min 8 Charcters)",IF(M1255="","Group Missing",IF(U1255="","Security Clearance Missing","Good")))))))</f>
        <v>User Name Missing</v>
      </c>
      <c r="AN1255" s="45" t="str">
        <f>IF(AM1255&lt;&gt;"Good","",A1255&amp;","&amp;C1255&amp;","&amp;B1255&amp;","&amp;D1255&amp;","&amp;M1255&amp;","&amp;T1255&amp;","&amp;U1255&amp;","&amp;V1255&amp;","&amp;W1255&amp;","&amp;X1255&amp;","&amp;IF(Y1255&lt;&gt;"",VLOOKUP(Y1255,'Vlookup''sRef'!$C$3:$D$6,2,FALSE),"")&amp;","&amp;IF(Z1255&lt;&gt;"",VLOOKUP(Z1255,'Vlookup''sRef'!$F$3:$G$4,2,FALSE),"")&amp;","&amp;AA1255&amp;","&amp;AB1255&amp;","&amp;AC1255&amp;","&amp;AD1255&amp;","&amp;AE1255&amp;","&amp;AF1255&amp;","&amp;AG1255&amp;","&amp;AH1255&amp;","&amp;IF(AI1255&lt;&gt;"",VLOOKUP(AI1255,'Vlookup''sRef'!$O$2:$P$101,2,FALSE),"")&amp;","&amp;IF(AJ1255&lt;&gt;"",VLOOKUP(AJ1255,RulesetRef!$A$2:$B$77,2,FALSE),"")&amp;","&amp;AK1255&amp;","&amp;AL1255)</f>
        <v/>
      </c>
    </row>
    <row r="1256" spans="5:40" ht="15.6" customHeight="1">
      <c r="E1256" s="15" t="str">
        <f>IF(AND(A1256="",D1256=""),"",IF(OR(AND(ISNUMBER(SEARCH("@",A1256))*ISNUMBER(SEARCH(".",A1256,SEARCH("@",A1256))),ISBLANK(D1256)),LEN(D1256)&gt;=8),1,0))</f>
        <v/>
      </c>
      <c r="M1256" s="15" t="str">
        <f t="shared" si="38"/>
        <v/>
      </c>
      <c r="T1256" s="15" t="str">
        <f t="shared" si="39"/>
        <v/>
      </c>
      <c r="AM1256" s="13" t="str">
        <f>IF(COUNTBLANK(A1256:AL1256)=30,"",IF(A1256="","User Name Missing",IF(B1256="","First Name Missing",IF(C1256="","Last Name Missing",IF(E1256=0,"Password Short(Min 8 Charcters)",IF(M1256="","Group Missing",IF(U1256="","Security Clearance Missing","Good")))))))</f>
        <v>User Name Missing</v>
      </c>
      <c r="AN1256" s="45" t="str">
        <f>IF(AM1256&lt;&gt;"Good","",A1256&amp;","&amp;C1256&amp;","&amp;B1256&amp;","&amp;D1256&amp;","&amp;M1256&amp;","&amp;T1256&amp;","&amp;U1256&amp;","&amp;V1256&amp;","&amp;W1256&amp;","&amp;X1256&amp;","&amp;IF(Y1256&lt;&gt;"",VLOOKUP(Y1256,'Vlookup''sRef'!$C$3:$D$6,2,FALSE),"")&amp;","&amp;IF(Z1256&lt;&gt;"",VLOOKUP(Z1256,'Vlookup''sRef'!$F$3:$G$4,2,FALSE),"")&amp;","&amp;AA1256&amp;","&amp;AB1256&amp;","&amp;AC1256&amp;","&amp;AD1256&amp;","&amp;AE1256&amp;","&amp;AF1256&amp;","&amp;AG1256&amp;","&amp;AH1256&amp;","&amp;IF(AI1256&lt;&gt;"",VLOOKUP(AI1256,'Vlookup''sRef'!$O$2:$P$101,2,FALSE),"")&amp;","&amp;IF(AJ1256&lt;&gt;"",VLOOKUP(AJ1256,RulesetRef!$A$2:$B$77,2,FALSE),"")&amp;","&amp;AK1256&amp;","&amp;AL1256)</f>
        <v/>
      </c>
    </row>
    <row r="1257" spans="5:40" ht="15.6" customHeight="1">
      <c r="E1257" s="15" t="str">
        <f>IF(AND(A1257="",D1257=""),"",IF(OR(AND(ISNUMBER(SEARCH("@",A1257))*ISNUMBER(SEARCH(".",A1257,SEARCH("@",A1257))),ISBLANK(D1257)),LEN(D1257)&gt;=8),1,0))</f>
        <v/>
      </c>
      <c r="M1257" s="15" t="str">
        <f t="shared" si="38"/>
        <v/>
      </c>
      <c r="T1257" s="15" t="str">
        <f t="shared" si="39"/>
        <v/>
      </c>
      <c r="AM1257" s="13" t="str">
        <f>IF(COUNTBLANK(A1257:AL1257)=30,"",IF(A1257="","User Name Missing",IF(B1257="","First Name Missing",IF(C1257="","Last Name Missing",IF(E1257=0,"Password Short(Min 8 Charcters)",IF(M1257="","Group Missing",IF(U1257="","Security Clearance Missing","Good")))))))</f>
        <v>User Name Missing</v>
      </c>
      <c r="AN1257" s="45" t="str">
        <f>IF(AM1257&lt;&gt;"Good","",A1257&amp;","&amp;C1257&amp;","&amp;B1257&amp;","&amp;D1257&amp;","&amp;M1257&amp;","&amp;T1257&amp;","&amp;U1257&amp;","&amp;V1257&amp;","&amp;W1257&amp;","&amp;X1257&amp;","&amp;IF(Y1257&lt;&gt;"",VLOOKUP(Y1257,'Vlookup''sRef'!$C$3:$D$6,2,FALSE),"")&amp;","&amp;IF(Z1257&lt;&gt;"",VLOOKUP(Z1257,'Vlookup''sRef'!$F$3:$G$4,2,FALSE),"")&amp;","&amp;AA1257&amp;","&amp;AB1257&amp;","&amp;AC1257&amp;","&amp;AD1257&amp;","&amp;AE1257&amp;","&amp;AF1257&amp;","&amp;AG1257&amp;","&amp;AH1257&amp;","&amp;IF(AI1257&lt;&gt;"",VLOOKUP(AI1257,'Vlookup''sRef'!$O$2:$P$101,2,FALSE),"")&amp;","&amp;IF(AJ1257&lt;&gt;"",VLOOKUP(AJ1257,RulesetRef!$A$2:$B$77,2,FALSE),"")&amp;","&amp;AK1257&amp;","&amp;AL1257)</f>
        <v/>
      </c>
    </row>
    <row r="1258" spans="5:40" ht="15.6" customHeight="1">
      <c r="E1258" s="15" t="str">
        <f>IF(AND(A1258="",D1258=""),"",IF(OR(AND(ISNUMBER(SEARCH("@",A1258))*ISNUMBER(SEARCH(".",A1258,SEARCH("@",A1258))),ISBLANK(D1258)),LEN(D1258)&gt;=8),1,0))</f>
        <v/>
      </c>
      <c r="M1258" s="15" t="str">
        <f t="shared" si="38"/>
        <v/>
      </c>
      <c r="T1258" s="15" t="str">
        <f t="shared" si="39"/>
        <v/>
      </c>
      <c r="AM1258" s="13" t="str">
        <f>IF(COUNTBLANK(A1258:AL1258)=30,"",IF(A1258="","User Name Missing",IF(B1258="","First Name Missing",IF(C1258="","Last Name Missing",IF(E1258=0,"Password Short(Min 8 Charcters)",IF(M1258="","Group Missing",IF(U1258="","Security Clearance Missing","Good")))))))</f>
        <v>User Name Missing</v>
      </c>
      <c r="AN1258" s="45" t="str">
        <f>IF(AM1258&lt;&gt;"Good","",A1258&amp;","&amp;C1258&amp;","&amp;B1258&amp;","&amp;D1258&amp;","&amp;M1258&amp;","&amp;T1258&amp;","&amp;U1258&amp;","&amp;V1258&amp;","&amp;W1258&amp;","&amp;X1258&amp;","&amp;IF(Y1258&lt;&gt;"",VLOOKUP(Y1258,'Vlookup''sRef'!$C$3:$D$6,2,FALSE),"")&amp;","&amp;IF(Z1258&lt;&gt;"",VLOOKUP(Z1258,'Vlookup''sRef'!$F$3:$G$4,2,FALSE),"")&amp;","&amp;AA1258&amp;","&amp;AB1258&amp;","&amp;AC1258&amp;","&amp;AD1258&amp;","&amp;AE1258&amp;","&amp;AF1258&amp;","&amp;AG1258&amp;","&amp;AH1258&amp;","&amp;IF(AI1258&lt;&gt;"",VLOOKUP(AI1258,'Vlookup''sRef'!$O$2:$P$101,2,FALSE),"")&amp;","&amp;IF(AJ1258&lt;&gt;"",VLOOKUP(AJ1258,RulesetRef!$A$2:$B$77,2,FALSE),"")&amp;","&amp;AK1258&amp;","&amp;AL1258)</f>
        <v/>
      </c>
    </row>
    <row r="1259" spans="5:40" ht="15.6" customHeight="1">
      <c r="E1259" s="15" t="str">
        <f>IF(AND(A1259="",D1259=""),"",IF(OR(AND(ISNUMBER(SEARCH("@",A1259))*ISNUMBER(SEARCH(".",A1259,SEARCH("@",A1259))),ISBLANK(D1259)),LEN(D1259)&gt;=8),1,0))</f>
        <v/>
      </c>
      <c r="M1259" s="15" t="str">
        <f t="shared" si="38"/>
        <v/>
      </c>
      <c r="T1259" s="15" t="str">
        <f t="shared" si="39"/>
        <v/>
      </c>
      <c r="AM1259" s="13" t="str">
        <f>IF(COUNTBLANK(A1259:AL1259)=30,"",IF(A1259="","User Name Missing",IF(B1259="","First Name Missing",IF(C1259="","Last Name Missing",IF(E1259=0,"Password Short(Min 8 Charcters)",IF(M1259="","Group Missing",IF(U1259="","Security Clearance Missing","Good")))))))</f>
        <v>User Name Missing</v>
      </c>
      <c r="AN1259" s="45" t="str">
        <f>IF(AM1259&lt;&gt;"Good","",A1259&amp;","&amp;C1259&amp;","&amp;B1259&amp;","&amp;D1259&amp;","&amp;M1259&amp;","&amp;T1259&amp;","&amp;U1259&amp;","&amp;V1259&amp;","&amp;W1259&amp;","&amp;X1259&amp;","&amp;IF(Y1259&lt;&gt;"",VLOOKUP(Y1259,'Vlookup''sRef'!$C$3:$D$6,2,FALSE),"")&amp;","&amp;IF(Z1259&lt;&gt;"",VLOOKUP(Z1259,'Vlookup''sRef'!$F$3:$G$4,2,FALSE),"")&amp;","&amp;AA1259&amp;","&amp;AB1259&amp;","&amp;AC1259&amp;","&amp;AD1259&amp;","&amp;AE1259&amp;","&amp;AF1259&amp;","&amp;AG1259&amp;","&amp;AH1259&amp;","&amp;IF(AI1259&lt;&gt;"",VLOOKUP(AI1259,'Vlookup''sRef'!$O$2:$P$101,2,FALSE),"")&amp;","&amp;IF(AJ1259&lt;&gt;"",VLOOKUP(AJ1259,RulesetRef!$A$2:$B$77,2,FALSE),"")&amp;","&amp;AK1259&amp;","&amp;AL1259)</f>
        <v/>
      </c>
    </row>
    <row r="1260" spans="5:40" ht="15.6" customHeight="1">
      <c r="E1260" s="15" t="str">
        <f>IF(AND(A1260="",D1260=""),"",IF(OR(AND(ISNUMBER(SEARCH("@",A1260))*ISNUMBER(SEARCH(".",A1260,SEARCH("@",A1260))),ISBLANK(D1260)),LEN(D1260)&gt;=8),1,0))</f>
        <v/>
      </c>
      <c r="M1260" s="15" t="str">
        <f t="shared" si="38"/>
        <v/>
      </c>
      <c r="T1260" s="15" t="str">
        <f t="shared" si="39"/>
        <v/>
      </c>
      <c r="AM1260" s="13" t="str">
        <f>IF(COUNTBLANK(A1260:AL1260)=30,"",IF(A1260="","User Name Missing",IF(B1260="","First Name Missing",IF(C1260="","Last Name Missing",IF(E1260=0,"Password Short(Min 8 Charcters)",IF(M1260="","Group Missing",IF(U1260="","Security Clearance Missing","Good")))))))</f>
        <v>User Name Missing</v>
      </c>
      <c r="AN1260" s="45" t="str">
        <f>IF(AM1260&lt;&gt;"Good","",A1260&amp;","&amp;C1260&amp;","&amp;B1260&amp;","&amp;D1260&amp;","&amp;M1260&amp;","&amp;T1260&amp;","&amp;U1260&amp;","&amp;V1260&amp;","&amp;W1260&amp;","&amp;X1260&amp;","&amp;IF(Y1260&lt;&gt;"",VLOOKUP(Y1260,'Vlookup''sRef'!$C$3:$D$6,2,FALSE),"")&amp;","&amp;IF(Z1260&lt;&gt;"",VLOOKUP(Z1260,'Vlookup''sRef'!$F$3:$G$4,2,FALSE),"")&amp;","&amp;AA1260&amp;","&amp;AB1260&amp;","&amp;AC1260&amp;","&amp;AD1260&amp;","&amp;AE1260&amp;","&amp;AF1260&amp;","&amp;AG1260&amp;","&amp;AH1260&amp;","&amp;IF(AI1260&lt;&gt;"",VLOOKUP(AI1260,'Vlookup''sRef'!$O$2:$P$101,2,FALSE),"")&amp;","&amp;IF(AJ1260&lt;&gt;"",VLOOKUP(AJ1260,RulesetRef!$A$2:$B$77,2,FALSE),"")&amp;","&amp;AK1260&amp;","&amp;AL1260)</f>
        <v/>
      </c>
    </row>
    <row r="1261" spans="5:40" ht="15.6" customHeight="1">
      <c r="E1261" s="15" t="str">
        <f>IF(AND(A1261="",D1261=""),"",IF(OR(AND(ISNUMBER(SEARCH("@",A1261))*ISNUMBER(SEARCH(".",A1261,SEARCH("@",A1261))),ISBLANK(D1261)),LEN(D1261)&gt;=8),1,0))</f>
        <v/>
      </c>
      <c r="M1261" s="15" t="str">
        <f t="shared" si="38"/>
        <v/>
      </c>
      <c r="T1261" s="15" t="str">
        <f t="shared" si="39"/>
        <v/>
      </c>
      <c r="AM1261" s="13" t="str">
        <f>IF(COUNTBLANK(A1261:AL1261)=30,"",IF(A1261="","User Name Missing",IF(B1261="","First Name Missing",IF(C1261="","Last Name Missing",IF(E1261=0,"Password Short(Min 8 Charcters)",IF(M1261="","Group Missing",IF(U1261="","Security Clearance Missing","Good")))))))</f>
        <v>User Name Missing</v>
      </c>
      <c r="AN1261" s="45" t="str">
        <f>IF(AM1261&lt;&gt;"Good","",A1261&amp;","&amp;C1261&amp;","&amp;B1261&amp;","&amp;D1261&amp;","&amp;M1261&amp;","&amp;T1261&amp;","&amp;U1261&amp;","&amp;V1261&amp;","&amp;W1261&amp;","&amp;X1261&amp;","&amp;IF(Y1261&lt;&gt;"",VLOOKUP(Y1261,'Vlookup''sRef'!$C$3:$D$6,2,FALSE),"")&amp;","&amp;IF(Z1261&lt;&gt;"",VLOOKUP(Z1261,'Vlookup''sRef'!$F$3:$G$4,2,FALSE),"")&amp;","&amp;AA1261&amp;","&amp;AB1261&amp;","&amp;AC1261&amp;","&amp;AD1261&amp;","&amp;AE1261&amp;","&amp;AF1261&amp;","&amp;AG1261&amp;","&amp;AH1261&amp;","&amp;IF(AI1261&lt;&gt;"",VLOOKUP(AI1261,'Vlookup''sRef'!$O$2:$P$101,2,FALSE),"")&amp;","&amp;IF(AJ1261&lt;&gt;"",VLOOKUP(AJ1261,RulesetRef!$A$2:$B$77,2,FALSE),"")&amp;","&amp;AK1261&amp;","&amp;AL1261)</f>
        <v/>
      </c>
    </row>
    <row r="1262" spans="5:40" ht="15.6" customHeight="1">
      <c r="E1262" s="15" t="str">
        <f>IF(AND(A1262="",D1262=""),"",IF(OR(AND(ISNUMBER(SEARCH("@",A1262))*ISNUMBER(SEARCH(".",A1262,SEARCH("@",A1262))),ISBLANK(D1262)),LEN(D1262)&gt;=8),1,0))</f>
        <v/>
      </c>
      <c r="M1262" s="15" t="str">
        <f t="shared" si="38"/>
        <v/>
      </c>
      <c r="T1262" s="15" t="str">
        <f t="shared" si="39"/>
        <v/>
      </c>
      <c r="AM1262" s="13" t="str">
        <f>IF(COUNTBLANK(A1262:AL1262)=30,"",IF(A1262="","User Name Missing",IF(B1262="","First Name Missing",IF(C1262="","Last Name Missing",IF(E1262=0,"Password Short(Min 8 Charcters)",IF(M1262="","Group Missing",IF(U1262="","Security Clearance Missing","Good")))))))</f>
        <v>User Name Missing</v>
      </c>
      <c r="AN1262" s="45" t="str">
        <f>IF(AM1262&lt;&gt;"Good","",A1262&amp;","&amp;C1262&amp;","&amp;B1262&amp;","&amp;D1262&amp;","&amp;M1262&amp;","&amp;T1262&amp;","&amp;U1262&amp;","&amp;V1262&amp;","&amp;W1262&amp;","&amp;X1262&amp;","&amp;IF(Y1262&lt;&gt;"",VLOOKUP(Y1262,'Vlookup''sRef'!$C$3:$D$6,2,FALSE),"")&amp;","&amp;IF(Z1262&lt;&gt;"",VLOOKUP(Z1262,'Vlookup''sRef'!$F$3:$G$4,2,FALSE),"")&amp;","&amp;AA1262&amp;","&amp;AB1262&amp;","&amp;AC1262&amp;","&amp;AD1262&amp;","&amp;AE1262&amp;","&amp;AF1262&amp;","&amp;AG1262&amp;","&amp;AH1262&amp;","&amp;IF(AI1262&lt;&gt;"",VLOOKUP(AI1262,'Vlookup''sRef'!$O$2:$P$101,2,FALSE),"")&amp;","&amp;IF(AJ1262&lt;&gt;"",VLOOKUP(AJ1262,RulesetRef!$A$2:$B$77,2,FALSE),"")&amp;","&amp;AK1262&amp;","&amp;AL1262)</f>
        <v/>
      </c>
    </row>
    <row r="1263" spans="5:40" ht="15.6" customHeight="1">
      <c r="E1263" s="15" t="str">
        <f>IF(AND(A1263="",D1263=""),"",IF(OR(AND(ISNUMBER(SEARCH("@",A1263))*ISNUMBER(SEARCH(".",A1263,SEARCH("@",A1263))),ISBLANK(D1263)),LEN(D1263)&gt;=8),1,0))</f>
        <v/>
      </c>
      <c r="M1263" s="15" t="str">
        <f t="shared" si="38"/>
        <v/>
      </c>
      <c r="T1263" s="15" t="str">
        <f t="shared" si="39"/>
        <v/>
      </c>
      <c r="AM1263" s="13" t="str">
        <f>IF(COUNTBLANK(A1263:AL1263)=30,"",IF(A1263="","User Name Missing",IF(B1263="","First Name Missing",IF(C1263="","Last Name Missing",IF(E1263=0,"Password Short(Min 8 Charcters)",IF(M1263="","Group Missing",IF(U1263="","Security Clearance Missing","Good")))))))</f>
        <v>User Name Missing</v>
      </c>
      <c r="AN1263" s="45" t="str">
        <f>IF(AM1263&lt;&gt;"Good","",A1263&amp;","&amp;C1263&amp;","&amp;B1263&amp;","&amp;D1263&amp;","&amp;M1263&amp;","&amp;T1263&amp;","&amp;U1263&amp;","&amp;V1263&amp;","&amp;W1263&amp;","&amp;X1263&amp;","&amp;IF(Y1263&lt;&gt;"",VLOOKUP(Y1263,'Vlookup''sRef'!$C$3:$D$6,2,FALSE),"")&amp;","&amp;IF(Z1263&lt;&gt;"",VLOOKUP(Z1263,'Vlookup''sRef'!$F$3:$G$4,2,FALSE),"")&amp;","&amp;AA1263&amp;","&amp;AB1263&amp;","&amp;AC1263&amp;","&amp;AD1263&amp;","&amp;AE1263&amp;","&amp;AF1263&amp;","&amp;AG1263&amp;","&amp;AH1263&amp;","&amp;IF(AI1263&lt;&gt;"",VLOOKUP(AI1263,'Vlookup''sRef'!$O$2:$P$101,2,FALSE),"")&amp;","&amp;IF(AJ1263&lt;&gt;"",VLOOKUP(AJ1263,RulesetRef!$A$2:$B$77,2,FALSE),"")&amp;","&amp;AK1263&amp;","&amp;AL1263)</f>
        <v/>
      </c>
    </row>
    <row r="1264" spans="5:40" ht="15.6" customHeight="1">
      <c r="E1264" s="15" t="str">
        <f>IF(AND(A1264="",D1264=""),"",IF(OR(AND(ISNUMBER(SEARCH("@",A1264))*ISNUMBER(SEARCH(".",A1264,SEARCH("@",A1264))),ISBLANK(D1264)),LEN(D1264)&gt;=8),1,0))</f>
        <v/>
      </c>
      <c r="M1264" s="15" t="str">
        <f t="shared" si="38"/>
        <v/>
      </c>
      <c r="T1264" s="15" t="str">
        <f t="shared" si="39"/>
        <v/>
      </c>
      <c r="AM1264" s="13" t="str">
        <f>IF(COUNTBLANK(A1264:AL1264)=30,"",IF(A1264="","User Name Missing",IF(B1264="","First Name Missing",IF(C1264="","Last Name Missing",IF(E1264=0,"Password Short(Min 8 Charcters)",IF(M1264="","Group Missing",IF(U1264="","Security Clearance Missing","Good")))))))</f>
        <v>User Name Missing</v>
      </c>
      <c r="AN1264" s="45" t="str">
        <f>IF(AM1264&lt;&gt;"Good","",A1264&amp;","&amp;C1264&amp;","&amp;B1264&amp;","&amp;D1264&amp;","&amp;M1264&amp;","&amp;T1264&amp;","&amp;U1264&amp;","&amp;V1264&amp;","&amp;W1264&amp;","&amp;X1264&amp;","&amp;IF(Y1264&lt;&gt;"",VLOOKUP(Y1264,'Vlookup''sRef'!$C$3:$D$6,2,FALSE),"")&amp;","&amp;IF(Z1264&lt;&gt;"",VLOOKUP(Z1264,'Vlookup''sRef'!$F$3:$G$4,2,FALSE),"")&amp;","&amp;AA1264&amp;","&amp;AB1264&amp;","&amp;AC1264&amp;","&amp;AD1264&amp;","&amp;AE1264&amp;","&amp;AF1264&amp;","&amp;AG1264&amp;","&amp;AH1264&amp;","&amp;IF(AI1264&lt;&gt;"",VLOOKUP(AI1264,'Vlookup''sRef'!$O$2:$P$101,2,FALSE),"")&amp;","&amp;IF(AJ1264&lt;&gt;"",VLOOKUP(AJ1264,RulesetRef!$A$2:$B$77,2,FALSE),"")&amp;","&amp;AK1264&amp;","&amp;AL1264)</f>
        <v/>
      </c>
    </row>
    <row r="1265" spans="5:40" ht="15.6" customHeight="1">
      <c r="E1265" s="15" t="str">
        <f>IF(AND(A1265="",D1265=""),"",IF(OR(AND(ISNUMBER(SEARCH("@",A1265))*ISNUMBER(SEARCH(".",A1265,SEARCH("@",A1265))),ISBLANK(D1265)),LEN(D1265)&gt;=8),1,0))</f>
        <v/>
      </c>
      <c r="M1265" s="15" t="str">
        <f t="shared" si="38"/>
        <v/>
      </c>
      <c r="T1265" s="15" t="str">
        <f t="shared" si="39"/>
        <v/>
      </c>
      <c r="AM1265" s="13" t="str">
        <f>IF(COUNTBLANK(A1265:AL1265)=30,"",IF(A1265="","User Name Missing",IF(B1265="","First Name Missing",IF(C1265="","Last Name Missing",IF(E1265=0,"Password Short(Min 8 Charcters)",IF(M1265="","Group Missing",IF(U1265="","Security Clearance Missing","Good")))))))</f>
        <v>User Name Missing</v>
      </c>
      <c r="AN1265" s="45" t="str">
        <f>IF(AM1265&lt;&gt;"Good","",A1265&amp;","&amp;C1265&amp;","&amp;B1265&amp;","&amp;D1265&amp;","&amp;M1265&amp;","&amp;T1265&amp;","&amp;U1265&amp;","&amp;V1265&amp;","&amp;W1265&amp;","&amp;X1265&amp;","&amp;IF(Y1265&lt;&gt;"",VLOOKUP(Y1265,'Vlookup''sRef'!$C$3:$D$6,2,FALSE),"")&amp;","&amp;IF(Z1265&lt;&gt;"",VLOOKUP(Z1265,'Vlookup''sRef'!$F$3:$G$4,2,FALSE),"")&amp;","&amp;AA1265&amp;","&amp;AB1265&amp;","&amp;AC1265&amp;","&amp;AD1265&amp;","&amp;AE1265&amp;","&amp;AF1265&amp;","&amp;AG1265&amp;","&amp;AH1265&amp;","&amp;IF(AI1265&lt;&gt;"",VLOOKUP(AI1265,'Vlookup''sRef'!$O$2:$P$101,2,FALSE),"")&amp;","&amp;IF(AJ1265&lt;&gt;"",VLOOKUP(AJ1265,RulesetRef!$A$2:$B$77,2,FALSE),"")&amp;","&amp;AK1265&amp;","&amp;AL1265)</f>
        <v/>
      </c>
    </row>
    <row r="1266" spans="5:40" ht="15.6" customHeight="1">
      <c r="E1266" s="15" t="str">
        <f>IF(AND(A1266="",D1266=""),"",IF(OR(AND(ISNUMBER(SEARCH("@",A1266))*ISNUMBER(SEARCH(".",A1266,SEARCH("@",A1266))),ISBLANK(D1266)),LEN(D1266)&gt;=8),1,0))</f>
        <v/>
      </c>
      <c r="M1266" s="15" t="str">
        <f t="shared" si="38"/>
        <v/>
      </c>
      <c r="T1266" s="15" t="str">
        <f t="shared" si="39"/>
        <v/>
      </c>
      <c r="AM1266" s="13" t="str">
        <f>IF(COUNTBLANK(A1266:AL1266)=30,"",IF(A1266="","User Name Missing",IF(B1266="","First Name Missing",IF(C1266="","Last Name Missing",IF(E1266=0,"Password Short(Min 8 Charcters)",IF(M1266="","Group Missing",IF(U1266="","Security Clearance Missing","Good")))))))</f>
        <v>User Name Missing</v>
      </c>
      <c r="AN1266" s="45" t="str">
        <f>IF(AM1266&lt;&gt;"Good","",A1266&amp;","&amp;C1266&amp;","&amp;B1266&amp;","&amp;D1266&amp;","&amp;M1266&amp;","&amp;T1266&amp;","&amp;U1266&amp;","&amp;V1266&amp;","&amp;W1266&amp;","&amp;X1266&amp;","&amp;IF(Y1266&lt;&gt;"",VLOOKUP(Y1266,'Vlookup''sRef'!$C$3:$D$6,2,FALSE),"")&amp;","&amp;IF(Z1266&lt;&gt;"",VLOOKUP(Z1266,'Vlookup''sRef'!$F$3:$G$4,2,FALSE),"")&amp;","&amp;AA1266&amp;","&amp;AB1266&amp;","&amp;AC1266&amp;","&amp;AD1266&amp;","&amp;AE1266&amp;","&amp;AF1266&amp;","&amp;AG1266&amp;","&amp;AH1266&amp;","&amp;IF(AI1266&lt;&gt;"",VLOOKUP(AI1266,'Vlookup''sRef'!$O$2:$P$101,2,FALSE),"")&amp;","&amp;IF(AJ1266&lt;&gt;"",VLOOKUP(AJ1266,RulesetRef!$A$2:$B$77,2,FALSE),"")&amp;","&amp;AK1266&amp;","&amp;AL1266)</f>
        <v/>
      </c>
    </row>
    <row r="1267" spans="5:40" ht="15.6" customHeight="1">
      <c r="E1267" s="15" t="str">
        <f>IF(AND(A1267="",D1267=""),"",IF(OR(AND(ISNUMBER(SEARCH("@",A1267))*ISNUMBER(SEARCH(".",A1267,SEARCH("@",A1267))),ISBLANK(D1267)),LEN(D1267)&gt;=8),1,0))</f>
        <v/>
      </c>
      <c r="M1267" s="15" t="str">
        <f t="shared" si="38"/>
        <v/>
      </c>
      <c r="T1267" s="15" t="str">
        <f t="shared" si="39"/>
        <v/>
      </c>
      <c r="AM1267" s="13" t="str">
        <f>IF(COUNTBLANK(A1267:AL1267)=30,"",IF(A1267="","User Name Missing",IF(B1267="","First Name Missing",IF(C1267="","Last Name Missing",IF(E1267=0,"Password Short(Min 8 Charcters)",IF(M1267="","Group Missing",IF(U1267="","Security Clearance Missing","Good")))))))</f>
        <v>User Name Missing</v>
      </c>
      <c r="AN1267" s="45" t="str">
        <f>IF(AM1267&lt;&gt;"Good","",A1267&amp;","&amp;C1267&amp;","&amp;B1267&amp;","&amp;D1267&amp;","&amp;M1267&amp;","&amp;T1267&amp;","&amp;U1267&amp;","&amp;V1267&amp;","&amp;W1267&amp;","&amp;X1267&amp;","&amp;IF(Y1267&lt;&gt;"",VLOOKUP(Y1267,'Vlookup''sRef'!$C$3:$D$6,2,FALSE),"")&amp;","&amp;IF(Z1267&lt;&gt;"",VLOOKUP(Z1267,'Vlookup''sRef'!$F$3:$G$4,2,FALSE),"")&amp;","&amp;AA1267&amp;","&amp;AB1267&amp;","&amp;AC1267&amp;","&amp;AD1267&amp;","&amp;AE1267&amp;","&amp;AF1267&amp;","&amp;AG1267&amp;","&amp;AH1267&amp;","&amp;IF(AI1267&lt;&gt;"",VLOOKUP(AI1267,'Vlookup''sRef'!$O$2:$P$101,2,FALSE),"")&amp;","&amp;IF(AJ1267&lt;&gt;"",VLOOKUP(AJ1267,RulesetRef!$A$2:$B$77,2,FALSE),"")&amp;","&amp;AK1267&amp;","&amp;AL1267)</f>
        <v/>
      </c>
    </row>
    <row r="1268" spans="5:40" ht="15.6" customHeight="1">
      <c r="E1268" s="15" t="str">
        <f>IF(AND(A1268="",D1268=""),"",IF(OR(AND(ISNUMBER(SEARCH("@",A1268))*ISNUMBER(SEARCH(".",A1268,SEARCH("@",A1268))),ISBLANK(D1268)),LEN(D1268)&gt;=8),1,0))</f>
        <v/>
      </c>
      <c r="M1268" s="15" t="str">
        <f t="shared" si="38"/>
        <v/>
      </c>
      <c r="T1268" s="15" t="str">
        <f t="shared" si="39"/>
        <v/>
      </c>
      <c r="AM1268" s="13" t="str">
        <f>IF(COUNTBLANK(A1268:AL1268)=30,"",IF(A1268="","User Name Missing",IF(B1268="","First Name Missing",IF(C1268="","Last Name Missing",IF(E1268=0,"Password Short(Min 8 Charcters)",IF(M1268="","Group Missing",IF(U1268="","Security Clearance Missing","Good")))))))</f>
        <v>User Name Missing</v>
      </c>
      <c r="AN1268" s="45" t="str">
        <f>IF(AM1268&lt;&gt;"Good","",A1268&amp;","&amp;C1268&amp;","&amp;B1268&amp;","&amp;D1268&amp;","&amp;M1268&amp;","&amp;T1268&amp;","&amp;U1268&amp;","&amp;V1268&amp;","&amp;W1268&amp;","&amp;X1268&amp;","&amp;IF(Y1268&lt;&gt;"",VLOOKUP(Y1268,'Vlookup''sRef'!$C$3:$D$6,2,FALSE),"")&amp;","&amp;IF(Z1268&lt;&gt;"",VLOOKUP(Z1268,'Vlookup''sRef'!$F$3:$G$4,2,FALSE),"")&amp;","&amp;AA1268&amp;","&amp;AB1268&amp;","&amp;AC1268&amp;","&amp;AD1268&amp;","&amp;AE1268&amp;","&amp;AF1268&amp;","&amp;AG1268&amp;","&amp;AH1268&amp;","&amp;IF(AI1268&lt;&gt;"",VLOOKUP(AI1268,'Vlookup''sRef'!$O$2:$P$101,2,FALSE),"")&amp;","&amp;IF(AJ1268&lt;&gt;"",VLOOKUP(AJ1268,RulesetRef!$A$2:$B$77,2,FALSE),"")&amp;","&amp;AK1268&amp;","&amp;AL1268)</f>
        <v/>
      </c>
    </row>
    <row r="1269" spans="5:40" ht="15.6" customHeight="1">
      <c r="E1269" s="15" t="str">
        <f>IF(AND(A1269="",D1269=""),"",IF(OR(AND(ISNUMBER(SEARCH("@",A1269))*ISNUMBER(SEARCH(".",A1269,SEARCH("@",A1269))),ISBLANK(D1269)),LEN(D1269)&gt;=8),1,0))</f>
        <v/>
      </c>
      <c r="M1269" s="15" t="str">
        <f t="shared" si="38"/>
        <v/>
      </c>
      <c r="T1269" s="15" t="str">
        <f t="shared" si="39"/>
        <v/>
      </c>
      <c r="AM1269" s="13" t="str">
        <f>IF(COUNTBLANK(A1269:AL1269)=30,"",IF(A1269="","User Name Missing",IF(B1269="","First Name Missing",IF(C1269="","Last Name Missing",IF(E1269=0,"Password Short(Min 8 Charcters)",IF(M1269="","Group Missing",IF(U1269="","Security Clearance Missing","Good")))))))</f>
        <v>User Name Missing</v>
      </c>
      <c r="AN1269" s="45" t="str">
        <f>IF(AM1269&lt;&gt;"Good","",A1269&amp;","&amp;C1269&amp;","&amp;B1269&amp;","&amp;D1269&amp;","&amp;M1269&amp;","&amp;T1269&amp;","&amp;U1269&amp;","&amp;V1269&amp;","&amp;W1269&amp;","&amp;X1269&amp;","&amp;IF(Y1269&lt;&gt;"",VLOOKUP(Y1269,'Vlookup''sRef'!$C$3:$D$6,2,FALSE),"")&amp;","&amp;IF(Z1269&lt;&gt;"",VLOOKUP(Z1269,'Vlookup''sRef'!$F$3:$G$4,2,FALSE),"")&amp;","&amp;AA1269&amp;","&amp;AB1269&amp;","&amp;AC1269&amp;","&amp;AD1269&amp;","&amp;AE1269&amp;","&amp;AF1269&amp;","&amp;AG1269&amp;","&amp;AH1269&amp;","&amp;IF(AI1269&lt;&gt;"",VLOOKUP(AI1269,'Vlookup''sRef'!$O$2:$P$101,2,FALSE),"")&amp;","&amp;IF(AJ1269&lt;&gt;"",VLOOKUP(AJ1269,RulesetRef!$A$2:$B$77,2,FALSE),"")&amp;","&amp;AK1269&amp;","&amp;AL1269)</f>
        <v/>
      </c>
    </row>
    <row r="1270" spans="5:40" ht="15.6" customHeight="1">
      <c r="E1270" s="15" t="str">
        <f>IF(AND(A1270="",D1270=""),"",IF(OR(AND(ISNUMBER(SEARCH("@",A1270))*ISNUMBER(SEARCH(".",A1270,SEARCH("@",A1270))),ISBLANK(D1270)),LEN(D1270)&gt;=8),1,0))</f>
        <v/>
      </c>
      <c r="M1270" s="15" t="str">
        <f t="shared" si="38"/>
        <v/>
      </c>
      <c r="T1270" s="15" t="str">
        <f t="shared" si="39"/>
        <v/>
      </c>
      <c r="AM1270" s="13" t="str">
        <f>IF(COUNTBLANK(A1270:AL1270)=30,"",IF(A1270="","User Name Missing",IF(B1270="","First Name Missing",IF(C1270="","Last Name Missing",IF(E1270=0,"Password Short(Min 8 Charcters)",IF(M1270="","Group Missing",IF(U1270="","Security Clearance Missing","Good")))))))</f>
        <v>User Name Missing</v>
      </c>
      <c r="AN1270" s="45" t="str">
        <f>IF(AM1270&lt;&gt;"Good","",A1270&amp;","&amp;C1270&amp;","&amp;B1270&amp;","&amp;D1270&amp;","&amp;M1270&amp;","&amp;T1270&amp;","&amp;U1270&amp;","&amp;V1270&amp;","&amp;W1270&amp;","&amp;X1270&amp;","&amp;IF(Y1270&lt;&gt;"",VLOOKUP(Y1270,'Vlookup''sRef'!$C$3:$D$6,2,FALSE),"")&amp;","&amp;IF(Z1270&lt;&gt;"",VLOOKUP(Z1270,'Vlookup''sRef'!$F$3:$G$4,2,FALSE),"")&amp;","&amp;AA1270&amp;","&amp;AB1270&amp;","&amp;AC1270&amp;","&amp;AD1270&amp;","&amp;AE1270&amp;","&amp;AF1270&amp;","&amp;AG1270&amp;","&amp;AH1270&amp;","&amp;IF(AI1270&lt;&gt;"",VLOOKUP(AI1270,'Vlookup''sRef'!$O$2:$P$101,2,FALSE),"")&amp;","&amp;IF(AJ1270&lt;&gt;"",VLOOKUP(AJ1270,RulesetRef!$A$2:$B$77,2,FALSE),"")&amp;","&amp;AK1270&amp;","&amp;AL1270)</f>
        <v/>
      </c>
    </row>
    <row r="1271" spans="5:40" ht="15.6" customHeight="1">
      <c r="E1271" s="15" t="str">
        <f>IF(AND(A1271="",D1271=""),"",IF(OR(AND(ISNUMBER(SEARCH("@",A1271))*ISNUMBER(SEARCH(".",A1271,SEARCH("@",A1271))),ISBLANK(D1271)),LEN(D1271)&gt;=8),1,0))</f>
        <v/>
      </c>
      <c r="M1271" s="15" t="str">
        <f t="shared" si="38"/>
        <v/>
      </c>
      <c r="T1271" s="15" t="str">
        <f t="shared" si="39"/>
        <v/>
      </c>
      <c r="AM1271" s="13" t="str">
        <f>IF(COUNTBLANK(A1271:AL1271)=30,"",IF(A1271="","User Name Missing",IF(B1271="","First Name Missing",IF(C1271="","Last Name Missing",IF(E1271=0,"Password Short(Min 8 Charcters)",IF(M1271="","Group Missing",IF(U1271="","Security Clearance Missing","Good")))))))</f>
        <v>User Name Missing</v>
      </c>
      <c r="AN1271" s="45" t="str">
        <f>IF(AM1271&lt;&gt;"Good","",A1271&amp;","&amp;C1271&amp;","&amp;B1271&amp;","&amp;D1271&amp;","&amp;M1271&amp;","&amp;T1271&amp;","&amp;U1271&amp;","&amp;V1271&amp;","&amp;W1271&amp;","&amp;X1271&amp;","&amp;IF(Y1271&lt;&gt;"",VLOOKUP(Y1271,'Vlookup''sRef'!$C$3:$D$6,2,FALSE),"")&amp;","&amp;IF(Z1271&lt;&gt;"",VLOOKUP(Z1271,'Vlookup''sRef'!$F$3:$G$4,2,FALSE),"")&amp;","&amp;AA1271&amp;","&amp;AB1271&amp;","&amp;AC1271&amp;","&amp;AD1271&amp;","&amp;AE1271&amp;","&amp;AF1271&amp;","&amp;AG1271&amp;","&amp;AH1271&amp;","&amp;IF(AI1271&lt;&gt;"",VLOOKUP(AI1271,'Vlookup''sRef'!$O$2:$P$101,2,FALSE),"")&amp;","&amp;IF(AJ1271&lt;&gt;"",VLOOKUP(AJ1271,RulesetRef!$A$2:$B$77,2,FALSE),"")&amp;","&amp;AK1271&amp;","&amp;AL1271)</f>
        <v/>
      </c>
    </row>
    <row r="1272" spans="5:40" ht="15.6" customHeight="1">
      <c r="E1272" s="15" t="str">
        <f>IF(AND(A1272="",D1272=""),"",IF(OR(AND(ISNUMBER(SEARCH("@",A1272))*ISNUMBER(SEARCH(".",A1272,SEARCH("@",A1272))),ISBLANK(D1272)),LEN(D1272)&gt;=8),1,0))</f>
        <v/>
      </c>
      <c r="M1272" s="15" t="str">
        <f t="shared" si="38"/>
        <v/>
      </c>
      <c r="T1272" s="15" t="str">
        <f t="shared" si="39"/>
        <v/>
      </c>
      <c r="AM1272" s="13" t="str">
        <f>IF(COUNTBLANK(A1272:AL1272)=30,"",IF(A1272="","User Name Missing",IF(B1272="","First Name Missing",IF(C1272="","Last Name Missing",IF(E1272=0,"Password Short(Min 8 Charcters)",IF(M1272="","Group Missing",IF(U1272="","Security Clearance Missing","Good")))))))</f>
        <v>User Name Missing</v>
      </c>
      <c r="AN1272" s="45" t="str">
        <f>IF(AM1272&lt;&gt;"Good","",A1272&amp;","&amp;C1272&amp;","&amp;B1272&amp;","&amp;D1272&amp;","&amp;M1272&amp;","&amp;T1272&amp;","&amp;U1272&amp;","&amp;V1272&amp;","&amp;W1272&amp;","&amp;X1272&amp;","&amp;IF(Y1272&lt;&gt;"",VLOOKUP(Y1272,'Vlookup''sRef'!$C$3:$D$6,2,FALSE),"")&amp;","&amp;IF(Z1272&lt;&gt;"",VLOOKUP(Z1272,'Vlookup''sRef'!$F$3:$G$4,2,FALSE),"")&amp;","&amp;AA1272&amp;","&amp;AB1272&amp;","&amp;AC1272&amp;","&amp;AD1272&amp;","&amp;AE1272&amp;","&amp;AF1272&amp;","&amp;AG1272&amp;","&amp;AH1272&amp;","&amp;IF(AI1272&lt;&gt;"",VLOOKUP(AI1272,'Vlookup''sRef'!$O$2:$P$101,2,FALSE),"")&amp;","&amp;IF(AJ1272&lt;&gt;"",VLOOKUP(AJ1272,RulesetRef!$A$2:$B$77,2,FALSE),"")&amp;","&amp;AK1272&amp;","&amp;AL1272)</f>
        <v/>
      </c>
    </row>
    <row r="1273" spans="5:40" ht="15.6" customHeight="1">
      <c r="E1273" s="15" t="str">
        <f>IF(AND(A1273="",D1273=""),"",IF(OR(AND(ISNUMBER(SEARCH("@",A1273))*ISNUMBER(SEARCH(".",A1273,SEARCH("@",A1273))),ISBLANK(D1273)),LEN(D1273)&gt;=8),1,0))</f>
        <v/>
      </c>
      <c r="M1273" s="15" t="str">
        <f t="shared" si="38"/>
        <v/>
      </c>
      <c r="T1273" s="15" t="str">
        <f t="shared" si="39"/>
        <v/>
      </c>
      <c r="AM1273" s="13" t="str">
        <f>IF(COUNTBLANK(A1273:AL1273)=30,"",IF(A1273="","User Name Missing",IF(B1273="","First Name Missing",IF(C1273="","Last Name Missing",IF(E1273=0,"Password Short(Min 8 Charcters)",IF(M1273="","Group Missing",IF(U1273="","Security Clearance Missing","Good")))))))</f>
        <v>User Name Missing</v>
      </c>
      <c r="AN1273" s="45" t="str">
        <f>IF(AM1273&lt;&gt;"Good","",A1273&amp;","&amp;C1273&amp;","&amp;B1273&amp;","&amp;D1273&amp;","&amp;M1273&amp;","&amp;T1273&amp;","&amp;U1273&amp;","&amp;V1273&amp;","&amp;W1273&amp;","&amp;X1273&amp;","&amp;IF(Y1273&lt;&gt;"",VLOOKUP(Y1273,'Vlookup''sRef'!$C$3:$D$6,2,FALSE),"")&amp;","&amp;IF(Z1273&lt;&gt;"",VLOOKUP(Z1273,'Vlookup''sRef'!$F$3:$G$4,2,FALSE),"")&amp;","&amp;AA1273&amp;","&amp;AB1273&amp;","&amp;AC1273&amp;","&amp;AD1273&amp;","&amp;AE1273&amp;","&amp;AF1273&amp;","&amp;AG1273&amp;","&amp;AH1273&amp;","&amp;IF(AI1273&lt;&gt;"",VLOOKUP(AI1273,'Vlookup''sRef'!$O$2:$P$101,2,FALSE),"")&amp;","&amp;IF(AJ1273&lt;&gt;"",VLOOKUP(AJ1273,RulesetRef!$A$2:$B$77,2,FALSE),"")&amp;","&amp;AK1273&amp;","&amp;AL1273)</f>
        <v/>
      </c>
    </row>
    <row r="1274" spans="5:40" ht="15.6" customHeight="1">
      <c r="E1274" s="15" t="str">
        <f>IF(AND(A1274="",D1274=""),"",IF(OR(AND(ISNUMBER(SEARCH("@",A1274))*ISNUMBER(SEARCH(".",A1274,SEARCH("@",A1274))),ISBLANK(D1274)),LEN(D1274)&gt;=8),1,0))</f>
        <v/>
      </c>
      <c r="M1274" s="15" t="str">
        <f t="shared" si="38"/>
        <v/>
      </c>
      <c r="T1274" s="15" t="str">
        <f t="shared" si="39"/>
        <v/>
      </c>
      <c r="AM1274" s="13" t="str">
        <f>IF(COUNTBLANK(A1274:AL1274)=30,"",IF(A1274="","User Name Missing",IF(B1274="","First Name Missing",IF(C1274="","Last Name Missing",IF(E1274=0,"Password Short(Min 8 Charcters)",IF(M1274="","Group Missing",IF(U1274="","Security Clearance Missing","Good")))))))</f>
        <v>User Name Missing</v>
      </c>
      <c r="AN1274" s="45" t="str">
        <f>IF(AM1274&lt;&gt;"Good","",A1274&amp;","&amp;C1274&amp;","&amp;B1274&amp;","&amp;D1274&amp;","&amp;M1274&amp;","&amp;T1274&amp;","&amp;U1274&amp;","&amp;V1274&amp;","&amp;W1274&amp;","&amp;X1274&amp;","&amp;IF(Y1274&lt;&gt;"",VLOOKUP(Y1274,'Vlookup''sRef'!$C$3:$D$6,2,FALSE),"")&amp;","&amp;IF(Z1274&lt;&gt;"",VLOOKUP(Z1274,'Vlookup''sRef'!$F$3:$G$4,2,FALSE),"")&amp;","&amp;AA1274&amp;","&amp;AB1274&amp;","&amp;AC1274&amp;","&amp;AD1274&amp;","&amp;AE1274&amp;","&amp;AF1274&amp;","&amp;AG1274&amp;","&amp;AH1274&amp;","&amp;IF(AI1274&lt;&gt;"",VLOOKUP(AI1274,'Vlookup''sRef'!$O$2:$P$101,2,FALSE),"")&amp;","&amp;IF(AJ1274&lt;&gt;"",VLOOKUP(AJ1274,RulesetRef!$A$2:$B$77,2,FALSE),"")&amp;","&amp;AK1274&amp;","&amp;AL1274)</f>
        <v/>
      </c>
    </row>
    <row r="1275" spans="5:40" ht="15.6" customHeight="1">
      <c r="E1275" s="15" t="str">
        <f>IF(AND(A1275="",D1275=""),"",IF(OR(AND(ISNUMBER(SEARCH("@",A1275))*ISNUMBER(SEARCH(".",A1275,SEARCH("@",A1275))),ISBLANK(D1275)),LEN(D1275)&gt;=8),1,0))</f>
        <v/>
      </c>
      <c r="M1275" s="15" t="str">
        <f t="shared" si="38"/>
        <v/>
      </c>
      <c r="T1275" s="15" t="str">
        <f t="shared" si="39"/>
        <v/>
      </c>
      <c r="AM1275" s="13" t="str">
        <f>IF(COUNTBLANK(A1275:AL1275)=30,"",IF(A1275="","User Name Missing",IF(B1275="","First Name Missing",IF(C1275="","Last Name Missing",IF(E1275=0,"Password Short(Min 8 Charcters)",IF(M1275="","Group Missing",IF(U1275="","Security Clearance Missing","Good")))))))</f>
        <v>User Name Missing</v>
      </c>
      <c r="AN1275" s="45" t="str">
        <f>IF(AM1275&lt;&gt;"Good","",A1275&amp;","&amp;C1275&amp;","&amp;B1275&amp;","&amp;D1275&amp;","&amp;M1275&amp;","&amp;T1275&amp;","&amp;U1275&amp;","&amp;V1275&amp;","&amp;W1275&amp;","&amp;X1275&amp;","&amp;IF(Y1275&lt;&gt;"",VLOOKUP(Y1275,'Vlookup''sRef'!$C$3:$D$6,2,FALSE),"")&amp;","&amp;IF(Z1275&lt;&gt;"",VLOOKUP(Z1275,'Vlookup''sRef'!$F$3:$G$4,2,FALSE),"")&amp;","&amp;AA1275&amp;","&amp;AB1275&amp;","&amp;AC1275&amp;","&amp;AD1275&amp;","&amp;AE1275&amp;","&amp;AF1275&amp;","&amp;AG1275&amp;","&amp;AH1275&amp;","&amp;IF(AI1275&lt;&gt;"",VLOOKUP(AI1275,'Vlookup''sRef'!$O$2:$P$101,2,FALSE),"")&amp;","&amp;IF(AJ1275&lt;&gt;"",VLOOKUP(AJ1275,RulesetRef!$A$2:$B$77,2,FALSE),"")&amp;","&amp;AK1275&amp;","&amp;AL1275)</f>
        <v/>
      </c>
    </row>
    <row r="1276" spans="5:40" ht="15.6" customHeight="1">
      <c r="E1276" s="15" t="str">
        <f>IF(AND(A1276="",D1276=""),"",IF(OR(AND(ISNUMBER(SEARCH("@",A1276))*ISNUMBER(SEARCH(".",A1276,SEARCH("@",A1276))),ISBLANK(D1276)),LEN(D1276)&gt;=8),1,0))</f>
        <v/>
      </c>
      <c r="M1276" s="15" t="str">
        <f t="shared" si="38"/>
        <v/>
      </c>
      <c r="T1276" s="15" t="str">
        <f t="shared" si="39"/>
        <v/>
      </c>
      <c r="AM1276" s="13" t="str">
        <f>IF(COUNTBLANK(A1276:AL1276)=30,"",IF(A1276="","User Name Missing",IF(B1276="","First Name Missing",IF(C1276="","Last Name Missing",IF(E1276=0,"Password Short(Min 8 Charcters)",IF(M1276="","Group Missing",IF(U1276="","Security Clearance Missing","Good")))))))</f>
        <v>User Name Missing</v>
      </c>
      <c r="AN1276" s="45" t="str">
        <f>IF(AM1276&lt;&gt;"Good","",A1276&amp;","&amp;C1276&amp;","&amp;B1276&amp;","&amp;D1276&amp;","&amp;M1276&amp;","&amp;T1276&amp;","&amp;U1276&amp;","&amp;V1276&amp;","&amp;W1276&amp;","&amp;X1276&amp;","&amp;IF(Y1276&lt;&gt;"",VLOOKUP(Y1276,'Vlookup''sRef'!$C$3:$D$6,2,FALSE),"")&amp;","&amp;IF(Z1276&lt;&gt;"",VLOOKUP(Z1276,'Vlookup''sRef'!$F$3:$G$4,2,FALSE),"")&amp;","&amp;AA1276&amp;","&amp;AB1276&amp;","&amp;AC1276&amp;","&amp;AD1276&amp;","&amp;AE1276&amp;","&amp;AF1276&amp;","&amp;AG1276&amp;","&amp;AH1276&amp;","&amp;IF(AI1276&lt;&gt;"",VLOOKUP(AI1276,'Vlookup''sRef'!$O$2:$P$101,2,FALSE),"")&amp;","&amp;IF(AJ1276&lt;&gt;"",VLOOKUP(AJ1276,RulesetRef!$A$2:$B$77,2,FALSE),"")&amp;","&amp;AK1276&amp;","&amp;AL1276)</f>
        <v/>
      </c>
    </row>
    <row r="1277" spans="5:40" ht="15.6" customHeight="1">
      <c r="E1277" s="15" t="str">
        <f>IF(AND(A1277="",D1277=""),"",IF(OR(AND(ISNUMBER(SEARCH("@",A1277))*ISNUMBER(SEARCH(".",A1277,SEARCH("@",A1277))),ISBLANK(D1277)),LEN(D1277)&gt;=8),1,0))</f>
        <v/>
      </c>
      <c r="M1277" s="15" t="str">
        <f t="shared" si="38"/>
        <v/>
      </c>
      <c r="T1277" s="15" t="str">
        <f t="shared" si="39"/>
        <v/>
      </c>
      <c r="AM1277" s="13" t="str">
        <f>IF(COUNTBLANK(A1277:AL1277)=30,"",IF(A1277="","User Name Missing",IF(B1277="","First Name Missing",IF(C1277="","Last Name Missing",IF(E1277=0,"Password Short(Min 8 Charcters)",IF(M1277="","Group Missing",IF(U1277="","Security Clearance Missing","Good")))))))</f>
        <v>User Name Missing</v>
      </c>
      <c r="AN1277" s="45" t="str">
        <f>IF(AM1277&lt;&gt;"Good","",A1277&amp;","&amp;C1277&amp;","&amp;B1277&amp;","&amp;D1277&amp;","&amp;M1277&amp;","&amp;T1277&amp;","&amp;U1277&amp;","&amp;V1277&amp;","&amp;W1277&amp;","&amp;X1277&amp;","&amp;IF(Y1277&lt;&gt;"",VLOOKUP(Y1277,'Vlookup''sRef'!$C$3:$D$6,2,FALSE),"")&amp;","&amp;IF(Z1277&lt;&gt;"",VLOOKUP(Z1277,'Vlookup''sRef'!$F$3:$G$4,2,FALSE),"")&amp;","&amp;AA1277&amp;","&amp;AB1277&amp;","&amp;AC1277&amp;","&amp;AD1277&amp;","&amp;AE1277&amp;","&amp;AF1277&amp;","&amp;AG1277&amp;","&amp;AH1277&amp;","&amp;IF(AI1277&lt;&gt;"",VLOOKUP(AI1277,'Vlookup''sRef'!$O$2:$P$101,2,FALSE),"")&amp;","&amp;IF(AJ1277&lt;&gt;"",VLOOKUP(AJ1277,RulesetRef!$A$2:$B$77,2,FALSE),"")&amp;","&amp;AK1277&amp;","&amp;AL1277)</f>
        <v/>
      </c>
    </row>
    <row r="1278" spans="5:40" ht="15.6" customHeight="1">
      <c r="E1278" s="15" t="str">
        <f>IF(AND(A1278="",D1278=""),"",IF(OR(AND(ISNUMBER(SEARCH("@",A1278))*ISNUMBER(SEARCH(".",A1278,SEARCH("@",A1278))),ISBLANK(D1278)),LEN(D1278)&gt;=8),1,0))</f>
        <v/>
      </c>
      <c r="M1278" s="15" t="str">
        <f t="shared" si="38"/>
        <v/>
      </c>
      <c r="T1278" s="15" t="str">
        <f t="shared" si="39"/>
        <v/>
      </c>
      <c r="AM1278" s="13" t="str">
        <f>IF(COUNTBLANK(A1278:AL1278)=30,"",IF(A1278="","User Name Missing",IF(B1278="","First Name Missing",IF(C1278="","Last Name Missing",IF(E1278=0,"Password Short(Min 8 Charcters)",IF(M1278="","Group Missing",IF(U1278="","Security Clearance Missing","Good")))))))</f>
        <v>User Name Missing</v>
      </c>
      <c r="AN1278" s="45" t="str">
        <f>IF(AM1278&lt;&gt;"Good","",A1278&amp;","&amp;C1278&amp;","&amp;B1278&amp;","&amp;D1278&amp;","&amp;M1278&amp;","&amp;T1278&amp;","&amp;U1278&amp;","&amp;V1278&amp;","&amp;W1278&amp;","&amp;X1278&amp;","&amp;IF(Y1278&lt;&gt;"",VLOOKUP(Y1278,'Vlookup''sRef'!$C$3:$D$6,2,FALSE),"")&amp;","&amp;IF(Z1278&lt;&gt;"",VLOOKUP(Z1278,'Vlookup''sRef'!$F$3:$G$4,2,FALSE),"")&amp;","&amp;AA1278&amp;","&amp;AB1278&amp;","&amp;AC1278&amp;","&amp;AD1278&amp;","&amp;AE1278&amp;","&amp;AF1278&amp;","&amp;AG1278&amp;","&amp;AH1278&amp;","&amp;IF(AI1278&lt;&gt;"",VLOOKUP(AI1278,'Vlookup''sRef'!$O$2:$P$101,2,FALSE),"")&amp;","&amp;IF(AJ1278&lt;&gt;"",VLOOKUP(AJ1278,RulesetRef!$A$2:$B$77,2,FALSE),"")&amp;","&amp;AK1278&amp;","&amp;AL1278)</f>
        <v/>
      </c>
    </row>
    <row r="1279" spans="5:40" ht="15.6" customHeight="1">
      <c r="E1279" s="15" t="str">
        <f>IF(AND(A1279="",D1279=""),"",IF(OR(AND(ISNUMBER(SEARCH("@",A1279))*ISNUMBER(SEARCH(".",A1279,SEARCH("@",A1279))),ISBLANK(D1279)),LEN(D1279)&gt;=8),1,0))</f>
        <v/>
      </c>
      <c r="M1279" s="15" t="str">
        <f t="shared" si="38"/>
        <v/>
      </c>
      <c r="T1279" s="15" t="str">
        <f t="shared" si="39"/>
        <v/>
      </c>
      <c r="AM1279" s="13" t="str">
        <f>IF(COUNTBLANK(A1279:AL1279)=30,"",IF(A1279="","User Name Missing",IF(B1279="","First Name Missing",IF(C1279="","Last Name Missing",IF(E1279=0,"Password Short(Min 8 Charcters)",IF(M1279="","Group Missing",IF(U1279="","Security Clearance Missing","Good")))))))</f>
        <v>User Name Missing</v>
      </c>
      <c r="AN1279" s="45" t="str">
        <f>IF(AM1279&lt;&gt;"Good","",A1279&amp;","&amp;C1279&amp;","&amp;B1279&amp;","&amp;D1279&amp;","&amp;M1279&amp;","&amp;T1279&amp;","&amp;U1279&amp;","&amp;V1279&amp;","&amp;W1279&amp;","&amp;X1279&amp;","&amp;IF(Y1279&lt;&gt;"",VLOOKUP(Y1279,'Vlookup''sRef'!$C$3:$D$6,2,FALSE),"")&amp;","&amp;IF(Z1279&lt;&gt;"",VLOOKUP(Z1279,'Vlookup''sRef'!$F$3:$G$4,2,FALSE),"")&amp;","&amp;AA1279&amp;","&amp;AB1279&amp;","&amp;AC1279&amp;","&amp;AD1279&amp;","&amp;AE1279&amp;","&amp;AF1279&amp;","&amp;AG1279&amp;","&amp;AH1279&amp;","&amp;IF(AI1279&lt;&gt;"",VLOOKUP(AI1279,'Vlookup''sRef'!$O$2:$P$101,2,FALSE),"")&amp;","&amp;IF(AJ1279&lt;&gt;"",VLOOKUP(AJ1279,RulesetRef!$A$2:$B$77,2,FALSE),"")&amp;","&amp;AK1279&amp;","&amp;AL1279)</f>
        <v/>
      </c>
    </row>
    <row r="1280" spans="5:40" ht="15.6" customHeight="1">
      <c r="E1280" s="15" t="str">
        <f>IF(AND(A1280="",D1280=""),"",IF(OR(AND(ISNUMBER(SEARCH("@",A1280))*ISNUMBER(SEARCH(".",A1280,SEARCH("@",A1280))),ISBLANK(D1280)),LEN(D1280)&gt;=8),1,0))</f>
        <v/>
      </c>
      <c r="M1280" s="15" t="str">
        <f t="shared" ref="M1280:M1343" si="40">IF(G1280="","",G1280&amp;IF(H1280&lt;&gt;"","|"&amp;H1280&amp;IF(I1280&lt;&gt;"","|"&amp;I1280&amp;IF(J1280&lt;&gt;"","|"&amp;J1280&amp;IF(K1280&lt;&gt;"","|"&amp;K1280&amp;IF(L1280&lt;&gt;"","|"&amp;L1280,""),""),""),""),""))</f>
        <v/>
      </c>
      <c r="T1280" s="15" t="str">
        <f t="shared" ref="T1280:T1343" si="41">IF(N1280="","",N1280&amp;IF(O1280&lt;&gt;"","|"&amp;O1280&amp;IF(P1280&lt;&gt;"","|"&amp;P1280&amp;IF(Q1280&lt;&gt;"","|"&amp;Q1280&amp;IF(R1280&lt;&gt;"","|"&amp;R1280&amp;IF(S1280&lt;&gt;"","|"&amp;S1280,""),""),""),""),""))</f>
        <v/>
      </c>
      <c r="AM1280" s="13" t="str">
        <f>IF(COUNTBLANK(A1280:AL1280)=30,"",IF(A1280="","User Name Missing",IF(B1280="","First Name Missing",IF(C1280="","Last Name Missing",IF(E1280=0,"Password Short(Min 8 Charcters)",IF(M1280="","Group Missing",IF(U1280="","Security Clearance Missing","Good")))))))</f>
        <v>User Name Missing</v>
      </c>
      <c r="AN1280" s="45" t="str">
        <f>IF(AM1280&lt;&gt;"Good","",A1280&amp;","&amp;C1280&amp;","&amp;B1280&amp;","&amp;D1280&amp;","&amp;M1280&amp;","&amp;T1280&amp;","&amp;U1280&amp;","&amp;V1280&amp;","&amp;W1280&amp;","&amp;X1280&amp;","&amp;IF(Y1280&lt;&gt;"",VLOOKUP(Y1280,'Vlookup''sRef'!$C$3:$D$6,2,FALSE),"")&amp;","&amp;IF(Z1280&lt;&gt;"",VLOOKUP(Z1280,'Vlookup''sRef'!$F$3:$G$4,2,FALSE),"")&amp;","&amp;AA1280&amp;","&amp;AB1280&amp;","&amp;AC1280&amp;","&amp;AD1280&amp;","&amp;AE1280&amp;","&amp;AF1280&amp;","&amp;AG1280&amp;","&amp;AH1280&amp;","&amp;IF(AI1280&lt;&gt;"",VLOOKUP(AI1280,'Vlookup''sRef'!$O$2:$P$101,2,FALSE),"")&amp;","&amp;IF(AJ1280&lt;&gt;"",VLOOKUP(AJ1280,RulesetRef!$A$2:$B$77,2,FALSE),"")&amp;","&amp;AK1280&amp;","&amp;AL1280)</f>
        <v/>
      </c>
    </row>
    <row r="1281" spans="5:40" ht="15.6" customHeight="1">
      <c r="E1281" s="15" t="str">
        <f>IF(AND(A1281="",D1281=""),"",IF(OR(AND(ISNUMBER(SEARCH("@",A1281))*ISNUMBER(SEARCH(".",A1281,SEARCH("@",A1281))),ISBLANK(D1281)),LEN(D1281)&gt;=8),1,0))</f>
        <v/>
      </c>
      <c r="M1281" s="15" t="str">
        <f t="shared" si="40"/>
        <v/>
      </c>
      <c r="T1281" s="15" t="str">
        <f t="shared" si="41"/>
        <v/>
      </c>
      <c r="AM1281" s="13" t="str">
        <f>IF(COUNTBLANK(A1281:AL1281)=30,"",IF(A1281="","User Name Missing",IF(B1281="","First Name Missing",IF(C1281="","Last Name Missing",IF(E1281=0,"Password Short(Min 8 Charcters)",IF(M1281="","Group Missing",IF(U1281="","Security Clearance Missing","Good")))))))</f>
        <v>User Name Missing</v>
      </c>
      <c r="AN1281" s="45" t="str">
        <f>IF(AM1281&lt;&gt;"Good","",A1281&amp;","&amp;C1281&amp;","&amp;B1281&amp;","&amp;D1281&amp;","&amp;M1281&amp;","&amp;T1281&amp;","&amp;U1281&amp;","&amp;V1281&amp;","&amp;W1281&amp;","&amp;X1281&amp;","&amp;IF(Y1281&lt;&gt;"",VLOOKUP(Y1281,'Vlookup''sRef'!$C$3:$D$6,2,FALSE),"")&amp;","&amp;IF(Z1281&lt;&gt;"",VLOOKUP(Z1281,'Vlookup''sRef'!$F$3:$G$4,2,FALSE),"")&amp;","&amp;AA1281&amp;","&amp;AB1281&amp;","&amp;AC1281&amp;","&amp;AD1281&amp;","&amp;AE1281&amp;","&amp;AF1281&amp;","&amp;AG1281&amp;","&amp;AH1281&amp;","&amp;IF(AI1281&lt;&gt;"",VLOOKUP(AI1281,'Vlookup''sRef'!$O$2:$P$101,2,FALSE),"")&amp;","&amp;IF(AJ1281&lt;&gt;"",VLOOKUP(AJ1281,RulesetRef!$A$2:$B$77,2,FALSE),"")&amp;","&amp;AK1281&amp;","&amp;AL1281)</f>
        <v/>
      </c>
    </row>
    <row r="1282" spans="5:40" ht="15.6" customHeight="1">
      <c r="E1282" s="15" t="str">
        <f>IF(AND(A1282="",D1282=""),"",IF(OR(AND(ISNUMBER(SEARCH("@",A1282))*ISNUMBER(SEARCH(".",A1282,SEARCH("@",A1282))),ISBLANK(D1282)),LEN(D1282)&gt;=8),1,0))</f>
        <v/>
      </c>
      <c r="M1282" s="15" t="str">
        <f t="shared" si="40"/>
        <v/>
      </c>
      <c r="T1282" s="15" t="str">
        <f t="shared" si="41"/>
        <v/>
      </c>
      <c r="AM1282" s="13" t="str">
        <f>IF(COUNTBLANK(A1282:AL1282)=30,"",IF(A1282="","User Name Missing",IF(B1282="","First Name Missing",IF(C1282="","Last Name Missing",IF(E1282=0,"Password Short(Min 8 Charcters)",IF(M1282="","Group Missing",IF(U1282="","Security Clearance Missing","Good")))))))</f>
        <v>User Name Missing</v>
      </c>
      <c r="AN1282" s="45" t="str">
        <f>IF(AM1282&lt;&gt;"Good","",A1282&amp;","&amp;C1282&amp;","&amp;B1282&amp;","&amp;D1282&amp;","&amp;M1282&amp;","&amp;T1282&amp;","&amp;U1282&amp;","&amp;V1282&amp;","&amp;W1282&amp;","&amp;X1282&amp;","&amp;IF(Y1282&lt;&gt;"",VLOOKUP(Y1282,'Vlookup''sRef'!$C$3:$D$6,2,FALSE),"")&amp;","&amp;IF(Z1282&lt;&gt;"",VLOOKUP(Z1282,'Vlookup''sRef'!$F$3:$G$4,2,FALSE),"")&amp;","&amp;AA1282&amp;","&amp;AB1282&amp;","&amp;AC1282&amp;","&amp;AD1282&amp;","&amp;AE1282&amp;","&amp;AF1282&amp;","&amp;AG1282&amp;","&amp;AH1282&amp;","&amp;IF(AI1282&lt;&gt;"",VLOOKUP(AI1282,'Vlookup''sRef'!$O$2:$P$101,2,FALSE),"")&amp;","&amp;IF(AJ1282&lt;&gt;"",VLOOKUP(AJ1282,RulesetRef!$A$2:$B$77,2,FALSE),"")&amp;","&amp;AK1282&amp;","&amp;AL1282)</f>
        <v/>
      </c>
    </row>
    <row r="1283" spans="5:40" ht="15.6" customHeight="1">
      <c r="E1283" s="15" t="str">
        <f>IF(AND(A1283="",D1283=""),"",IF(OR(AND(ISNUMBER(SEARCH("@",A1283))*ISNUMBER(SEARCH(".",A1283,SEARCH("@",A1283))),ISBLANK(D1283)),LEN(D1283)&gt;=8),1,0))</f>
        <v/>
      </c>
      <c r="M1283" s="15" t="str">
        <f t="shared" si="40"/>
        <v/>
      </c>
      <c r="T1283" s="15" t="str">
        <f t="shared" si="41"/>
        <v/>
      </c>
      <c r="AM1283" s="13" t="str">
        <f>IF(COUNTBLANK(A1283:AL1283)=30,"",IF(A1283="","User Name Missing",IF(B1283="","First Name Missing",IF(C1283="","Last Name Missing",IF(E1283=0,"Password Short(Min 8 Charcters)",IF(M1283="","Group Missing",IF(U1283="","Security Clearance Missing","Good")))))))</f>
        <v>User Name Missing</v>
      </c>
      <c r="AN1283" s="45" t="str">
        <f>IF(AM1283&lt;&gt;"Good","",A1283&amp;","&amp;C1283&amp;","&amp;B1283&amp;","&amp;D1283&amp;","&amp;M1283&amp;","&amp;T1283&amp;","&amp;U1283&amp;","&amp;V1283&amp;","&amp;W1283&amp;","&amp;X1283&amp;","&amp;IF(Y1283&lt;&gt;"",VLOOKUP(Y1283,'Vlookup''sRef'!$C$3:$D$6,2,FALSE),"")&amp;","&amp;IF(Z1283&lt;&gt;"",VLOOKUP(Z1283,'Vlookup''sRef'!$F$3:$G$4,2,FALSE),"")&amp;","&amp;AA1283&amp;","&amp;AB1283&amp;","&amp;AC1283&amp;","&amp;AD1283&amp;","&amp;AE1283&amp;","&amp;AF1283&amp;","&amp;AG1283&amp;","&amp;AH1283&amp;","&amp;IF(AI1283&lt;&gt;"",VLOOKUP(AI1283,'Vlookup''sRef'!$O$2:$P$101,2,FALSE),"")&amp;","&amp;IF(AJ1283&lt;&gt;"",VLOOKUP(AJ1283,RulesetRef!$A$2:$B$77,2,FALSE),"")&amp;","&amp;AK1283&amp;","&amp;AL1283)</f>
        <v/>
      </c>
    </row>
    <row r="1284" spans="5:40" ht="15.6" customHeight="1">
      <c r="E1284" s="15" t="str">
        <f>IF(AND(A1284="",D1284=""),"",IF(OR(AND(ISNUMBER(SEARCH("@",A1284))*ISNUMBER(SEARCH(".",A1284,SEARCH("@",A1284))),ISBLANK(D1284)),LEN(D1284)&gt;=8),1,0))</f>
        <v/>
      </c>
      <c r="M1284" s="15" t="str">
        <f t="shared" si="40"/>
        <v/>
      </c>
      <c r="T1284" s="15" t="str">
        <f t="shared" si="41"/>
        <v/>
      </c>
      <c r="AM1284" s="13" t="str">
        <f>IF(COUNTBLANK(A1284:AL1284)=30,"",IF(A1284="","User Name Missing",IF(B1284="","First Name Missing",IF(C1284="","Last Name Missing",IF(E1284=0,"Password Short(Min 8 Charcters)",IF(M1284="","Group Missing",IF(U1284="","Security Clearance Missing","Good")))))))</f>
        <v>User Name Missing</v>
      </c>
      <c r="AN1284" s="45" t="str">
        <f>IF(AM1284&lt;&gt;"Good","",A1284&amp;","&amp;C1284&amp;","&amp;B1284&amp;","&amp;D1284&amp;","&amp;M1284&amp;","&amp;T1284&amp;","&amp;U1284&amp;","&amp;V1284&amp;","&amp;W1284&amp;","&amp;X1284&amp;","&amp;IF(Y1284&lt;&gt;"",VLOOKUP(Y1284,'Vlookup''sRef'!$C$3:$D$6,2,FALSE),"")&amp;","&amp;IF(Z1284&lt;&gt;"",VLOOKUP(Z1284,'Vlookup''sRef'!$F$3:$G$4,2,FALSE),"")&amp;","&amp;AA1284&amp;","&amp;AB1284&amp;","&amp;AC1284&amp;","&amp;AD1284&amp;","&amp;AE1284&amp;","&amp;AF1284&amp;","&amp;AG1284&amp;","&amp;AH1284&amp;","&amp;IF(AI1284&lt;&gt;"",VLOOKUP(AI1284,'Vlookup''sRef'!$O$2:$P$101,2,FALSE),"")&amp;","&amp;IF(AJ1284&lt;&gt;"",VLOOKUP(AJ1284,RulesetRef!$A$2:$B$77,2,FALSE),"")&amp;","&amp;AK1284&amp;","&amp;AL1284)</f>
        <v/>
      </c>
    </row>
    <row r="1285" spans="5:40" ht="15.6" customHeight="1">
      <c r="E1285" s="15" t="str">
        <f>IF(AND(A1285="",D1285=""),"",IF(OR(AND(ISNUMBER(SEARCH("@",A1285))*ISNUMBER(SEARCH(".",A1285,SEARCH("@",A1285))),ISBLANK(D1285)),LEN(D1285)&gt;=8),1,0))</f>
        <v/>
      </c>
      <c r="M1285" s="15" t="str">
        <f t="shared" si="40"/>
        <v/>
      </c>
      <c r="T1285" s="15" t="str">
        <f t="shared" si="41"/>
        <v/>
      </c>
      <c r="AM1285" s="13" t="str">
        <f>IF(COUNTBLANK(A1285:AL1285)=30,"",IF(A1285="","User Name Missing",IF(B1285="","First Name Missing",IF(C1285="","Last Name Missing",IF(E1285=0,"Password Short(Min 8 Charcters)",IF(M1285="","Group Missing",IF(U1285="","Security Clearance Missing","Good")))))))</f>
        <v>User Name Missing</v>
      </c>
      <c r="AN1285" s="45" t="str">
        <f>IF(AM1285&lt;&gt;"Good","",A1285&amp;","&amp;C1285&amp;","&amp;B1285&amp;","&amp;D1285&amp;","&amp;M1285&amp;","&amp;T1285&amp;","&amp;U1285&amp;","&amp;V1285&amp;","&amp;W1285&amp;","&amp;X1285&amp;","&amp;IF(Y1285&lt;&gt;"",VLOOKUP(Y1285,'Vlookup''sRef'!$C$3:$D$6,2,FALSE),"")&amp;","&amp;IF(Z1285&lt;&gt;"",VLOOKUP(Z1285,'Vlookup''sRef'!$F$3:$G$4,2,FALSE),"")&amp;","&amp;AA1285&amp;","&amp;AB1285&amp;","&amp;AC1285&amp;","&amp;AD1285&amp;","&amp;AE1285&amp;","&amp;AF1285&amp;","&amp;AG1285&amp;","&amp;AH1285&amp;","&amp;IF(AI1285&lt;&gt;"",VLOOKUP(AI1285,'Vlookup''sRef'!$O$2:$P$101,2,FALSE),"")&amp;","&amp;IF(AJ1285&lt;&gt;"",VLOOKUP(AJ1285,RulesetRef!$A$2:$B$77,2,FALSE),"")&amp;","&amp;AK1285&amp;","&amp;AL1285)</f>
        <v/>
      </c>
    </row>
    <row r="1286" spans="5:40" ht="15.6" customHeight="1">
      <c r="E1286" s="15" t="str">
        <f>IF(AND(A1286="",D1286=""),"",IF(OR(AND(ISNUMBER(SEARCH("@",A1286))*ISNUMBER(SEARCH(".",A1286,SEARCH("@",A1286))),ISBLANK(D1286)),LEN(D1286)&gt;=8),1,0))</f>
        <v/>
      </c>
      <c r="M1286" s="15" t="str">
        <f t="shared" si="40"/>
        <v/>
      </c>
      <c r="T1286" s="15" t="str">
        <f t="shared" si="41"/>
        <v/>
      </c>
      <c r="AM1286" s="13" t="str">
        <f>IF(COUNTBLANK(A1286:AL1286)=30,"",IF(A1286="","User Name Missing",IF(B1286="","First Name Missing",IF(C1286="","Last Name Missing",IF(E1286=0,"Password Short(Min 8 Charcters)",IF(M1286="","Group Missing",IF(U1286="","Security Clearance Missing","Good")))))))</f>
        <v>User Name Missing</v>
      </c>
      <c r="AN1286" s="45" t="str">
        <f>IF(AM1286&lt;&gt;"Good","",A1286&amp;","&amp;C1286&amp;","&amp;B1286&amp;","&amp;D1286&amp;","&amp;M1286&amp;","&amp;T1286&amp;","&amp;U1286&amp;","&amp;V1286&amp;","&amp;W1286&amp;","&amp;X1286&amp;","&amp;IF(Y1286&lt;&gt;"",VLOOKUP(Y1286,'Vlookup''sRef'!$C$3:$D$6,2,FALSE),"")&amp;","&amp;IF(Z1286&lt;&gt;"",VLOOKUP(Z1286,'Vlookup''sRef'!$F$3:$G$4,2,FALSE),"")&amp;","&amp;AA1286&amp;","&amp;AB1286&amp;","&amp;AC1286&amp;","&amp;AD1286&amp;","&amp;AE1286&amp;","&amp;AF1286&amp;","&amp;AG1286&amp;","&amp;AH1286&amp;","&amp;IF(AI1286&lt;&gt;"",VLOOKUP(AI1286,'Vlookup''sRef'!$O$2:$P$101,2,FALSE),"")&amp;","&amp;IF(AJ1286&lt;&gt;"",VLOOKUP(AJ1286,RulesetRef!$A$2:$B$77,2,FALSE),"")&amp;","&amp;AK1286&amp;","&amp;AL1286)</f>
        <v/>
      </c>
    </row>
    <row r="1287" spans="5:40" ht="15.6" customHeight="1">
      <c r="E1287" s="15" t="str">
        <f>IF(AND(A1287="",D1287=""),"",IF(OR(AND(ISNUMBER(SEARCH("@",A1287))*ISNUMBER(SEARCH(".",A1287,SEARCH("@",A1287))),ISBLANK(D1287)),LEN(D1287)&gt;=8),1,0))</f>
        <v/>
      </c>
      <c r="M1287" s="15" t="str">
        <f t="shared" si="40"/>
        <v/>
      </c>
      <c r="T1287" s="15" t="str">
        <f t="shared" si="41"/>
        <v/>
      </c>
      <c r="AM1287" s="13" t="str">
        <f>IF(COUNTBLANK(A1287:AL1287)=30,"",IF(A1287="","User Name Missing",IF(B1287="","First Name Missing",IF(C1287="","Last Name Missing",IF(E1287=0,"Password Short(Min 8 Charcters)",IF(M1287="","Group Missing",IF(U1287="","Security Clearance Missing","Good")))))))</f>
        <v>User Name Missing</v>
      </c>
      <c r="AN1287" s="45" t="str">
        <f>IF(AM1287&lt;&gt;"Good","",A1287&amp;","&amp;C1287&amp;","&amp;B1287&amp;","&amp;D1287&amp;","&amp;M1287&amp;","&amp;T1287&amp;","&amp;U1287&amp;","&amp;V1287&amp;","&amp;W1287&amp;","&amp;X1287&amp;","&amp;IF(Y1287&lt;&gt;"",VLOOKUP(Y1287,'Vlookup''sRef'!$C$3:$D$6,2,FALSE),"")&amp;","&amp;IF(Z1287&lt;&gt;"",VLOOKUP(Z1287,'Vlookup''sRef'!$F$3:$G$4,2,FALSE),"")&amp;","&amp;AA1287&amp;","&amp;AB1287&amp;","&amp;AC1287&amp;","&amp;AD1287&amp;","&amp;AE1287&amp;","&amp;AF1287&amp;","&amp;AG1287&amp;","&amp;AH1287&amp;","&amp;IF(AI1287&lt;&gt;"",VLOOKUP(AI1287,'Vlookup''sRef'!$O$2:$P$101,2,FALSE),"")&amp;","&amp;IF(AJ1287&lt;&gt;"",VLOOKUP(AJ1287,RulesetRef!$A$2:$B$77,2,FALSE),"")&amp;","&amp;AK1287&amp;","&amp;AL1287)</f>
        <v/>
      </c>
    </row>
    <row r="1288" spans="5:40" ht="15.6" customHeight="1">
      <c r="E1288" s="15" t="str">
        <f>IF(AND(A1288="",D1288=""),"",IF(OR(AND(ISNUMBER(SEARCH("@",A1288))*ISNUMBER(SEARCH(".",A1288,SEARCH("@",A1288))),ISBLANK(D1288)),LEN(D1288)&gt;=8),1,0))</f>
        <v/>
      </c>
      <c r="M1288" s="15" t="str">
        <f t="shared" si="40"/>
        <v/>
      </c>
      <c r="T1288" s="15" t="str">
        <f t="shared" si="41"/>
        <v/>
      </c>
      <c r="AM1288" s="13" t="str">
        <f>IF(COUNTBLANK(A1288:AL1288)=30,"",IF(A1288="","User Name Missing",IF(B1288="","First Name Missing",IF(C1288="","Last Name Missing",IF(E1288=0,"Password Short(Min 8 Charcters)",IF(M1288="","Group Missing",IF(U1288="","Security Clearance Missing","Good")))))))</f>
        <v>User Name Missing</v>
      </c>
      <c r="AN1288" s="45" t="str">
        <f>IF(AM1288&lt;&gt;"Good","",A1288&amp;","&amp;C1288&amp;","&amp;B1288&amp;","&amp;D1288&amp;","&amp;M1288&amp;","&amp;T1288&amp;","&amp;U1288&amp;","&amp;V1288&amp;","&amp;W1288&amp;","&amp;X1288&amp;","&amp;IF(Y1288&lt;&gt;"",VLOOKUP(Y1288,'Vlookup''sRef'!$C$3:$D$6,2,FALSE),"")&amp;","&amp;IF(Z1288&lt;&gt;"",VLOOKUP(Z1288,'Vlookup''sRef'!$F$3:$G$4,2,FALSE),"")&amp;","&amp;AA1288&amp;","&amp;AB1288&amp;","&amp;AC1288&amp;","&amp;AD1288&amp;","&amp;AE1288&amp;","&amp;AF1288&amp;","&amp;AG1288&amp;","&amp;AH1288&amp;","&amp;IF(AI1288&lt;&gt;"",VLOOKUP(AI1288,'Vlookup''sRef'!$O$2:$P$101,2,FALSE),"")&amp;","&amp;IF(AJ1288&lt;&gt;"",VLOOKUP(AJ1288,RulesetRef!$A$2:$B$77,2,FALSE),"")&amp;","&amp;AK1288&amp;","&amp;AL1288)</f>
        <v/>
      </c>
    </row>
    <row r="1289" spans="5:40" ht="15.6" customHeight="1">
      <c r="E1289" s="15" t="str">
        <f>IF(AND(A1289="",D1289=""),"",IF(OR(AND(ISNUMBER(SEARCH("@",A1289))*ISNUMBER(SEARCH(".",A1289,SEARCH("@",A1289))),ISBLANK(D1289)),LEN(D1289)&gt;=8),1,0))</f>
        <v/>
      </c>
      <c r="M1289" s="15" t="str">
        <f t="shared" si="40"/>
        <v/>
      </c>
      <c r="T1289" s="15" t="str">
        <f t="shared" si="41"/>
        <v/>
      </c>
      <c r="AM1289" s="13" t="str">
        <f>IF(COUNTBLANK(A1289:AL1289)=30,"",IF(A1289="","User Name Missing",IF(B1289="","First Name Missing",IF(C1289="","Last Name Missing",IF(E1289=0,"Password Short(Min 8 Charcters)",IF(M1289="","Group Missing",IF(U1289="","Security Clearance Missing","Good")))))))</f>
        <v>User Name Missing</v>
      </c>
      <c r="AN1289" s="45" t="str">
        <f>IF(AM1289&lt;&gt;"Good","",A1289&amp;","&amp;C1289&amp;","&amp;B1289&amp;","&amp;D1289&amp;","&amp;M1289&amp;","&amp;T1289&amp;","&amp;U1289&amp;","&amp;V1289&amp;","&amp;W1289&amp;","&amp;X1289&amp;","&amp;IF(Y1289&lt;&gt;"",VLOOKUP(Y1289,'Vlookup''sRef'!$C$3:$D$6,2,FALSE),"")&amp;","&amp;IF(Z1289&lt;&gt;"",VLOOKUP(Z1289,'Vlookup''sRef'!$F$3:$G$4,2,FALSE),"")&amp;","&amp;AA1289&amp;","&amp;AB1289&amp;","&amp;AC1289&amp;","&amp;AD1289&amp;","&amp;AE1289&amp;","&amp;AF1289&amp;","&amp;AG1289&amp;","&amp;AH1289&amp;","&amp;IF(AI1289&lt;&gt;"",VLOOKUP(AI1289,'Vlookup''sRef'!$O$2:$P$101,2,FALSE),"")&amp;","&amp;IF(AJ1289&lt;&gt;"",VLOOKUP(AJ1289,RulesetRef!$A$2:$B$77,2,FALSE),"")&amp;","&amp;AK1289&amp;","&amp;AL1289)</f>
        <v/>
      </c>
    </row>
    <row r="1290" spans="5:40" ht="15.6" customHeight="1">
      <c r="E1290" s="15" t="str">
        <f>IF(AND(A1290="",D1290=""),"",IF(OR(AND(ISNUMBER(SEARCH("@",A1290))*ISNUMBER(SEARCH(".",A1290,SEARCH("@",A1290))),ISBLANK(D1290)),LEN(D1290)&gt;=8),1,0))</f>
        <v/>
      </c>
      <c r="M1290" s="15" t="str">
        <f t="shared" si="40"/>
        <v/>
      </c>
      <c r="T1290" s="15" t="str">
        <f t="shared" si="41"/>
        <v/>
      </c>
      <c r="AM1290" s="13" t="str">
        <f>IF(COUNTBLANK(A1290:AL1290)=30,"",IF(A1290="","User Name Missing",IF(B1290="","First Name Missing",IF(C1290="","Last Name Missing",IF(E1290=0,"Password Short(Min 8 Charcters)",IF(M1290="","Group Missing",IF(U1290="","Security Clearance Missing","Good")))))))</f>
        <v>User Name Missing</v>
      </c>
      <c r="AN1290" s="45" t="str">
        <f>IF(AM1290&lt;&gt;"Good","",A1290&amp;","&amp;C1290&amp;","&amp;B1290&amp;","&amp;D1290&amp;","&amp;M1290&amp;","&amp;T1290&amp;","&amp;U1290&amp;","&amp;V1290&amp;","&amp;W1290&amp;","&amp;X1290&amp;","&amp;IF(Y1290&lt;&gt;"",VLOOKUP(Y1290,'Vlookup''sRef'!$C$3:$D$6,2,FALSE),"")&amp;","&amp;IF(Z1290&lt;&gt;"",VLOOKUP(Z1290,'Vlookup''sRef'!$F$3:$G$4,2,FALSE),"")&amp;","&amp;AA1290&amp;","&amp;AB1290&amp;","&amp;AC1290&amp;","&amp;AD1290&amp;","&amp;AE1290&amp;","&amp;AF1290&amp;","&amp;AG1290&amp;","&amp;AH1290&amp;","&amp;IF(AI1290&lt;&gt;"",VLOOKUP(AI1290,'Vlookup''sRef'!$O$2:$P$101,2,FALSE),"")&amp;","&amp;IF(AJ1290&lt;&gt;"",VLOOKUP(AJ1290,RulesetRef!$A$2:$B$77,2,FALSE),"")&amp;","&amp;AK1290&amp;","&amp;AL1290)</f>
        <v/>
      </c>
    </row>
    <row r="1291" spans="5:40" ht="15.6" customHeight="1">
      <c r="E1291" s="15" t="str">
        <f>IF(AND(A1291="",D1291=""),"",IF(OR(AND(ISNUMBER(SEARCH("@",A1291))*ISNUMBER(SEARCH(".",A1291,SEARCH("@",A1291))),ISBLANK(D1291)),LEN(D1291)&gt;=8),1,0))</f>
        <v/>
      </c>
      <c r="M1291" s="15" t="str">
        <f t="shared" si="40"/>
        <v/>
      </c>
      <c r="T1291" s="15" t="str">
        <f t="shared" si="41"/>
        <v/>
      </c>
      <c r="AM1291" s="13" t="str">
        <f>IF(COUNTBLANK(A1291:AL1291)=30,"",IF(A1291="","User Name Missing",IF(B1291="","First Name Missing",IF(C1291="","Last Name Missing",IF(E1291=0,"Password Short(Min 8 Charcters)",IF(M1291="","Group Missing",IF(U1291="","Security Clearance Missing","Good")))))))</f>
        <v>User Name Missing</v>
      </c>
      <c r="AN1291" s="45" t="str">
        <f>IF(AM1291&lt;&gt;"Good","",A1291&amp;","&amp;C1291&amp;","&amp;B1291&amp;","&amp;D1291&amp;","&amp;M1291&amp;","&amp;T1291&amp;","&amp;U1291&amp;","&amp;V1291&amp;","&amp;W1291&amp;","&amp;X1291&amp;","&amp;IF(Y1291&lt;&gt;"",VLOOKUP(Y1291,'Vlookup''sRef'!$C$3:$D$6,2,FALSE),"")&amp;","&amp;IF(Z1291&lt;&gt;"",VLOOKUP(Z1291,'Vlookup''sRef'!$F$3:$G$4,2,FALSE),"")&amp;","&amp;AA1291&amp;","&amp;AB1291&amp;","&amp;AC1291&amp;","&amp;AD1291&amp;","&amp;AE1291&amp;","&amp;AF1291&amp;","&amp;AG1291&amp;","&amp;AH1291&amp;","&amp;IF(AI1291&lt;&gt;"",VLOOKUP(AI1291,'Vlookup''sRef'!$O$2:$P$101,2,FALSE),"")&amp;","&amp;IF(AJ1291&lt;&gt;"",VLOOKUP(AJ1291,RulesetRef!$A$2:$B$77,2,FALSE),"")&amp;","&amp;AK1291&amp;","&amp;AL1291)</f>
        <v/>
      </c>
    </row>
    <row r="1292" spans="5:40" ht="15.6" customHeight="1">
      <c r="E1292" s="15" t="str">
        <f>IF(AND(A1292="",D1292=""),"",IF(OR(AND(ISNUMBER(SEARCH("@",A1292))*ISNUMBER(SEARCH(".",A1292,SEARCH("@",A1292))),ISBLANK(D1292)),LEN(D1292)&gt;=8),1,0))</f>
        <v/>
      </c>
      <c r="M1292" s="15" t="str">
        <f t="shared" si="40"/>
        <v/>
      </c>
      <c r="T1292" s="15" t="str">
        <f t="shared" si="41"/>
        <v/>
      </c>
      <c r="AM1292" s="13" t="str">
        <f>IF(COUNTBLANK(A1292:AL1292)=30,"",IF(A1292="","User Name Missing",IF(B1292="","First Name Missing",IF(C1292="","Last Name Missing",IF(E1292=0,"Password Short(Min 8 Charcters)",IF(M1292="","Group Missing",IF(U1292="","Security Clearance Missing","Good")))))))</f>
        <v>User Name Missing</v>
      </c>
      <c r="AN1292" s="45" t="str">
        <f>IF(AM1292&lt;&gt;"Good","",A1292&amp;","&amp;C1292&amp;","&amp;B1292&amp;","&amp;D1292&amp;","&amp;M1292&amp;","&amp;T1292&amp;","&amp;U1292&amp;","&amp;V1292&amp;","&amp;W1292&amp;","&amp;X1292&amp;","&amp;IF(Y1292&lt;&gt;"",VLOOKUP(Y1292,'Vlookup''sRef'!$C$3:$D$6,2,FALSE),"")&amp;","&amp;IF(Z1292&lt;&gt;"",VLOOKUP(Z1292,'Vlookup''sRef'!$F$3:$G$4,2,FALSE),"")&amp;","&amp;AA1292&amp;","&amp;AB1292&amp;","&amp;AC1292&amp;","&amp;AD1292&amp;","&amp;AE1292&amp;","&amp;AF1292&amp;","&amp;AG1292&amp;","&amp;AH1292&amp;","&amp;IF(AI1292&lt;&gt;"",VLOOKUP(AI1292,'Vlookup''sRef'!$O$2:$P$101,2,FALSE),"")&amp;","&amp;IF(AJ1292&lt;&gt;"",VLOOKUP(AJ1292,RulesetRef!$A$2:$B$77,2,FALSE),"")&amp;","&amp;AK1292&amp;","&amp;AL1292)</f>
        <v/>
      </c>
    </row>
    <row r="1293" spans="5:40" ht="15.6" customHeight="1">
      <c r="E1293" s="15" t="str">
        <f>IF(AND(A1293="",D1293=""),"",IF(OR(AND(ISNUMBER(SEARCH("@",A1293))*ISNUMBER(SEARCH(".",A1293,SEARCH("@",A1293))),ISBLANK(D1293)),LEN(D1293)&gt;=8),1,0))</f>
        <v/>
      </c>
      <c r="M1293" s="15" t="str">
        <f t="shared" si="40"/>
        <v/>
      </c>
      <c r="T1293" s="15" t="str">
        <f t="shared" si="41"/>
        <v/>
      </c>
      <c r="AM1293" s="13" t="str">
        <f>IF(COUNTBLANK(A1293:AL1293)=30,"",IF(A1293="","User Name Missing",IF(B1293="","First Name Missing",IF(C1293="","Last Name Missing",IF(E1293=0,"Password Short(Min 8 Charcters)",IF(M1293="","Group Missing",IF(U1293="","Security Clearance Missing","Good")))))))</f>
        <v>User Name Missing</v>
      </c>
      <c r="AN1293" s="45" t="str">
        <f>IF(AM1293&lt;&gt;"Good","",A1293&amp;","&amp;C1293&amp;","&amp;B1293&amp;","&amp;D1293&amp;","&amp;M1293&amp;","&amp;T1293&amp;","&amp;U1293&amp;","&amp;V1293&amp;","&amp;W1293&amp;","&amp;X1293&amp;","&amp;IF(Y1293&lt;&gt;"",VLOOKUP(Y1293,'Vlookup''sRef'!$C$3:$D$6,2,FALSE),"")&amp;","&amp;IF(Z1293&lt;&gt;"",VLOOKUP(Z1293,'Vlookup''sRef'!$F$3:$G$4,2,FALSE),"")&amp;","&amp;AA1293&amp;","&amp;AB1293&amp;","&amp;AC1293&amp;","&amp;AD1293&amp;","&amp;AE1293&amp;","&amp;AF1293&amp;","&amp;AG1293&amp;","&amp;AH1293&amp;","&amp;IF(AI1293&lt;&gt;"",VLOOKUP(AI1293,'Vlookup''sRef'!$O$2:$P$101,2,FALSE),"")&amp;","&amp;IF(AJ1293&lt;&gt;"",VLOOKUP(AJ1293,RulesetRef!$A$2:$B$77,2,FALSE),"")&amp;","&amp;AK1293&amp;","&amp;AL1293)</f>
        <v/>
      </c>
    </row>
    <row r="1294" spans="5:40" ht="15.6" customHeight="1">
      <c r="E1294" s="15" t="str">
        <f>IF(AND(A1294="",D1294=""),"",IF(OR(AND(ISNUMBER(SEARCH("@",A1294))*ISNUMBER(SEARCH(".",A1294,SEARCH("@",A1294))),ISBLANK(D1294)),LEN(D1294)&gt;=8),1,0))</f>
        <v/>
      </c>
      <c r="M1294" s="15" t="str">
        <f t="shared" si="40"/>
        <v/>
      </c>
      <c r="T1294" s="15" t="str">
        <f t="shared" si="41"/>
        <v/>
      </c>
      <c r="AM1294" s="13" t="str">
        <f>IF(COUNTBLANK(A1294:AL1294)=30,"",IF(A1294="","User Name Missing",IF(B1294="","First Name Missing",IF(C1294="","Last Name Missing",IF(E1294=0,"Password Short(Min 8 Charcters)",IF(M1294="","Group Missing",IF(U1294="","Security Clearance Missing","Good")))))))</f>
        <v>User Name Missing</v>
      </c>
      <c r="AN1294" s="45" t="str">
        <f>IF(AM1294&lt;&gt;"Good","",A1294&amp;","&amp;C1294&amp;","&amp;B1294&amp;","&amp;D1294&amp;","&amp;M1294&amp;","&amp;T1294&amp;","&amp;U1294&amp;","&amp;V1294&amp;","&amp;W1294&amp;","&amp;X1294&amp;","&amp;IF(Y1294&lt;&gt;"",VLOOKUP(Y1294,'Vlookup''sRef'!$C$3:$D$6,2,FALSE),"")&amp;","&amp;IF(Z1294&lt;&gt;"",VLOOKUP(Z1294,'Vlookup''sRef'!$F$3:$G$4,2,FALSE),"")&amp;","&amp;AA1294&amp;","&amp;AB1294&amp;","&amp;AC1294&amp;","&amp;AD1294&amp;","&amp;AE1294&amp;","&amp;AF1294&amp;","&amp;AG1294&amp;","&amp;AH1294&amp;","&amp;IF(AI1294&lt;&gt;"",VLOOKUP(AI1294,'Vlookup''sRef'!$O$2:$P$101,2,FALSE),"")&amp;","&amp;IF(AJ1294&lt;&gt;"",VLOOKUP(AJ1294,RulesetRef!$A$2:$B$77,2,FALSE),"")&amp;","&amp;AK1294&amp;","&amp;AL1294)</f>
        <v/>
      </c>
    </row>
    <row r="1295" spans="5:40" ht="15.6" customHeight="1">
      <c r="E1295" s="15" t="str">
        <f>IF(AND(A1295="",D1295=""),"",IF(OR(AND(ISNUMBER(SEARCH("@",A1295))*ISNUMBER(SEARCH(".",A1295,SEARCH("@",A1295))),ISBLANK(D1295)),LEN(D1295)&gt;=8),1,0))</f>
        <v/>
      </c>
      <c r="M1295" s="15" t="str">
        <f t="shared" si="40"/>
        <v/>
      </c>
      <c r="T1295" s="15" t="str">
        <f t="shared" si="41"/>
        <v/>
      </c>
      <c r="AM1295" s="13" t="str">
        <f>IF(COUNTBLANK(A1295:AL1295)=30,"",IF(A1295="","User Name Missing",IF(B1295="","First Name Missing",IF(C1295="","Last Name Missing",IF(E1295=0,"Password Short(Min 8 Charcters)",IF(M1295="","Group Missing",IF(U1295="","Security Clearance Missing","Good")))))))</f>
        <v>User Name Missing</v>
      </c>
      <c r="AN1295" s="45" t="str">
        <f>IF(AM1295&lt;&gt;"Good","",A1295&amp;","&amp;C1295&amp;","&amp;B1295&amp;","&amp;D1295&amp;","&amp;M1295&amp;","&amp;T1295&amp;","&amp;U1295&amp;","&amp;V1295&amp;","&amp;W1295&amp;","&amp;X1295&amp;","&amp;IF(Y1295&lt;&gt;"",VLOOKUP(Y1295,'Vlookup''sRef'!$C$3:$D$6,2,FALSE),"")&amp;","&amp;IF(Z1295&lt;&gt;"",VLOOKUP(Z1295,'Vlookup''sRef'!$F$3:$G$4,2,FALSE),"")&amp;","&amp;AA1295&amp;","&amp;AB1295&amp;","&amp;AC1295&amp;","&amp;AD1295&amp;","&amp;AE1295&amp;","&amp;AF1295&amp;","&amp;AG1295&amp;","&amp;AH1295&amp;","&amp;IF(AI1295&lt;&gt;"",VLOOKUP(AI1295,'Vlookup''sRef'!$O$2:$P$101,2,FALSE),"")&amp;","&amp;IF(AJ1295&lt;&gt;"",VLOOKUP(AJ1295,RulesetRef!$A$2:$B$77,2,FALSE),"")&amp;","&amp;AK1295&amp;","&amp;AL1295)</f>
        <v/>
      </c>
    </row>
    <row r="1296" spans="5:40" ht="15.6" customHeight="1">
      <c r="E1296" s="15" t="str">
        <f>IF(AND(A1296="",D1296=""),"",IF(OR(AND(ISNUMBER(SEARCH("@",A1296))*ISNUMBER(SEARCH(".",A1296,SEARCH("@",A1296))),ISBLANK(D1296)),LEN(D1296)&gt;=8),1,0))</f>
        <v/>
      </c>
      <c r="M1296" s="15" t="str">
        <f t="shared" si="40"/>
        <v/>
      </c>
      <c r="T1296" s="15" t="str">
        <f t="shared" si="41"/>
        <v/>
      </c>
      <c r="AM1296" s="13" t="str">
        <f>IF(COUNTBLANK(A1296:AL1296)=30,"",IF(A1296="","User Name Missing",IF(B1296="","First Name Missing",IF(C1296="","Last Name Missing",IF(E1296=0,"Password Short(Min 8 Charcters)",IF(M1296="","Group Missing",IF(U1296="","Security Clearance Missing","Good")))))))</f>
        <v>User Name Missing</v>
      </c>
      <c r="AN1296" s="45" t="str">
        <f>IF(AM1296&lt;&gt;"Good","",A1296&amp;","&amp;C1296&amp;","&amp;B1296&amp;","&amp;D1296&amp;","&amp;M1296&amp;","&amp;T1296&amp;","&amp;U1296&amp;","&amp;V1296&amp;","&amp;W1296&amp;","&amp;X1296&amp;","&amp;IF(Y1296&lt;&gt;"",VLOOKUP(Y1296,'Vlookup''sRef'!$C$3:$D$6,2,FALSE),"")&amp;","&amp;IF(Z1296&lt;&gt;"",VLOOKUP(Z1296,'Vlookup''sRef'!$F$3:$G$4,2,FALSE),"")&amp;","&amp;AA1296&amp;","&amp;AB1296&amp;","&amp;AC1296&amp;","&amp;AD1296&amp;","&amp;AE1296&amp;","&amp;AF1296&amp;","&amp;AG1296&amp;","&amp;AH1296&amp;","&amp;IF(AI1296&lt;&gt;"",VLOOKUP(AI1296,'Vlookup''sRef'!$O$2:$P$101,2,FALSE),"")&amp;","&amp;IF(AJ1296&lt;&gt;"",VLOOKUP(AJ1296,RulesetRef!$A$2:$B$77,2,FALSE),"")&amp;","&amp;AK1296&amp;","&amp;AL1296)</f>
        <v/>
      </c>
    </row>
    <row r="1297" spans="5:40" ht="15.6" customHeight="1">
      <c r="E1297" s="15" t="str">
        <f>IF(AND(A1297="",D1297=""),"",IF(OR(AND(ISNUMBER(SEARCH("@",A1297))*ISNUMBER(SEARCH(".",A1297,SEARCH("@",A1297))),ISBLANK(D1297)),LEN(D1297)&gt;=8),1,0))</f>
        <v/>
      </c>
      <c r="M1297" s="15" t="str">
        <f t="shared" si="40"/>
        <v/>
      </c>
      <c r="T1297" s="15" t="str">
        <f t="shared" si="41"/>
        <v/>
      </c>
      <c r="AM1297" s="13" t="str">
        <f>IF(COUNTBLANK(A1297:AL1297)=30,"",IF(A1297="","User Name Missing",IF(B1297="","First Name Missing",IF(C1297="","Last Name Missing",IF(E1297=0,"Password Short(Min 8 Charcters)",IF(M1297="","Group Missing",IF(U1297="","Security Clearance Missing","Good")))))))</f>
        <v>User Name Missing</v>
      </c>
      <c r="AN1297" s="45" t="str">
        <f>IF(AM1297&lt;&gt;"Good","",A1297&amp;","&amp;C1297&amp;","&amp;B1297&amp;","&amp;D1297&amp;","&amp;M1297&amp;","&amp;T1297&amp;","&amp;U1297&amp;","&amp;V1297&amp;","&amp;W1297&amp;","&amp;X1297&amp;","&amp;IF(Y1297&lt;&gt;"",VLOOKUP(Y1297,'Vlookup''sRef'!$C$3:$D$6,2,FALSE),"")&amp;","&amp;IF(Z1297&lt;&gt;"",VLOOKUP(Z1297,'Vlookup''sRef'!$F$3:$G$4,2,FALSE),"")&amp;","&amp;AA1297&amp;","&amp;AB1297&amp;","&amp;AC1297&amp;","&amp;AD1297&amp;","&amp;AE1297&amp;","&amp;AF1297&amp;","&amp;AG1297&amp;","&amp;AH1297&amp;","&amp;IF(AI1297&lt;&gt;"",VLOOKUP(AI1297,'Vlookup''sRef'!$O$2:$P$101,2,FALSE),"")&amp;","&amp;IF(AJ1297&lt;&gt;"",VLOOKUP(AJ1297,RulesetRef!$A$2:$B$77,2,FALSE),"")&amp;","&amp;AK1297&amp;","&amp;AL1297)</f>
        <v/>
      </c>
    </row>
    <row r="1298" spans="5:40" ht="15.6" customHeight="1">
      <c r="E1298" s="15" t="str">
        <f>IF(AND(A1298="",D1298=""),"",IF(OR(AND(ISNUMBER(SEARCH("@",A1298))*ISNUMBER(SEARCH(".",A1298,SEARCH("@",A1298))),ISBLANK(D1298)),LEN(D1298)&gt;=8),1,0))</f>
        <v/>
      </c>
      <c r="M1298" s="15" t="str">
        <f t="shared" si="40"/>
        <v/>
      </c>
      <c r="T1298" s="15" t="str">
        <f t="shared" si="41"/>
        <v/>
      </c>
      <c r="AM1298" s="13" t="str">
        <f>IF(COUNTBLANK(A1298:AL1298)=30,"",IF(A1298="","User Name Missing",IF(B1298="","First Name Missing",IF(C1298="","Last Name Missing",IF(E1298=0,"Password Short(Min 8 Charcters)",IF(M1298="","Group Missing",IF(U1298="","Security Clearance Missing","Good")))))))</f>
        <v>User Name Missing</v>
      </c>
      <c r="AN1298" s="45" t="str">
        <f>IF(AM1298&lt;&gt;"Good","",A1298&amp;","&amp;C1298&amp;","&amp;B1298&amp;","&amp;D1298&amp;","&amp;M1298&amp;","&amp;T1298&amp;","&amp;U1298&amp;","&amp;V1298&amp;","&amp;W1298&amp;","&amp;X1298&amp;","&amp;IF(Y1298&lt;&gt;"",VLOOKUP(Y1298,'Vlookup''sRef'!$C$3:$D$6,2,FALSE),"")&amp;","&amp;IF(Z1298&lt;&gt;"",VLOOKUP(Z1298,'Vlookup''sRef'!$F$3:$G$4,2,FALSE),"")&amp;","&amp;AA1298&amp;","&amp;AB1298&amp;","&amp;AC1298&amp;","&amp;AD1298&amp;","&amp;AE1298&amp;","&amp;AF1298&amp;","&amp;AG1298&amp;","&amp;AH1298&amp;","&amp;IF(AI1298&lt;&gt;"",VLOOKUP(AI1298,'Vlookup''sRef'!$O$2:$P$101,2,FALSE),"")&amp;","&amp;IF(AJ1298&lt;&gt;"",VLOOKUP(AJ1298,RulesetRef!$A$2:$B$77,2,FALSE),"")&amp;","&amp;AK1298&amp;","&amp;AL1298)</f>
        <v/>
      </c>
    </row>
    <row r="1299" spans="5:40" ht="15.6" customHeight="1">
      <c r="E1299" s="15" t="str">
        <f>IF(AND(A1299="",D1299=""),"",IF(OR(AND(ISNUMBER(SEARCH("@",A1299))*ISNUMBER(SEARCH(".",A1299,SEARCH("@",A1299))),ISBLANK(D1299)),LEN(D1299)&gt;=8),1,0))</f>
        <v/>
      </c>
      <c r="M1299" s="15" t="str">
        <f t="shared" si="40"/>
        <v/>
      </c>
      <c r="T1299" s="15" t="str">
        <f t="shared" si="41"/>
        <v/>
      </c>
      <c r="AM1299" s="13" t="str">
        <f>IF(COUNTBLANK(A1299:AL1299)=30,"",IF(A1299="","User Name Missing",IF(B1299="","First Name Missing",IF(C1299="","Last Name Missing",IF(E1299=0,"Password Short(Min 8 Charcters)",IF(M1299="","Group Missing",IF(U1299="","Security Clearance Missing","Good")))))))</f>
        <v>User Name Missing</v>
      </c>
      <c r="AN1299" s="45" t="str">
        <f>IF(AM1299&lt;&gt;"Good","",A1299&amp;","&amp;C1299&amp;","&amp;B1299&amp;","&amp;D1299&amp;","&amp;M1299&amp;","&amp;T1299&amp;","&amp;U1299&amp;","&amp;V1299&amp;","&amp;W1299&amp;","&amp;X1299&amp;","&amp;IF(Y1299&lt;&gt;"",VLOOKUP(Y1299,'Vlookup''sRef'!$C$3:$D$6,2,FALSE),"")&amp;","&amp;IF(Z1299&lt;&gt;"",VLOOKUP(Z1299,'Vlookup''sRef'!$F$3:$G$4,2,FALSE),"")&amp;","&amp;AA1299&amp;","&amp;AB1299&amp;","&amp;AC1299&amp;","&amp;AD1299&amp;","&amp;AE1299&amp;","&amp;AF1299&amp;","&amp;AG1299&amp;","&amp;AH1299&amp;","&amp;IF(AI1299&lt;&gt;"",VLOOKUP(AI1299,'Vlookup''sRef'!$O$2:$P$101,2,FALSE),"")&amp;","&amp;IF(AJ1299&lt;&gt;"",VLOOKUP(AJ1299,RulesetRef!$A$2:$B$77,2,FALSE),"")&amp;","&amp;AK1299&amp;","&amp;AL1299)</f>
        <v/>
      </c>
    </row>
    <row r="1300" spans="5:40" ht="15.6" customHeight="1">
      <c r="E1300" s="15" t="str">
        <f>IF(AND(A1300="",D1300=""),"",IF(OR(AND(ISNUMBER(SEARCH("@",A1300))*ISNUMBER(SEARCH(".",A1300,SEARCH("@",A1300))),ISBLANK(D1300)),LEN(D1300)&gt;=8),1,0))</f>
        <v/>
      </c>
      <c r="M1300" s="15" t="str">
        <f t="shared" si="40"/>
        <v/>
      </c>
      <c r="T1300" s="15" t="str">
        <f t="shared" si="41"/>
        <v/>
      </c>
      <c r="AM1300" s="13" t="str">
        <f>IF(COUNTBLANK(A1300:AL1300)=30,"",IF(A1300="","User Name Missing",IF(B1300="","First Name Missing",IF(C1300="","Last Name Missing",IF(E1300=0,"Password Short(Min 8 Charcters)",IF(M1300="","Group Missing",IF(U1300="","Security Clearance Missing","Good")))))))</f>
        <v>User Name Missing</v>
      </c>
      <c r="AN1300" s="45" t="str">
        <f>IF(AM1300&lt;&gt;"Good","",A1300&amp;","&amp;C1300&amp;","&amp;B1300&amp;","&amp;D1300&amp;","&amp;M1300&amp;","&amp;T1300&amp;","&amp;U1300&amp;","&amp;V1300&amp;","&amp;W1300&amp;","&amp;X1300&amp;","&amp;IF(Y1300&lt;&gt;"",VLOOKUP(Y1300,'Vlookup''sRef'!$C$3:$D$6,2,FALSE),"")&amp;","&amp;IF(Z1300&lt;&gt;"",VLOOKUP(Z1300,'Vlookup''sRef'!$F$3:$G$4,2,FALSE),"")&amp;","&amp;AA1300&amp;","&amp;AB1300&amp;","&amp;AC1300&amp;","&amp;AD1300&amp;","&amp;AE1300&amp;","&amp;AF1300&amp;","&amp;AG1300&amp;","&amp;AH1300&amp;","&amp;IF(AI1300&lt;&gt;"",VLOOKUP(AI1300,'Vlookup''sRef'!$O$2:$P$101,2,FALSE),"")&amp;","&amp;IF(AJ1300&lt;&gt;"",VLOOKUP(AJ1300,RulesetRef!$A$2:$B$77,2,FALSE),"")&amp;","&amp;AK1300&amp;","&amp;AL1300)</f>
        <v/>
      </c>
    </row>
    <row r="1301" spans="5:40" ht="15.6" customHeight="1">
      <c r="E1301" s="15" t="str">
        <f>IF(AND(A1301="",D1301=""),"",IF(OR(AND(ISNUMBER(SEARCH("@",A1301))*ISNUMBER(SEARCH(".",A1301,SEARCH("@",A1301))),ISBLANK(D1301)),LEN(D1301)&gt;=8),1,0))</f>
        <v/>
      </c>
      <c r="M1301" s="15" t="str">
        <f t="shared" si="40"/>
        <v/>
      </c>
      <c r="T1301" s="15" t="str">
        <f t="shared" si="41"/>
        <v/>
      </c>
      <c r="AM1301" s="13" t="str">
        <f>IF(COUNTBLANK(A1301:AL1301)=30,"",IF(A1301="","User Name Missing",IF(B1301="","First Name Missing",IF(C1301="","Last Name Missing",IF(E1301=0,"Password Short(Min 8 Charcters)",IF(M1301="","Group Missing",IF(U1301="","Security Clearance Missing","Good")))))))</f>
        <v>User Name Missing</v>
      </c>
      <c r="AN1301" s="45" t="str">
        <f>IF(AM1301&lt;&gt;"Good","",A1301&amp;","&amp;C1301&amp;","&amp;B1301&amp;","&amp;D1301&amp;","&amp;M1301&amp;","&amp;T1301&amp;","&amp;U1301&amp;","&amp;V1301&amp;","&amp;W1301&amp;","&amp;X1301&amp;","&amp;IF(Y1301&lt;&gt;"",VLOOKUP(Y1301,'Vlookup''sRef'!$C$3:$D$6,2,FALSE),"")&amp;","&amp;IF(Z1301&lt;&gt;"",VLOOKUP(Z1301,'Vlookup''sRef'!$F$3:$G$4,2,FALSE),"")&amp;","&amp;AA1301&amp;","&amp;AB1301&amp;","&amp;AC1301&amp;","&amp;AD1301&amp;","&amp;AE1301&amp;","&amp;AF1301&amp;","&amp;AG1301&amp;","&amp;AH1301&amp;","&amp;IF(AI1301&lt;&gt;"",VLOOKUP(AI1301,'Vlookup''sRef'!$O$2:$P$101,2,FALSE),"")&amp;","&amp;IF(AJ1301&lt;&gt;"",VLOOKUP(AJ1301,RulesetRef!$A$2:$B$77,2,FALSE),"")&amp;","&amp;AK1301&amp;","&amp;AL1301)</f>
        <v/>
      </c>
    </row>
    <row r="1302" spans="5:40" ht="15.6" customHeight="1">
      <c r="E1302" s="15" t="str">
        <f>IF(AND(A1302="",D1302=""),"",IF(OR(AND(ISNUMBER(SEARCH("@",A1302))*ISNUMBER(SEARCH(".",A1302,SEARCH("@",A1302))),ISBLANK(D1302)),LEN(D1302)&gt;=8),1,0))</f>
        <v/>
      </c>
      <c r="M1302" s="15" t="str">
        <f t="shared" si="40"/>
        <v/>
      </c>
      <c r="T1302" s="15" t="str">
        <f t="shared" si="41"/>
        <v/>
      </c>
      <c r="AM1302" s="13" t="str">
        <f>IF(COUNTBLANK(A1302:AL1302)=30,"",IF(A1302="","User Name Missing",IF(B1302="","First Name Missing",IF(C1302="","Last Name Missing",IF(E1302=0,"Password Short(Min 8 Charcters)",IF(M1302="","Group Missing",IF(U1302="","Security Clearance Missing","Good")))))))</f>
        <v>User Name Missing</v>
      </c>
      <c r="AN1302" s="45" t="str">
        <f>IF(AM1302&lt;&gt;"Good","",A1302&amp;","&amp;C1302&amp;","&amp;B1302&amp;","&amp;D1302&amp;","&amp;M1302&amp;","&amp;T1302&amp;","&amp;U1302&amp;","&amp;V1302&amp;","&amp;W1302&amp;","&amp;X1302&amp;","&amp;IF(Y1302&lt;&gt;"",VLOOKUP(Y1302,'Vlookup''sRef'!$C$3:$D$6,2,FALSE),"")&amp;","&amp;IF(Z1302&lt;&gt;"",VLOOKUP(Z1302,'Vlookup''sRef'!$F$3:$G$4,2,FALSE),"")&amp;","&amp;AA1302&amp;","&amp;AB1302&amp;","&amp;AC1302&amp;","&amp;AD1302&amp;","&amp;AE1302&amp;","&amp;AF1302&amp;","&amp;AG1302&amp;","&amp;AH1302&amp;","&amp;IF(AI1302&lt;&gt;"",VLOOKUP(AI1302,'Vlookup''sRef'!$O$2:$P$101,2,FALSE),"")&amp;","&amp;IF(AJ1302&lt;&gt;"",VLOOKUP(AJ1302,RulesetRef!$A$2:$B$77,2,FALSE),"")&amp;","&amp;AK1302&amp;","&amp;AL1302)</f>
        <v/>
      </c>
    </row>
    <row r="1303" spans="5:40" ht="15.6" customHeight="1">
      <c r="E1303" s="15" t="str">
        <f>IF(AND(A1303="",D1303=""),"",IF(OR(AND(ISNUMBER(SEARCH("@",A1303))*ISNUMBER(SEARCH(".",A1303,SEARCH("@",A1303))),ISBLANK(D1303)),LEN(D1303)&gt;=8),1,0))</f>
        <v/>
      </c>
      <c r="M1303" s="15" t="str">
        <f t="shared" si="40"/>
        <v/>
      </c>
      <c r="T1303" s="15" t="str">
        <f t="shared" si="41"/>
        <v/>
      </c>
      <c r="AM1303" s="13" t="str">
        <f>IF(COUNTBLANK(A1303:AL1303)=30,"",IF(A1303="","User Name Missing",IF(B1303="","First Name Missing",IF(C1303="","Last Name Missing",IF(E1303=0,"Password Short(Min 8 Charcters)",IF(M1303="","Group Missing",IF(U1303="","Security Clearance Missing","Good")))))))</f>
        <v>User Name Missing</v>
      </c>
      <c r="AN1303" s="45" t="str">
        <f>IF(AM1303&lt;&gt;"Good","",A1303&amp;","&amp;C1303&amp;","&amp;B1303&amp;","&amp;D1303&amp;","&amp;M1303&amp;","&amp;T1303&amp;","&amp;U1303&amp;","&amp;V1303&amp;","&amp;W1303&amp;","&amp;X1303&amp;","&amp;IF(Y1303&lt;&gt;"",VLOOKUP(Y1303,'Vlookup''sRef'!$C$3:$D$6,2,FALSE),"")&amp;","&amp;IF(Z1303&lt;&gt;"",VLOOKUP(Z1303,'Vlookup''sRef'!$F$3:$G$4,2,FALSE),"")&amp;","&amp;AA1303&amp;","&amp;AB1303&amp;","&amp;AC1303&amp;","&amp;AD1303&amp;","&amp;AE1303&amp;","&amp;AF1303&amp;","&amp;AG1303&amp;","&amp;AH1303&amp;","&amp;IF(AI1303&lt;&gt;"",VLOOKUP(AI1303,'Vlookup''sRef'!$O$2:$P$101,2,FALSE),"")&amp;","&amp;IF(AJ1303&lt;&gt;"",VLOOKUP(AJ1303,RulesetRef!$A$2:$B$77,2,FALSE),"")&amp;","&amp;AK1303&amp;","&amp;AL1303)</f>
        <v/>
      </c>
    </row>
    <row r="1304" spans="5:40" ht="15.6" customHeight="1">
      <c r="E1304" s="15" t="str">
        <f>IF(AND(A1304="",D1304=""),"",IF(OR(AND(ISNUMBER(SEARCH("@",A1304))*ISNUMBER(SEARCH(".",A1304,SEARCH("@",A1304))),ISBLANK(D1304)),LEN(D1304)&gt;=8),1,0))</f>
        <v/>
      </c>
      <c r="M1304" s="15" t="str">
        <f t="shared" si="40"/>
        <v/>
      </c>
      <c r="T1304" s="15" t="str">
        <f t="shared" si="41"/>
        <v/>
      </c>
      <c r="AM1304" s="13" t="str">
        <f>IF(COUNTBLANK(A1304:AL1304)=30,"",IF(A1304="","User Name Missing",IF(B1304="","First Name Missing",IF(C1304="","Last Name Missing",IF(E1304=0,"Password Short(Min 8 Charcters)",IF(M1304="","Group Missing",IF(U1304="","Security Clearance Missing","Good")))))))</f>
        <v>User Name Missing</v>
      </c>
      <c r="AN1304" s="45" t="str">
        <f>IF(AM1304&lt;&gt;"Good","",A1304&amp;","&amp;C1304&amp;","&amp;B1304&amp;","&amp;D1304&amp;","&amp;M1304&amp;","&amp;T1304&amp;","&amp;U1304&amp;","&amp;V1304&amp;","&amp;W1304&amp;","&amp;X1304&amp;","&amp;IF(Y1304&lt;&gt;"",VLOOKUP(Y1304,'Vlookup''sRef'!$C$3:$D$6,2,FALSE),"")&amp;","&amp;IF(Z1304&lt;&gt;"",VLOOKUP(Z1304,'Vlookup''sRef'!$F$3:$G$4,2,FALSE),"")&amp;","&amp;AA1304&amp;","&amp;AB1304&amp;","&amp;AC1304&amp;","&amp;AD1304&amp;","&amp;AE1304&amp;","&amp;AF1304&amp;","&amp;AG1304&amp;","&amp;AH1304&amp;","&amp;IF(AI1304&lt;&gt;"",VLOOKUP(AI1304,'Vlookup''sRef'!$O$2:$P$101,2,FALSE),"")&amp;","&amp;IF(AJ1304&lt;&gt;"",VLOOKUP(AJ1304,RulesetRef!$A$2:$B$77,2,FALSE),"")&amp;","&amp;AK1304&amp;","&amp;AL1304)</f>
        <v/>
      </c>
    </row>
    <row r="1305" spans="5:40" ht="15.6" customHeight="1">
      <c r="E1305" s="15" t="str">
        <f>IF(AND(A1305="",D1305=""),"",IF(OR(AND(ISNUMBER(SEARCH("@",A1305))*ISNUMBER(SEARCH(".",A1305,SEARCH("@",A1305))),ISBLANK(D1305)),LEN(D1305)&gt;=8),1,0))</f>
        <v/>
      </c>
      <c r="M1305" s="15" t="str">
        <f t="shared" si="40"/>
        <v/>
      </c>
      <c r="T1305" s="15" t="str">
        <f t="shared" si="41"/>
        <v/>
      </c>
      <c r="AM1305" s="13" t="str">
        <f>IF(COUNTBLANK(A1305:AL1305)=30,"",IF(A1305="","User Name Missing",IF(B1305="","First Name Missing",IF(C1305="","Last Name Missing",IF(E1305=0,"Password Short(Min 8 Charcters)",IF(M1305="","Group Missing",IF(U1305="","Security Clearance Missing","Good")))))))</f>
        <v>User Name Missing</v>
      </c>
      <c r="AN1305" s="45" t="str">
        <f>IF(AM1305&lt;&gt;"Good","",A1305&amp;","&amp;C1305&amp;","&amp;B1305&amp;","&amp;D1305&amp;","&amp;M1305&amp;","&amp;T1305&amp;","&amp;U1305&amp;","&amp;V1305&amp;","&amp;W1305&amp;","&amp;X1305&amp;","&amp;IF(Y1305&lt;&gt;"",VLOOKUP(Y1305,'Vlookup''sRef'!$C$3:$D$6,2,FALSE),"")&amp;","&amp;IF(Z1305&lt;&gt;"",VLOOKUP(Z1305,'Vlookup''sRef'!$F$3:$G$4,2,FALSE),"")&amp;","&amp;AA1305&amp;","&amp;AB1305&amp;","&amp;AC1305&amp;","&amp;AD1305&amp;","&amp;AE1305&amp;","&amp;AF1305&amp;","&amp;AG1305&amp;","&amp;AH1305&amp;","&amp;IF(AI1305&lt;&gt;"",VLOOKUP(AI1305,'Vlookup''sRef'!$O$2:$P$101,2,FALSE),"")&amp;","&amp;IF(AJ1305&lt;&gt;"",VLOOKUP(AJ1305,RulesetRef!$A$2:$B$77,2,FALSE),"")&amp;","&amp;AK1305&amp;","&amp;AL1305)</f>
        <v/>
      </c>
    </row>
    <row r="1306" spans="5:40" ht="15.6" customHeight="1">
      <c r="E1306" s="15" t="str">
        <f>IF(AND(A1306="",D1306=""),"",IF(OR(AND(ISNUMBER(SEARCH("@",A1306))*ISNUMBER(SEARCH(".",A1306,SEARCH("@",A1306))),ISBLANK(D1306)),LEN(D1306)&gt;=8),1,0))</f>
        <v/>
      </c>
      <c r="M1306" s="15" t="str">
        <f t="shared" si="40"/>
        <v/>
      </c>
      <c r="T1306" s="15" t="str">
        <f t="shared" si="41"/>
        <v/>
      </c>
      <c r="AM1306" s="13" t="str">
        <f>IF(COUNTBLANK(A1306:AL1306)=30,"",IF(A1306="","User Name Missing",IF(B1306="","First Name Missing",IF(C1306="","Last Name Missing",IF(E1306=0,"Password Short(Min 8 Charcters)",IF(M1306="","Group Missing",IF(U1306="","Security Clearance Missing","Good")))))))</f>
        <v>User Name Missing</v>
      </c>
      <c r="AN1306" s="45" t="str">
        <f>IF(AM1306&lt;&gt;"Good","",A1306&amp;","&amp;C1306&amp;","&amp;B1306&amp;","&amp;D1306&amp;","&amp;M1306&amp;","&amp;T1306&amp;","&amp;U1306&amp;","&amp;V1306&amp;","&amp;W1306&amp;","&amp;X1306&amp;","&amp;IF(Y1306&lt;&gt;"",VLOOKUP(Y1306,'Vlookup''sRef'!$C$3:$D$6,2,FALSE),"")&amp;","&amp;IF(Z1306&lt;&gt;"",VLOOKUP(Z1306,'Vlookup''sRef'!$F$3:$G$4,2,FALSE),"")&amp;","&amp;AA1306&amp;","&amp;AB1306&amp;","&amp;AC1306&amp;","&amp;AD1306&amp;","&amp;AE1306&amp;","&amp;AF1306&amp;","&amp;AG1306&amp;","&amp;AH1306&amp;","&amp;IF(AI1306&lt;&gt;"",VLOOKUP(AI1306,'Vlookup''sRef'!$O$2:$P$101,2,FALSE),"")&amp;","&amp;IF(AJ1306&lt;&gt;"",VLOOKUP(AJ1306,RulesetRef!$A$2:$B$77,2,FALSE),"")&amp;","&amp;AK1306&amp;","&amp;AL1306)</f>
        <v/>
      </c>
    </row>
    <row r="1307" spans="5:40" ht="15.6" customHeight="1">
      <c r="E1307" s="15" t="str">
        <f>IF(AND(A1307="",D1307=""),"",IF(OR(AND(ISNUMBER(SEARCH("@",A1307))*ISNUMBER(SEARCH(".",A1307,SEARCH("@",A1307))),ISBLANK(D1307)),LEN(D1307)&gt;=8),1,0))</f>
        <v/>
      </c>
      <c r="M1307" s="15" t="str">
        <f t="shared" si="40"/>
        <v/>
      </c>
      <c r="T1307" s="15" t="str">
        <f t="shared" si="41"/>
        <v/>
      </c>
      <c r="AM1307" s="13" t="str">
        <f>IF(COUNTBLANK(A1307:AL1307)=30,"",IF(A1307="","User Name Missing",IF(B1307="","First Name Missing",IF(C1307="","Last Name Missing",IF(E1307=0,"Password Short(Min 8 Charcters)",IF(M1307="","Group Missing",IF(U1307="","Security Clearance Missing","Good")))))))</f>
        <v>User Name Missing</v>
      </c>
      <c r="AN1307" s="45" t="str">
        <f>IF(AM1307&lt;&gt;"Good","",A1307&amp;","&amp;C1307&amp;","&amp;B1307&amp;","&amp;D1307&amp;","&amp;M1307&amp;","&amp;T1307&amp;","&amp;U1307&amp;","&amp;V1307&amp;","&amp;W1307&amp;","&amp;X1307&amp;","&amp;IF(Y1307&lt;&gt;"",VLOOKUP(Y1307,'Vlookup''sRef'!$C$3:$D$6,2,FALSE),"")&amp;","&amp;IF(Z1307&lt;&gt;"",VLOOKUP(Z1307,'Vlookup''sRef'!$F$3:$G$4,2,FALSE),"")&amp;","&amp;AA1307&amp;","&amp;AB1307&amp;","&amp;AC1307&amp;","&amp;AD1307&amp;","&amp;AE1307&amp;","&amp;AF1307&amp;","&amp;AG1307&amp;","&amp;AH1307&amp;","&amp;IF(AI1307&lt;&gt;"",VLOOKUP(AI1307,'Vlookup''sRef'!$O$2:$P$101,2,FALSE),"")&amp;","&amp;IF(AJ1307&lt;&gt;"",VLOOKUP(AJ1307,RulesetRef!$A$2:$B$77,2,FALSE),"")&amp;","&amp;AK1307&amp;","&amp;AL1307)</f>
        <v/>
      </c>
    </row>
    <row r="1308" spans="5:40" ht="15.6" customHeight="1">
      <c r="E1308" s="15" t="str">
        <f>IF(AND(A1308="",D1308=""),"",IF(OR(AND(ISNUMBER(SEARCH("@",A1308))*ISNUMBER(SEARCH(".",A1308,SEARCH("@",A1308))),ISBLANK(D1308)),LEN(D1308)&gt;=8),1,0))</f>
        <v/>
      </c>
      <c r="M1308" s="15" t="str">
        <f t="shared" si="40"/>
        <v/>
      </c>
      <c r="T1308" s="15" t="str">
        <f t="shared" si="41"/>
        <v/>
      </c>
      <c r="AM1308" s="13" t="str">
        <f>IF(COUNTBLANK(A1308:AL1308)=30,"",IF(A1308="","User Name Missing",IF(B1308="","First Name Missing",IF(C1308="","Last Name Missing",IF(E1308=0,"Password Short(Min 8 Charcters)",IF(M1308="","Group Missing",IF(U1308="","Security Clearance Missing","Good")))))))</f>
        <v>User Name Missing</v>
      </c>
      <c r="AN1308" s="45" t="str">
        <f>IF(AM1308&lt;&gt;"Good","",A1308&amp;","&amp;C1308&amp;","&amp;B1308&amp;","&amp;D1308&amp;","&amp;M1308&amp;","&amp;T1308&amp;","&amp;U1308&amp;","&amp;V1308&amp;","&amp;W1308&amp;","&amp;X1308&amp;","&amp;IF(Y1308&lt;&gt;"",VLOOKUP(Y1308,'Vlookup''sRef'!$C$3:$D$6,2,FALSE),"")&amp;","&amp;IF(Z1308&lt;&gt;"",VLOOKUP(Z1308,'Vlookup''sRef'!$F$3:$G$4,2,FALSE),"")&amp;","&amp;AA1308&amp;","&amp;AB1308&amp;","&amp;AC1308&amp;","&amp;AD1308&amp;","&amp;AE1308&amp;","&amp;AF1308&amp;","&amp;AG1308&amp;","&amp;AH1308&amp;","&amp;IF(AI1308&lt;&gt;"",VLOOKUP(AI1308,'Vlookup''sRef'!$O$2:$P$101,2,FALSE),"")&amp;","&amp;IF(AJ1308&lt;&gt;"",VLOOKUP(AJ1308,RulesetRef!$A$2:$B$77,2,FALSE),"")&amp;","&amp;AK1308&amp;","&amp;AL1308)</f>
        <v/>
      </c>
    </row>
    <row r="1309" spans="5:40" ht="15.6" customHeight="1">
      <c r="E1309" s="15" t="str">
        <f>IF(AND(A1309="",D1309=""),"",IF(OR(AND(ISNUMBER(SEARCH("@",A1309))*ISNUMBER(SEARCH(".",A1309,SEARCH("@",A1309))),ISBLANK(D1309)),LEN(D1309)&gt;=8),1,0))</f>
        <v/>
      </c>
      <c r="M1309" s="15" t="str">
        <f t="shared" si="40"/>
        <v/>
      </c>
      <c r="T1309" s="15" t="str">
        <f t="shared" si="41"/>
        <v/>
      </c>
      <c r="AM1309" s="13" t="str">
        <f>IF(COUNTBLANK(A1309:AL1309)=30,"",IF(A1309="","User Name Missing",IF(B1309="","First Name Missing",IF(C1309="","Last Name Missing",IF(E1309=0,"Password Short(Min 8 Charcters)",IF(M1309="","Group Missing",IF(U1309="","Security Clearance Missing","Good")))))))</f>
        <v>User Name Missing</v>
      </c>
      <c r="AN1309" s="45" t="str">
        <f>IF(AM1309&lt;&gt;"Good","",A1309&amp;","&amp;C1309&amp;","&amp;B1309&amp;","&amp;D1309&amp;","&amp;M1309&amp;","&amp;T1309&amp;","&amp;U1309&amp;","&amp;V1309&amp;","&amp;W1309&amp;","&amp;X1309&amp;","&amp;IF(Y1309&lt;&gt;"",VLOOKUP(Y1309,'Vlookup''sRef'!$C$3:$D$6,2,FALSE),"")&amp;","&amp;IF(Z1309&lt;&gt;"",VLOOKUP(Z1309,'Vlookup''sRef'!$F$3:$G$4,2,FALSE),"")&amp;","&amp;AA1309&amp;","&amp;AB1309&amp;","&amp;AC1309&amp;","&amp;AD1309&amp;","&amp;AE1309&amp;","&amp;AF1309&amp;","&amp;AG1309&amp;","&amp;AH1309&amp;","&amp;IF(AI1309&lt;&gt;"",VLOOKUP(AI1309,'Vlookup''sRef'!$O$2:$P$101,2,FALSE),"")&amp;","&amp;IF(AJ1309&lt;&gt;"",VLOOKUP(AJ1309,RulesetRef!$A$2:$B$77,2,FALSE),"")&amp;","&amp;AK1309&amp;","&amp;AL1309)</f>
        <v/>
      </c>
    </row>
    <row r="1310" spans="5:40" ht="15.6" customHeight="1">
      <c r="E1310" s="15" t="str">
        <f>IF(AND(A1310="",D1310=""),"",IF(OR(AND(ISNUMBER(SEARCH("@",A1310))*ISNUMBER(SEARCH(".",A1310,SEARCH("@",A1310))),ISBLANK(D1310)),LEN(D1310)&gt;=8),1,0))</f>
        <v/>
      </c>
      <c r="M1310" s="15" t="str">
        <f t="shared" si="40"/>
        <v/>
      </c>
      <c r="T1310" s="15" t="str">
        <f t="shared" si="41"/>
        <v/>
      </c>
      <c r="AM1310" s="13" t="str">
        <f>IF(COUNTBLANK(A1310:AL1310)=30,"",IF(A1310="","User Name Missing",IF(B1310="","First Name Missing",IF(C1310="","Last Name Missing",IF(E1310=0,"Password Short(Min 8 Charcters)",IF(M1310="","Group Missing",IF(U1310="","Security Clearance Missing","Good")))))))</f>
        <v>User Name Missing</v>
      </c>
      <c r="AN1310" s="45" t="str">
        <f>IF(AM1310&lt;&gt;"Good","",A1310&amp;","&amp;C1310&amp;","&amp;B1310&amp;","&amp;D1310&amp;","&amp;M1310&amp;","&amp;T1310&amp;","&amp;U1310&amp;","&amp;V1310&amp;","&amp;W1310&amp;","&amp;X1310&amp;","&amp;IF(Y1310&lt;&gt;"",VLOOKUP(Y1310,'Vlookup''sRef'!$C$3:$D$6,2,FALSE),"")&amp;","&amp;IF(Z1310&lt;&gt;"",VLOOKUP(Z1310,'Vlookup''sRef'!$F$3:$G$4,2,FALSE),"")&amp;","&amp;AA1310&amp;","&amp;AB1310&amp;","&amp;AC1310&amp;","&amp;AD1310&amp;","&amp;AE1310&amp;","&amp;AF1310&amp;","&amp;AG1310&amp;","&amp;AH1310&amp;","&amp;IF(AI1310&lt;&gt;"",VLOOKUP(AI1310,'Vlookup''sRef'!$O$2:$P$101,2,FALSE),"")&amp;","&amp;IF(AJ1310&lt;&gt;"",VLOOKUP(AJ1310,RulesetRef!$A$2:$B$77,2,FALSE),"")&amp;","&amp;AK1310&amp;","&amp;AL1310)</f>
        <v/>
      </c>
    </row>
    <row r="1311" spans="5:40" ht="15.6" customHeight="1">
      <c r="E1311" s="15" t="str">
        <f>IF(AND(A1311="",D1311=""),"",IF(OR(AND(ISNUMBER(SEARCH("@",A1311))*ISNUMBER(SEARCH(".",A1311,SEARCH("@",A1311))),ISBLANK(D1311)),LEN(D1311)&gt;=8),1,0))</f>
        <v/>
      </c>
      <c r="M1311" s="15" t="str">
        <f t="shared" si="40"/>
        <v/>
      </c>
      <c r="T1311" s="15" t="str">
        <f t="shared" si="41"/>
        <v/>
      </c>
      <c r="AM1311" s="13" t="str">
        <f>IF(COUNTBLANK(A1311:AL1311)=30,"",IF(A1311="","User Name Missing",IF(B1311="","First Name Missing",IF(C1311="","Last Name Missing",IF(E1311=0,"Password Short(Min 8 Charcters)",IF(M1311="","Group Missing",IF(U1311="","Security Clearance Missing","Good")))))))</f>
        <v>User Name Missing</v>
      </c>
      <c r="AN1311" s="45" t="str">
        <f>IF(AM1311&lt;&gt;"Good","",A1311&amp;","&amp;C1311&amp;","&amp;B1311&amp;","&amp;D1311&amp;","&amp;M1311&amp;","&amp;T1311&amp;","&amp;U1311&amp;","&amp;V1311&amp;","&amp;W1311&amp;","&amp;X1311&amp;","&amp;IF(Y1311&lt;&gt;"",VLOOKUP(Y1311,'Vlookup''sRef'!$C$3:$D$6,2,FALSE),"")&amp;","&amp;IF(Z1311&lt;&gt;"",VLOOKUP(Z1311,'Vlookup''sRef'!$F$3:$G$4,2,FALSE),"")&amp;","&amp;AA1311&amp;","&amp;AB1311&amp;","&amp;AC1311&amp;","&amp;AD1311&amp;","&amp;AE1311&amp;","&amp;AF1311&amp;","&amp;AG1311&amp;","&amp;AH1311&amp;","&amp;IF(AI1311&lt;&gt;"",VLOOKUP(AI1311,'Vlookup''sRef'!$O$2:$P$101,2,FALSE),"")&amp;","&amp;IF(AJ1311&lt;&gt;"",VLOOKUP(AJ1311,RulesetRef!$A$2:$B$77,2,FALSE),"")&amp;","&amp;AK1311&amp;","&amp;AL1311)</f>
        <v/>
      </c>
    </row>
    <row r="1312" spans="5:40" ht="15.6" customHeight="1">
      <c r="E1312" s="15" t="str">
        <f>IF(AND(A1312="",D1312=""),"",IF(OR(AND(ISNUMBER(SEARCH("@",A1312))*ISNUMBER(SEARCH(".",A1312,SEARCH("@",A1312))),ISBLANK(D1312)),LEN(D1312)&gt;=8),1,0))</f>
        <v/>
      </c>
      <c r="M1312" s="15" t="str">
        <f t="shared" si="40"/>
        <v/>
      </c>
      <c r="T1312" s="15" t="str">
        <f t="shared" si="41"/>
        <v/>
      </c>
      <c r="AM1312" s="13" t="str">
        <f>IF(COUNTBLANK(A1312:AL1312)=30,"",IF(A1312="","User Name Missing",IF(B1312="","First Name Missing",IF(C1312="","Last Name Missing",IF(E1312=0,"Password Short(Min 8 Charcters)",IF(M1312="","Group Missing",IF(U1312="","Security Clearance Missing","Good")))))))</f>
        <v>User Name Missing</v>
      </c>
      <c r="AN1312" s="45" t="str">
        <f>IF(AM1312&lt;&gt;"Good","",A1312&amp;","&amp;C1312&amp;","&amp;B1312&amp;","&amp;D1312&amp;","&amp;M1312&amp;","&amp;T1312&amp;","&amp;U1312&amp;","&amp;V1312&amp;","&amp;W1312&amp;","&amp;X1312&amp;","&amp;IF(Y1312&lt;&gt;"",VLOOKUP(Y1312,'Vlookup''sRef'!$C$3:$D$6,2,FALSE),"")&amp;","&amp;IF(Z1312&lt;&gt;"",VLOOKUP(Z1312,'Vlookup''sRef'!$F$3:$G$4,2,FALSE),"")&amp;","&amp;AA1312&amp;","&amp;AB1312&amp;","&amp;AC1312&amp;","&amp;AD1312&amp;","&amp;AE1312&amp;","&amp;AF1312&amp;","&amp;AG1312&amp;","&amp;AH1312&amp;","&amp;IF(AI1312&lt;&gt;"",VLOOKUP(AI1312,'Vlookup''sRef'!$O$2:$P$101,2,FALSE),"")&amp;","&amp;IF(AJ1312&lt;&gt;"",VLOOKUP(AJ1312,RulesetRef!$A$2:$B$77,2,FALSE),"")&amp;","&amp;AK1312&amp;","&amp;AL1312)</f>
        <v/>
      </c>
    </row>
    <row r="1313" spans="5:40" ht="15.6" customHeight="1">
      <c r="E1313" s="15" t="str">
        <f>IF(AND(A1313="",D1313=""),"",IF(OR(AND(ISNUMBER(SEARCH("@",A1313))*ISNUMBER(SEARCH(".",A1313,SEARCH("@",A1313))),ISBLANK(D1313)),LEN(D1313)&gt;=8),1,0))</f>
        <v/>
      </c>
      <c r="M1313" s="15" t="str">
        <f t="shared" si="40"/>
        <v/>
      </c>
      <c r="T1313" s="15" t="str">
        <f t="shared" si="41"/>
        <v/>
      </c>
      <c r="AM1313" s="13" t="str">
        <f>IF(COUNTBLANK(A1313:AL1313)=30,"",IF(A1313="","User Name Missing",IF(B1313="","First Name Missing",IF(C1313="","Last Name Missing",IF(E1313=0,"Password Short(Min 8 Charcters)",IF(M1313="","Group Missing",IF(U1313="","Security Clearance Missing","Good")))))))</f>
        <v>User Name Missing</v>
      </c>
      <c r="AN1313" s="45" t="str">
        <f>IF(AM1313&lt;&gt;"Good","",A1313&amp;","&amp;C1313&amp;","&amp;B1313&amp;","&amp;D1313&amp;","&amp;M1313&amp;","&amp;T1313&amp;","&amp;U1313&amp;","&amp;V1313&amp;","&amp;W1313&amp;","&amp;X1313&amp;","&amp;IF(Y1313&lt;&gt;"",VLOOKUP(Y1313,'Vlookup''sRef'!$C$3:$D$6,2,FALSE),"")&amp;","&amp;IF(Z1313&lt;&gt;"",VLOOKUP(Z1313,'Vlookup''sRef'!$F$3:$G$4,2,FALSE),"")&amp;","&amp;AA1313&amp;","&amp;AB1313&amp;","&amp;AC1313&amp;","&amp;AD1313&amp;","&amp;AE1313&amp;","&amp;AF1313&amp;","&amp;AG1313&amp;","&amp;AH1313&amp;","&amp;IF(AI1313&lt;&gt;"",VLOOKUP(AI1313,'Vlookup''sRef'!$O$2:$P$101,2,FALSE),"")&amp;","&amp;IF(AJ1313&lt;&gt;"",VLOOKUP(AJ1313,RulesetRef!$A$2:$B$77,2,FALSE),"")&amp;","&amp;AK1313&amp;","&amp;AL1313)</f>
        <v/>
      </c>
    </row>
    <row r="1314" spans="5:40" ht="15.6" customHeight="1">
      <c r="E1314" s="15" t="str">
        <f>IF(AND(A1314="",D1314=""),"",IF(OR(AND(ISNUMBER(SEARCH("@",A1314))*ISNUMBER(SEARCH(".",A1314,SEARCH("@",A1314))),ISBLANK(D1314)),LEN(D1314)&gt;=8),1,0))</f>
        <v/>
      </c>
      <c r="M1314" s="15" t="str">
        <f t="shared" si="40"/>
        <v/>
      </c>
      <c r="T1314" s="15" t="str">
        <f t="shared" si="41"/>
        <v/>
      </c>
      <c r="AM1314" s="13" t="str">
        <f>IF(COUNTBLANK(A1314:AL1314)=30,"",IF(A1314="","User Name Missing",IF(B1314="","First Name Missing",IF(C1314="","Last Name Missing",IF(E1314=0,"Password Short(Min 8 Charcters)",IF(M1314="","Group Missing",IF(U1314="","Security Clearance Missing","Good")))))))</f>
        <v>User Name Missing</v>
      </c>
      <c r="AN1314" s="45" t="str">
        <f>IF(AM1314&lt;&gt;"Good","",A1314&amp;","&amp;C1314&amp;","&amp;B1314&amp;","&amp;D1314&amp;","&amp;M1314&amp;","&amp;T1314&amp;","&amp;U1314&amp;","&amp;V1314&amp;","&amp;W1314&amp;","&amp;X1314&amp;","&amp;IF(Y1314&lt;&gt;"",VLOOKUP(Y1314,'Vlookup''sRef'!$C$3:$D$6,2,FALSE),"")&amp;","&amp;IF(Z1314&lt;&gt;"",VLOOKUP(Z1314,'Vlookup''sRef'!$F$3:$G$4,2,FALSE),"")&amp;","&amp;AA1314&amp;","&amp;AB1314&amp;","&amp;AC1314&amp;","&amp;AD1314&amp;","&amp;AE1314&amp;","&amp;AF1314&amp;","&amp;AG1314&amp;","&amp;AH1314&amp;","&amp;IF(AI1314&lt;&gt;"",VLOOKUP(AI1314,'Vlookup''sRef'!$O$2:$P$101,2,FALSE),"")&amp;","&amp;IF(AJ1314&lt;&gt;"",VLOOKUP(AJ1314,RulesetRef!$A$2:$B$77,2,FALSE),"")&amp;","&amp;AK1314&amp;","&amp;AL1314)</f>
        <v/>
      </c>
    </row>
    <row r="1315" spans="5:40" ht="15.6" customHeight="1">
      <c r="E1315" s="15" t="str">
        <f>IF(AND(A1315="",D1315=""),"",IF(OR(AND(ISNUMBER(SEARCH("@",A1315))*ISNUMBER(SEARCH(".",A1315,SEARCH("@",A1315))),ISBLANK(D1315)),LEN(D1315)&gt;=8),1,0))</f>
        <v/>
      </c>
      <c r="M1315" s="15" t="str">
        <f t="shared" si="40"/>
        <v/>
      </c>
      <c r="T1315" s="15" t="str">
        <f t="shared" si="41"/>
        <v/>
      </c>
      <c r="AM1315" s="13" t="str">
        <f>IF(COUNTBLANK(A1315:AL1315)=30,"",IF(A1315="","User Name Missing",IF(B1315="","First Name Missing",IF(C1315="","Last Name Missing",IF(E1315=0,"Password Short(Min 8 Charcters)",IF(M1315="","Group Missing",IF(U1315="","Security Clearance Missing","Good")))))))</f>
        <v>User Name Missing</v>
      </c>
      <c r="AN1315" s="45" t="str">
        <f>IF(AM1315&lt;&gt;"Good","",A1315&amp;","&amp;C1315&amp;","&amp;B1315&amp;","&amp;D1315&amp;","&amp;M1315&amp;","&amp;T1315&amp;","&amp;U1315&amp;","&amp;V1315&amp;","&amp;W1315&amp;","&amp;X1315&amp;","&amp;IF(Y1315&lt;&gt;"",VLOOKUP(Y1315,'Vlookup''sRef'!$C$3:$D$6,2,FALSE),"")&amp;","&amp;IF(Z1315&lt;&gt;"",VLOOKUP(Z1315,'Vlookup''sRef'!$F$3:$G$4,2,FALSE),"")&amp;","&amp;AA1315&amp;","&amp;AB1315&amp;","&amp;AC1315&amp;","&amp;AD1315&amp;","&amp;AE1315&amp;","&amp;AF1315&amp;","&amp;AG1315&amp;","&amp;AH1315&amp;","&amp;IF(AI1315&lt;&gt;"",VLOOKUP(AI1315,'Vlookup''sRef'!$O$2:$P$101,2,FALSE),"")&amp;","&amp;IF(AJ1315&lt;&gt;"",VLOOKUP(AJ1315,RulesetRef!$A$2:$B$77,2,FALSE),"")&amp;","&amp;AK1315&amp;","&amp;AL1315)</f>
        <v/>
      </c>
    </row>
    <row r="1316" spans="5:40" ht="15.6" customHeight="1">
      <c r="E1316" s="15" t="str">
        <f>IF(AND(A1316="",D1316=""),"",IF(OR(AND(ISNUMBER(SEARCH("@",A1316))*ISNUMBER(SEARCH(".",A1316,SEARCH("@",A1316))),ISBLANK(D1316)),LEN(D1316)&gt;=8),1,0))</f>
        <v/>
      </c>
      <c r="M1316" s="15" t="str">
        <f t="shared" si="40"/>
        <v/>
      </c>
      <c r="T1316" s="15" t="str">
        <f t="shared" si="41"/>
        <v/>
      </c>
      <c r="AM1316" s="13" t="str">
        <f>IF(COUNTBLANK(A1316:AL1316)=30,"",IF(A1316="","User Name Missing",IF(B1316="","First Name Missing",IF(C1316="","Last Name Missing",IF(E1316=0,"Password Short(Min 8 Charcters)",IF(M1316="","Group Missing",IF(U1316="","Security Clearance Missing","Good")))))))</f>
        <v>User Name Missing</v>
      </c>
      <c r="AN1316" s="45" t="str">
        <f>IF(AM1316&lt;&gt;"Good","",A1316&amp;","&amp;C1316&amp;","&amp;B1316&amp;","&amp;D1316&amp;","&amp;M1316&amp;","&amp;T1316&amp;","&amp;U1316&amp;","&amp;V1316&amp;","&amp;W1316&amp;","&amp;X1316&amp;","&amp;IF(Y1316&lt;&gt;"",VLOOKUP(Y1316,'Vlookup''sRef'!$C$3:$D$6,2,FALSE),"")&amp;","&amp;IF(Z1316&lt;&gt;"",VLOOKUP(Z1316,'Vlookup''sRef'!$F$3:$G$4,2,FALSE),"")&amp;","&amp;AA1316&amp;","&amp;AB1316&amp;","&amp;AC1316&amp;","&amp;AD1316&amp;","&amp;AE1316&amp;","&amp;AF1316&amp;","&amp;AG1316&amp;","&amp;AH1316&amp;","&amp;IF(AI1316&lt;&gt;"",VLOOKUP(AI1316,'Vlookup''sRef'!$O$2:$P$101,2,FALSE),"")&amp;","&amp;IF(AJ1316&lt;&gt;"",VLOOKUP(AJ1316,RulesetRef!$A$2:$B$77,2,FALSE),"")&amp;","&amp;AK1316&amp;","&amp;AL1316)</f>
        <v/>
      </c>
    </row>
    <row r="1317" spans="5:40" ht="15.6" customHeight="1">
      <c r="E1317" s="15" t="str">
        <f>IF(AND(A1317="",D1317=""),"",IF(OR(AND(ISNUMBER(SEARCH("@",A1317))*ISNUMBER(SEARCH(".",A1317,SEARCH("@",A1317))),ISBLANK(D1317)),LEN(D1317)&gt;=8),1,0))</f>
        <v/>
      </c>
      <c r="M1317" s="15" t="str">
        <f t="shared" si="40"/>
        <v/>
      </c>
      <c r="T1317" s="15" t="str">
        <f t="shared" si="41"/>
        <v/>
      </c>
      <c r="AM1317" s="13" t="str">
        <f>IF(COUNTBLANK(A1317:AL1317)=30,"",IF(A1317="","User Name Missing",IF(B1317="","First Name Missing",IF(C1317="","Last Name Missing",IF(E1317=0,"Password Short(Min 8 Charcters)",IF(M1317="","Group Missing",IF(U1317="","Security Clearance Missing","Good")))))))</f>
        <v>User Name Missing</v>
      </c>
      <c r="AN1317" s="45" t="str">
        <f>IF(AM1317&lt;&gt;"Good","",A1317&amp;","&amp;C1317&amp;","&amp;B1317&amp;","&amp;D1317&amp;","&amp;M1317&amp;","&amp;T1317&amp;","&amp;U1317&amp;","&amp;V1317&amp;","&amp;W1317&amp;","&amp;X1317&amp;","&amp;IF(Y1317&lt;&gt;"",VLOOKUP(Y1317,'Vlookup''sRef'!$C$3:$D$6,2,FALSE),"")&amp;","&amp;IF(Z1317&lt;&gt;"",VLOOKUP(Z1317,'Vlookup''sRef'!$F$3:$G$4,2,FALSE),"")&amp;","&amp;AA1317&amp;","&amp;AB1317&amp;","&amp;AC1317&amp;","&amp;AD1317&amp;","&amp;AE1317&amp;","&amp;AF1317&amp;","&amp;AG1317&amp;","&amp;AH1317&amp;","&amp;IF(AI1317&lt;&gt;"",VLOOKUP(AI1317,'Vlookup''sRef'!$O$2:$P$101,2,FALSE),"")&amp;","&amp;IF(AJ1317&lt;&gt;"",VLOOKUP(AJ1317,RulesetRef!$A$2:$B$77,2,FALSE),"")&amp;","&amp;AK1317&amp;","&amp;AL1317)</f>
        <v/>
      </c>
    </row>
    <row r="1318" spans="5:40" ht="15.6" customHeight="1">
      <c r="E1318" s="15" t="str">
        <f>IF(AND(A1318="",D1318=""),"",IF(OR(AND(ISNUMBER(SEARCH("@",A1318))*ISNUMBER(SEARCH(".",A1318,SEARCH("@",A1318))),ISBLANK(D1318)),LEN(D1318)&gt;=8),1,0))</f>
        <v/>
      </c>
      <c r="M1318" s="15" t="str">
        <f t="shared" si="40"/>
        <v/>
      </c>
      <c r="T1318" s="15" t="str">
        <f t="shared" si="41"/>
        <v/>
      </c>
      <c r="AM1318" s="13" t="str">
        <f>IF(COUNTBLANK(A1318:AL1318)=30,"",IF(A1318="","User Name Missing",IF(B1318="","First Name Missing",IF(C1318="","Last Name Missing",IF(E1318=0,"Password Short(Min 8 Charcters)",IF(M1318="","Group Missing",IF(U1318="","Security Clearance Missing","Good")))))))</f>
        <v>User Name Missing</v>
      </c>
      <c r="AN1318" s="45" t="str">
        <f>IF(AM1318&lt;&gt;"Good","",A1318&amp;","&amp;C1318&amp;","&amp;B1318&amp;","&amp;D1318&amp;","&amp;M1318&amp;","&amp;T1318&amp;","&amp;U1318&amp;","&amp;V1318&amp;","&amp;W1318&amp;","&amp;X1318&amp;","&amp;IF(Y1318&lt;&gt;"",VLOOKUP(Y1318,'Vlookup''sRef'!$C$3:$D$6,2,FALSE),"")&amp;","&amp;IF(Z1318&lt;&gt;"",VLOOKUP(Z1318,'Vlookup''sRef'!$F$3:$G$4,2,FALSE),"")&amp;","&amp;AA1318&amp;","&amp;AB1318&amp;","&amp;AC1318&amp;","&amp;AD1318&amp;","&amp;AE1318&amp;","&amp;AF1318&amp;","&amp;AG1318&amp;","&amp;AH1318&amp;","&amp;IF(AI1318&lt;&gt;"",VLOOKUP(AI1318,'Vlookup''sRef'!$O$2:$P$101,2,FALSE),"")&amp;","&amp;IF(AJ1318&lt;&gt;"",VLOOKUP(AJ1318,RulesetRef!$A$2:$B$77,2,FALSE),"")&amp;","&amp;AK1318&amp;","&amp;AL1318)</f>
        <v/>
      </c>
    </row>
    <row r="1319" spans="5:40" ht="15.6" customHeight="1">
      <c r="E1319" s="15" t="str">
        <f>IF(AND(A1319="",D1319=""),"",IF(OR(AND(ISNUMBER(SEARCH("@",A1319))*ISNUMBER(SEARCH(".",A1319,SEARCH("@",A1319))),ISBLANK(D1319)),LEN(D1319)&gt;=8),1,0))</f>
        <v/>
      </c>
      <c r="M1319" s="15" t="str">
        <f t="shared" si="40"/>
        <v/>
      </c>
      <c r="T1319" s="15" t="str">
        <f t="shared" si="41"/>
        <v/>
      </c>
      <c r="AM1319" s="13" t="str">
        <f>IF(COUNTBLANK(A1319:AL1319)=30,"",IF(A1319="","User Name Missing",IF(B1319="","First Name Missing",IF(C1319="","Last Name Missing",IF(E1319=0,"Password Short(Min 8 Charcters)",IF(M1319="","Group Missing",IF(U1319="","Security Clearance Missing","Good")))))))</f>
        <v>User Name Missing</v>
      </c>
      <c r="AN1319" s="45" t="str">
        <f>IF(AM1319&lt;&gt;"Good","",A1319&amp;","&amp;C1319&amp;","&amp;B1319&amp;","&amp;D1319&amp;","&amp;M1319&amp;","&amp;T1319&amp;","&amp;U1319&amp;","&amp;V1319&amp;","&amp;W1319&amp;","&amp;X1319&amp;","&amp;IF(Y1319&lt;&gt;"",VLOOKUP(Y1319,'Vlookup''sRef'!$C$3:$D$6,2,FALSE),"")&amp;","&amp;IF(Z1319&lt;&gt;"",VLOOKUP(Z1319,'Vlookup''sRef'!$F$3:$G$4,2,FALSE),"")&amp;","&amp;AA1319&amp;","&amp;AB1319&amp;","&amp;AC1319&amp;","&amp;AD1319&amp;","&amp;AE1319&amp;","&amp;AF1319&amp;","&amp;AG1319&amp;","&amp;AH1319&amp;","&amp;IF(AI1319&lt;&gt;"",VLOOKUP(AI1319,'Vlookup''sRef'!$O$2:$P$101,2,FALSE),"")&amp;","&amp;IF(AJ1319&lt;&gt;"",VLOOKUP(AJ1319,RulesetRef!$A$2:$B$77,2,FALSE),"")&amp;","&amp;AK1319&amp;","&amp;AL1319)</f>
        <v/>
      </c>
    </row>
    <row r="1320" spans="5:40" ht="15.6" customHeight="1">
      <c r="E1320" s="15" t="str">
        <f>IF(AND(A1320="",D1320=""),"",IF(OR(AND(ISNUMBER(SEARCH("@",A1320))*ISNUMBER(SEARCH(".",A1320,SEARCH("@",A1320))),ISBLANK(D1320)),LEN(D1320)&gt;=8),1,0))</f>
        <v/>
      </c>
      <c r="M1320" s="15" t="str">
        <f t="shared" si="40"/>
        <v/>
      </c>
      <c r="T1320" s="15" t="str">
        <f t="shared" si="41"/>
        <v/>
      </c>
      <c r="AM1320" s="13" t="str">
        <f>IF(COUNTBLANK(A1320:AL1320)=30,"",IF(A1320="","User Name Missing",IF(B1320="","First Name Missing",IF(C1320="","Last Name Missing",IF(E1320=0,"Password Short(Min 8 Charcters)",IF(M1320="","Group Missing",IF(U1320="","Security Clearance Missing","Good")))))))</f>
        <v>User Name Missing</v>
      </c>
      <c r="AN1320" s="45" t="str">
        <f>IF(AM1320&lt;&gt;"Good","",A1320&amp;","&amp;C1320&amp;","&amp;B1320&amp;","&amp;D1320&amp;","&amp;M1320&amp;","&amp;T1320&amp;","&amp;U1320&amp;","&amp;V1320&amp;","&amp;W1320&amp;","&amp;X1320&amp;","&amp;IF(Y1320&lt;&gt;"",VLOOKUP(Y1320,'Vlookup''sRef'!$C$3:$D$6,2,FALSE),"")&amp;","&amp;IF(Z1320&lt;&gt;"",VLOOKUP(Z1320,'Vlookup''sRef'!$F$3:$G$4,2,FALSE),"")&amp;","&amp;AA1320&amp;","&amp;AB1320&amp;","&amp;AC1320&amp;","&amp;AD1320&amp;","&amp;AE1320&amp;","&amp;AF1320&amp;","&amp;AG1320&amp;","&amp;AH1320&amp;","&amp;IF(AI1320&lt;&gt;"",VLOOKUP(AI1320,'Vlookup''sRef'!$O$2:$P$101,2,FALSE),"")&amp;","&amp;IF(AJ1320&lt;&gt;"",VLOOKUP(AJ1320,RulesetRef!$A$2:$B$77,2,FALSE),"")&amp;","&amp;AK1320&amp;","&amp;AL1320)</f>
        <v/>
      </c>
    </row>
    <row r="1321" spans="5:40" ht="15.6" customHeight="1">
      <c r="E1321" s="15" t="str">
        <f>IF(AND(A1321="",D1321=""),"",IF(OR(AND(ISNUMBER(SEARCH("@",A1321))*ISNUMBER(SEARCH(".",A1321,SEARCH("@",A1321))),ISBLANK(D1321)),LEN(D1321)&gt;=8),1,0))</f>
        <v/>
      </c>
      <c r="M1321" s="15" t="str">
        <f t="shared" si="40"/>
        <v/>
      </c>
      <c r="T1321" s="15" t="str">
        <f t="shared" si="41"/>
        <v/>
      </c>
      <c r="AM1321" s="13" t="str">
        <f>IF(COUNTBLANK(A1321:AL1321)=30,"",IF(A1321="","User Name Missing",IF(B1321="","First Name Missing",IF(C1321="","Last Name Missing",IF(E1321=0,"Password Short(Min 8 Charcters)",IF(M1321="","Group Missing",IF(U1321="","Security Clearance Missing","Good")))))))</f>
        <v>User Name Missing</v>
      </c>
      <c r="AN1321" s="45" t="str">
        <f>IF(AM1321&lt;&gt;"Good","",A1321&amp;","&amp;C1321&amp;","&amp;B1321&amp;","&amp;D1321&amp;","&amp;M1321&amp;","&amp;T1321&amp;","&amp;U1321&amp;","&amp;V1321&amp;","&amp;W1321&amp;","&amp;X1321&amp;","&amp;IF(Y1321&lt;&gt;"",VLOOKUP(Y1321,'Vlookup''sRef'!$C$3:$D$6,2,FALSE),"")&amp;","&amp;IF(Z1321&lt;&gt;"",VLOOKUP(Z1321,'Vlookup''sRef'!$F$3:$G$4,2,FALSE),"")&amp;","&amp;AA1321&amp;","&amp;AB1321&amp;","&amp;AC1321&amp;","&amp;AD1321&amp;","&amp;AE1321&amp;","&amp;AF1321&amp;","&amp;AG1321&amp;","&amp;AH1321&amp;","&amp;IF(AI1321&lt;&gt;"",VLOOKUP(AI1321,'Vlookup''sRef'!$O$2:$P$101,2,FALSE),"")&amp;","&amp;IF(AJ1321&lt;&gt;"",VLOOKUP(AJ1321,RulesetRef!$A$2:$B$77,2,FALSE),"")&amp;","&amp;AK1321&amp;","&amp;AL1321)</f>
        <v/>
      </c>
    </row>
    <row r="1322" spans="5:40" ht="15.6" customHeight="1">
      <c r="E1322" s="15" t="str">
        <f>IF(AND(A1322="",D1322=""),"",IF(OR(AND(ISNUMBER(SEARCH("@",A1322))*ISNUMBER(SEARCH(".",A1322,SEARCH("@",A1322))),ISBLANK(D1322)),LEN(D1322)&gt;=8),1,0))</f>
        <v/>
      </c>
      <c r="M1322" s="15" t="str">
        <f t="shared" si="40"/>
        <v/>
      </c>
      <c r="T1322" s="15" t="str">
        <f t="shared" si="41"/>
        <v/>
      </c>
      <c r="AM1322" s="13" t="str">
        <f>IF(COUNTBLANK(A1322:AL1322)=30,"",IF(A1322="","User Name Missing",IF(B1322="","First Name Missing",IF(C1322="","Last Name Missing",IF(E1322=0,"Password Short(Min 8 Charcters)",IF(M1322="","Group Missing",IF(U1322="","Security Clearance Missing","Good")))))))</f>
        <v>User Name Missing</v>
      </c>
      <c r="AN1322" s="45" t="str">
        <f>IF(AM1322&lt;&gt;"Good","",A1322&amp;","&amp;C1322&amp;","&amp;B1322&amp;","&amp;D1322&amp;","&amp;M1322&amp;","&amp;T1322&amp;","&amp;U1322&amp;","&amp;V1322&amp;","&amp;W1322&amp;","&amp;X1322&amp;","&amp;IF(Y1322&lt;&gt;"",VLOOKUP(Y1322,'Vlookup''sRef'!$C$3:$D$6,2,FALSE),"")&amp;","&amp;IF(Z1322&lt;&gt;"",VLOOKUP(Z1322,'Vlookup''sRef'!$F$3:$G$4,2,FALSE),"")&amp;","&amp;AA1322&amp;","&amp;AB1322&amp;","&amp;AC1322&amp;","&amp;AD1322&amp;","&amp;AE1322&amp;","&amp;AF1322&amp;","&amp;AG1322&amp;","&amp;AH1322&amp;","&amp;IF(AI1322&lt;&gt;"",VLOOKUP(AI1322,'Vlookup''sRef'!$O$2:$P$101,2,FALSE),"")&amp;","&amp;IF(AJ1322&lt;&gt;"",VLOOKUP(AJ1322,RulesetRef!$A$2:$B$77,2,FALSE),"")&amp;","&amp;AK1322&amp;","&amp;AL1322)</f>
        <v/>
      </c>
    </row>
    <row r="1323" spans="5:40" ht="15.6" customHeight="1">
      <c r="E1323" s="15" t="str">
        <f>IF(AND(A1323="",D1323=""),"",IF(OR(AND(ISNUMBER(SEARCH("@",A1323))*ISNUMBER(SEARCH(".",A1323,SEARCH("@",A1323))),ISBLANK(D1323)),LEN(D1323)&gt;=8),1,0))</f>
        <v/>
      </c>
      <c r="M1323" s="15" t="str">
        <f t="shared" si="40"/>
        <v/>
      </c>
      <c r="T1323" s="15" t="str">
        <f t="shared" si="41"/>
        <v/>
      </c>
      <c r="AM1323" s="13" t="str">
        <f>IF(COUNTBLANK(A1323:AL1323)=30,"",IF(A1323="","User Name Missing",IF(B1323="","First Name Missing",IF(C1323="","Last Name Missing",IF(E1323=0,"Password Short(Min 8 Charcters)",IF(M1323="","Group Missing",IF(U1323="","Security Clearance Missing","Good")))))))</f>
        <v>User Name Missing</v>
      </c>
      <c r="AN1323" s="45" t="str">
        <f>IF(AM1323&lt;&gt;"Good","",A1323&amp;","&amp;C1323&amp;","&amp;B1323&amp;","&amp;D1323&amp;","&amp;M1323&amp;","&amp;T1323&amp;","&amp;U1323&amp;","&amp;V1323&amp;","&amp;W1323&amp;","&amp;X1323&amp;","&amp;IF(Y1323&lt;&gt;"",VLOOKUP(Y1323,'Vlookup''sRef'!$C$3:$D$6,2,FALSE),"")&amp;","&amp;IF(Z1323&lt;&gt;"",VLOOKUP(Z1323,'Vlookup''sRef'!$F$3:$G$4,2,FALSE),"")&amp;","&amp;AA1323&amp;","&amp;AB1323&amp;","&amp;AC1323&amp;","&amp;AD1323&amp;","&amp;AE1323&amp;","&amp;AF1323&amp;","&amp;AG1323&amp;","&amp;AH1323&amp;","&amp;IF(AI1323&lt;&gt;"",VLOOKUP(AI1323,'Vlookup''sRef'!$O$2:$P$101,2,FALSE),"")&amp;","&amp;IF(AJ1323&lt;&gt;"",VLOOKUP(AJ1323,RulesetRef!$A$2:$B$77,2,FALSE),"")&amp;","&amp;AK1323&amp;","&amp;AL1323)</f>
        <v/>
      </c>
    </row>
    <row r="1324" spans="5:40" ht="15.6" customHeight="1">
      <c r="E1324" s="15" t="str">
        <f>IF(AND(A1324="",D1324=""),"",IF(OR(AND(ISNUMBER(SEARCH("@",A1324))*ISNUMBER(SEARCH(".",A1324,SEARCH("@",A1324))),ISBLANK(D1324)),LEN(D1324)&gt;=8),1,0))</f>
        <v/>
      </c>
      <c r="M1324" s="15" t="str">
        <f t="shared" si="40"/>
        <v/>
      </c>
      <c r="T1324" s="15" t="str">
        <f t="shared" si="41"/>
        <v/>
      </c>
      <c r="AM1324" s="13" t="str">
        <f>IF(COUNTBLANK(A1324:AL1324)=30,"",IF(A1324="","User Name Missing",IF(B1324="","First Name Missing",IF(C1324="","Last Name Missing",IF(E1324=0,"Password Short(Min 8 Charcters)",IF(M1324="","Group Missing",IF(U1324="","Security Clearance Missing","Good")))))))</f>
        <v>User Name Missing</v>
      </c>
      <c r="AN1324" s="45" t="str">
        <f>IF(AM1324&lt;&gt;"Good","",A1324&amp;","&amp;C1324&amp;","&amp;B1324&amp;","&amp;D1324&amp;","&amp;M1324&amp;","&amp;T1324&amp;","&amp;U1324&amp;","&amp;V1324&amp;","&amp;W1324&amp;","&amp;X1324&amp;","&amp;IF(Y1324&lt;&gt;"",VLOOKUP(Y1324,'Vlookup''sRef'!$C$3:$D$6,2,FALSE),"")&amp;","&amp;IF(Z1324&lt;&gt;"",VLOOKUP(Z1324,'Vlookup''sRef'!$F$3:$G$4,2,FALSE),"")&amp;","&amp;AA1324&amp;","&amp;AB1324&amp;","&amp;AC1324&amp;","&amp;AD1324&amp;","&amp;AE1324&amp;","&amp;AF1324&amp;","&amp;AG1324&amp;","&amp;AH1324&amp;","&amp;IF(AI1324&lt;&gt;"",VLOOKUP(AI1324,'Vlookup''sRef'!$O$2:$P$101,2,FALSE),"")&amp;","&amp;IF(AJ1324&lt;&gt;"",VLOOKUP(AJ1324,RulesetRef!$A$2:$B$77,2,FALSE),"")&amp;","&amp;AK1324&amp;","&amp;AL1324)</f>
        <v/>
      </c>
    </row>
    <row r="1325" spans="5:40" ht="15.6" customHeight="1">
      <c r="E1325" s="15" t="str">
        <f>IF(AND(A1325="",D1325=""),"",IF(OR(AND(ISNUMBER(SEARCH("@",A1325))*ISNUMBER(SEARCH(".",A1325,SEARCH("@",A1325))),ISBLANK(D1325)),LEN(D1325)&gt;=8),1,0))</f>
        <v/>
      </c>
      <c r="M1325" s="15" t="str">
        <f t="shared" si="40"/>
        <v/>
      </c>
      <c r="T1325" s="15" t="str">
        <f t="shared" si="41"/>
        <v/>
      </c>
      <c r="AM1325" s="13" t="str">
        <f>IF(COUNTBLANK(A1325:AL1325)=30,"",IF(A1325="","User Name Missing",IF(B1325="","First Name Missing",IF(C1325="","Last Name Missing",IF(E1325=0,"Password Short(Min 8 Charcters)",IF(M1325="","Group Missing",IF(U1325="","Security Clearance Missing","Good")))))))</f>
        <v>User Name Missing</v>
      </c>
      <c r="AN1325" s="45" t="str">
        <f>IF(AM1325&lt;&gt;"Good","",A1325&amp;","&amp;C1325&amp;","&amp;B1325&amp;","&amp;D1325&amp;","&amp;M1325&amp;","&amp;T1325&amp;","&amp;U1325&amp;","&amp;V1325&amp;","&amp;W1325&amp;","&amp;X1325&amp;","&amp;IF(Y1325&lt;&gt;"",VLOOKUP(Y1325,'Vlookup''sRef'!$C$3:$D$6,2,FALSE),"")&amp;","&amp;IF(Z1325&lt;&gt;"",VLOOKUP(Z1325,'Vlookup''sRef'!$F$3:$G$4,2,FALSE),"")&amp;","&amp;AA1325&amp;","&amp;AB1325&amp;","&amp;AC1325&amp;","&amp;AD1325&amp;","&amp;AE1325&amp;","&amp;AF1325&amp;","&amp;AG1325&amp;","&amp;AH1325&amp;","&amp;IF(AI1325&lt;&gt;"",VLOOKUP(AI1325,'Vlookup''sRef'!$O$2:$P$101,2,FALSE),"")&amp;","&amp;IF(AJ1325&lt;&gt;"",VLOOKUP(AJ1325,RulesetRef!$A$2:$B$77,2,FALSE),"")&amp;","&amp;AK1325&amp;","&amp;AL1325)</f>
        <v/>
      </c>
    </row>
    <row r="1326" spans="5:40" ht="15.6" customHeight="1">
      <c r="E1326" s="15" t="str">
        <f>IF(AND(A1326="",D1326=""),"",IF(OR(AND(ISNUMBER(SEARCH("@",A1326))*ISNUMBER(SEARCH(".",A1326,SEARCH("@",A1326))),ISBLANK(D1326)),LEN(D1326)&gt;=8),1,0))</f>
        <v/>
      </c>
      <c r="M1326" s="15" t="str">
        <f t="shared" si="40"/>
        <v/>
      </c>
      <c r="T1326" s="15" t="str">
        <f t="shared" si="41"/>
        <v/>
      </c>
      <c r="AM1326" s="13" t="str">
        <f>IF(COUNTBLANK(A1326:AL1326)=30,"",IF(A1326="","User Name Missing",IF(B1326="","First Name Missing",IF(C1326="","Last Name Missing",IF(E1326=0,"Password Short(Min 8 Charcters)",IF(M1326="","Group Missing",IF(U1326="","Security Clearance Missing","Good")))))))</f>
        <v>User Name Missing</v>
      </c>
      <c r="AN1326" s="45" t="str">
        <f>IF(AM1326&lt;&gt;"Good","",A1326&amp;","&amp;C1326&amp;","&amp;B1326&amp;","&amp;D1326&amp;","&amp;M1326&amp;","&amp;T1326&amp;","&amp;U1326&amp;","&amp;V1326&amp;","&amp;W1326&amp;","&amp;X1326&amp;","&amp;IF(Y1326&lt;&gt;"",VLOOKUP(Y1326,'Vlookup''sRef'!$C$3:$D$6,2,FALSE),"")&amp;","&amp;IF(Z1326&lt;&gt;"",VLOOKUP(Z1326,'Vlookup''sRef'!$F$3:$G$4,2,FALSE),"")&amp;","&amp;AA1326&amp;","&amp;AB1326&amp;","&amp;AC1326&amp;","&amp;AD1326&amp;","&amp;AE1326&amp;","&amp;AF1326&amp;","&amp;AG1326&amp;","&amp;AH1326&amp;","&amp;IF(AI1326&lt;&gt;"",VLOOKUP(AI1326,'Vlookup''sRef'!$O$2:$P$101,2,FALSE),"")&amp;","&amp;IF(AJ1326&lt;&gt;"",VLOOKUP(AJ1326,RulesetRef!$A$2:$B$77,2,FALSE),"")&amp;","&amp;AK1326&amp;","&amp;AL1326)</f>
        <v/>
      </c>
    </row>
    <row r="1327" spans="5:40" ht="15.6" customHeight="1">
      <c r="E1327" s="15" t="str">
        <f>IF(AND(A1327="",D1327=""),"",IF(OR(AND(ISNUMBER(SEARCH("@",A1327))*ISNUMBER(SEARCH(".",A1327,SEARCH("@",A1327))),ISBLANK(D1327)),LEN(D1327)&gt;=8),1,0))</f>
        <v/>
      </c>
      <c r="M1327" s="15" t="str">
        <f t="shared" si="40"/>
        <v/>
      </c>
      <c r="T1327" s="15" t="str">
        <f t="shared" si="41"/>
        <v/>
      </c>
      <c r="AM1327" s="13" t="str">
        <f>IF(COUNTBLANK(A1327:AL1327)=30,"",IF(A1327="","User Name Missing",IF(B1327="","First Name Missing",IF(C1327="","Last Name Missing",IF(E1327=0,"Password Short(Min 8 Charcters)",IF(M1327="","Group Missing",IF(U1327="","Security Clearance Missing","Good")))))))</f>
        <v>User Name Missing</v>
      </c>
      <c r="AN1327" s="45" t="str">
        <f>IF(AM1327&lt;&gt;"Good","",A1327&amp;","&amp;C1327&amp;","&amp;B1327&amp;","&amp;D1327&amp;","&amp;M1327&amp;","&amp;T1327&amp;","&amp;U1327&amp;","&amp;V1327&amp;","&amp;W1327&amp;","&amp;X1327&amp;","&amp;IF(Y1327&lt;&gt;"",VLOOKUP(Y1327,'Vlookup''sRef'!$C$3:$D$6,2,FALSE),"")&amp;","&amp;IF(Z1327&lt;&gt;"",VLOOKUP(Z1327,'Vlookup''sRef'!$F$3:$G$4,2,FALSE),"")&amp;","&amp;AA1327&amp;","&amp;AB1327&amp;","&amp;AC1327&amp;","&amp;AD1327&amp;","&amp;AE1327&amp;","&amp;AF1327&amp;","&amp;AG1327&amp;","&amp;AH1327&amp;","&amp;IF(AI1327&lt;&gt;"",VLOOKUP(AI1327,'Vlookup''sRef'!$O$2:$P$101,2,FALSE),"")&amp;","&amp;IF(AJ1327&lt;&gt;"",VLOOKUP(AJ1327,RulesetRef!$A$2:$B$77,2,FALSE),"")&amp;","&amp;AK1327&amp;","&amp;AL1327)</f>
        <v/>
      </c>
    </row>
    <row r="1328" spans="5:40" ht="15.6" customHeight="1">
      <c r="E1328" s="15" t="str">
        <f>IF(AND(A1328="",D1328=""),"",IF(OR(AND(ISNUMBER(SEARCH("@",A1328))*ISNUMBER(SEARCH(".",A1328,SEARCH("@",A1328))),ISBLANK(D1328)),LEN(D1328)&gt;=8),1,0))</f>
        <v/>
      </c>
      <c r="M1328" s="15" t="str">
        <f t="shared" si="40"/>
        <v/>
      </c>
      <c r="T1328" s="15" t="str">
        <f t="shared" si="41"/>
        <v/>
      </c>
      <c r="AM1328" s="13" t="str">
        <f>IF(COUNTBLANK(A1328:AL1328)=30,"",IF(A1328="","User Name Missing",IF(B1328="","First Name Missing",IF(C1328="","Last Name Missing",IF(E1328=0,"Password Short(Min 8 Charcters)",IF(M1328="","Group Missing",IF(U1328="","Security Clearance Missing","Good")))))))</f>
        <v>User Name Missing</v>
      </c>
      <c r="AN1328" s="45" t="str">
        <f>IF(AM1328&lt;&gt;"Good","",A1328&amp;","&amp;C1328&amp;","&amp;B1328&amp;","&amp;D1328&amp;","&amp;M1328&amp;","&amp;T1328&amp;","&amp;U1328&amp;","&amp;V1328&amp;","&amp;W1328&amp;","&amp;X1328&amp;","&amp;IF(Y1328&lt;&gt;"",VLOOKUP(Y1328,'Vlookup''sRef'!$C$3:$D$6,2,FALSE),"")&amp;","&amp;IF(Z1328&lt;&gt;"",VLOOKUP(Z1328,'Vlookup''sRef'!$F$3:$G$4,2,FALSE),"")&amp;","&amp;AA1328&amp;","&amp;AB1328&amp;","&amp;AC1328&amp;","&amp;AD1328&amp;","&amp;AE1328&amp;","&amp;AF1328&amp;","&amp;AG1328&amp;","&amp;AH1328&amp;","&amp;IF(AI1328&lt;&gt;"",VLOOKUP(AI1328,'Vlookup''sRef'!$O$2:$P$101,2,FALSE),"")&amp;","&amp;IF(AJ1328&lt;&gt;"",VLOOKUP(AJ1328,RulesetRef!$A$2:$B$77,2,FALSE),"")&amp;","&amp;AK1328&amp;","&amp;AL1328)</f>
        <v/>
      </c>
    </row>
    <row r="1329" spans="5:40" ht="15.6" customHeight="1">
      <c r="E1329" s="15" t="str">
        <f>IF(AND(A1329="",D1329=""),"",IF(OR(AND(ISNUMBER(SEARCH("@",A1329))*ISNUMBER(SEARCH(".",A1329,SEARCH("@",A1329))),ISBLANK(D1329)),LEN(D1329)&gt;=8),1,0))</f>
        <v/>
      </c>
      <c r="M1329" s="15" t="str">
        <f t="shared" si="40"/>
        <v/>
      </c>
      <c r="T1329" s="15" t="str">
        <f t="shared" si="41"/>
        <v/>
      </c>
      <c r="AM1329" s="13" t="str">
        <f>IF(COUNTBLANK(A1329:AL1329)=30,"",IF(A1329="","User Name Missing",IF(B1329="","First Name Missing",IF(C1329="","Last Name Missing",IF(E1329=0,"Password Short(Min 8 Charcters)",IF(M1329="","Group Missing",IF(U1329="","Security Clearance Missing","Good")))))))</f>
        <v>User Name Missing</v>
      </c>
      <c r="AN1329" s="45" t="str">
        <f>IF(AM1329&lt;&gt;"Good","",A1329&amp;","&amp;C1329&amp;","&amp;B1329&amp;","&amp;D1329&amp;","&amp;M1329&amp;","&amp;T1329&amp;","&amp;U1329&amp;","&amp;V1329&amp;","&amp;W1329&amp;","&amp;X1329&amp;","&amp;IF(Y1329&lt;&gt;"",VLOOKUP(Y1329,'Vlookup''sRef'!$C$3:$D$6,2,FALSE),"")&amp;","&amp;IF(Z1329&lt;&gt;"",VLOOKUP(Z1329,'Vlookup''sRef'!$F$3:$G$4,2,FALSE),"")&amp;","&amp;AA1329&amp;","&amp;AB1329&amp;","&amp;AC1329&amp;","&amp;AD1329&amp;","&amp;AE1329&amp;","&amp;AF1329&amp;","&amp;AG1329&amp;","&amp;AH1329&amp;","&amp;IF(AI1329&lt;&gt;"",VLOOKUP(AI1329,'Vlookup''sRef'!$O$2:$P$101,2,FALSE),"")&amp;","&amp;IF(AJ1329&lt;&gt;"",VLOOKUP(AJ1329,RulesetRef!$A$2:$B$77,2,FALSE),"")&amp;","&amp;AK1329&amp;","&amp;AL1329)</f>
        <v/>
      </c>
    </row>
    <row r="1330" spans="5:40" ht="15.6" customHeight="1">
      <c r="E1330" s="15" t="str">
        <f>IF(AND(A1330="",D1330=""),"",IF(OR(AND(ISNUMBER(SEARCH("@",A1330))*ISNUMBER(SEARCH(".",A1330,SEARCH("@",A1330))),ISBLANK(D1330)),LEN(D1330)&gt;=8),1,0))</f>
        <v/>
      </c>
      <c r="M1330" s="15" t="str">
        <f t="shared" si="40"/>
        <v/>
      </c>
      <c r="T1330" s="15" t="str">
        <f t="shared" si="41"/>
        <v/>
      </c>
      <c r="AM1330" s="13" t="str">
        <f>IF(COUNTBLANK(A1330:AL1330)=30,"",IF(A1330="","User Name Missing",IF(B1330="","First Name Missing",IF(C1330="","Last Name Missing",IF(E1330=0,"Password Short(Min 8 Charcters)",IF(M1330="","Group Missing",IF(U1330="","Security Clearance Missing","Good")))))))</f>
        <v>User Name Missing</v>
      </c>
      <c r="AN1330" s="45" t="str">
        <f>IF(AM1330&lt;&gt;"Good","",A1330&amp;","&amp;C1330&amp;","&amp;B1330&amp;","&amp;D1330&amp;","&amp;M1330&amp;","&amp;T1330&amp;","&amp;U1330&amp;","&amp;V1330&amp;","&amp;W1330&amp;","&amp;X1330&amp;","&amp;IF(Y1330&lt;&gt;"",VLOOKUP(Y1330,'Vlookup''sRef'!$C$3:$D$6,2,FALSE),"")&amp;","&amp;IF(Z1330&lt;&gt;"",VLOOKUP(Z1330,'Vlookup''sRef'!$F$3:$G$4,2,FALSE),"")&amp;","&amp;AA1330&amp;","&amp;AB1330&amp;","&amp;AC1330&amp;","&amp;AD1330&amp;","&amp;AE1330&amp;","&amp;AF1330&amp;","&amp;AG1330&amp;","&amp;AH1330&amp;","&amp;IF(AI1330&lt;&gt;"",VLOOKUP(AI1330,'Vlookup''sRef'!$O$2:$P$101,2,FALSE),"")&amp;","&amp;IF(AJ1330&lt;&gt;"",VLOOKUP(AJ1330,RulesetRef!$A$2:$B$77,2,FALSE),"")&amp;","&amp;AK1330&amp;","&amp;AL1330)</f>
        <v/>
      </c>
    </row>
    <row r="1331" spans="5:40" ht="15.6" customHeight="1">
      <c r="E1331" s="15" t="str">
        <f>IF(AND(A1331="",D1331=""),"",IF(OR(AND(ISNUMBER(SEARCH("@",A1331))*ISNUMBER(SEARCH(".",A1331,SEARCH("@",A1331))),ISBLANK(D1331)),LEN(D1331)&gt;=8),1,0))</f>
        <v/>
      </c>
      <c r="M1331" s="15" t="str">
        <f t="shared" si="40"/>
        <v/>
      </c>
      <c r="T1331" s="15" t="str">
        <f t="shared" si="41"/>
        <v/>
      </c>
      <c r="AM1331" s="13" t="str">
        <f>IF(COUNTBLANK(A1331:AL1331)=30,"",IF(A1331="","User Name Missing",IF(B1331="","First Name Missing",IF(C1331="","Last Name Missing",IF(E1331=0,"Password Short(Min 8 Charcters)",IF(M1331="","Group Missing",IF(U1331="","Security Clearance Missing","Good")))))))</f>
        <v>User Name Missing</v>
      </c>
      <c r="AN1331" s="45" t="str">
        <f>IF(AM1331&lt;&gt;"Good","",A1331&amp;","&amp;C1331&amp;","&amp;B1331&amp;","&amp;D1331&amp;","&amp;M1331&amp;","&amp;T1331&amp;","&amp;U1331&amp;","&amp;V1331&amp;","&amp;W1331&amp;","&amp;X1331&amp;","&amp;IF(Y1331&lt;&gt;"",VLOOKUP(Y1331,'Vlookup''sRef'!$C$3:$D$6,2,FALSE),"")&amp;","&amp;IF(Z1331&lt;&gt;"",VLOOKUP(Z1331,'Vlookup''sRef'!$F$3:$G$4,2,FALSE),"")&amp;","&amp;AA1331&amp;","&amp;AB1331&amp;","&amp;AC1331&amp;","&amp;AD1331&amp;","&amp;AE1331&amp;","&amp;AF1331&amp;","&amp;AG1331&amp;","&amp;AH1331&amp;","&amp;IF(AI1331&lt;&gt;"",VLOOKUP(AI1331,'Vlookup''sRef'!$O$2:$P$101,2,FALSE),"")&amp;","&amp;IF(AJ1331&lt;&gt;"",VLOOKUP(AJ1331,RulesetRef!$A$2:$B$77,2,FALSE),"")&amp;","&amp;AK1331&amp;","&amp;AL1331)</f>
        <v/>
      </c>
    </row>
    <row r="1332" spans="5:40" ht="15.6" customHeight="1">
      <c r="E1332" s="15" t="str">
        <f>IF(AND(A1332="",D1332=""),"",IF(OR(AND(ISNUMBER(SEARCH("@",A1332))*ISNUMBER(SEARCH(".",A1332,SEARCH("@",A1332))),ISBLANK(D1332)),LEN(D1332)&gt;=8),1,0))</f>
        <v/>
      </c>
      <c r="M1332" s="15" t="str">
        <f t="shared" si="40"/>
        <v/>
      </c>
      <c r="T1332" s="15" t="str">
        <f t="shared" si="41"/>
        <v/>
      </c>
      <c r="AM1332" s="13" t="str">
        <f>IF(COUNTBLANK(A1332:AL1332)=30,"",IF(A1332="","User Name Missing",IF(B1332="","First Name Missing",IF(C1332="","Last Name Missing",IF(E1332=0,"Password Short(Min 8 Charcters)",IF(M1332="","Group Missing",IF(U1332="","Security Clearance Missing","Good")))))))</f>
        <v>User Name Missing</v>
      </c>
      <c r="AN1332" s="45" t="str">
        <f>IF(AM1332&lt;&gt;"Good","",A1332&amp;","&amp;C1332&amp;","&amp;B1332&amp;","&amp;D1332&amp;","&amp;M1332&amp;","&amp;T1332&amp;","&amp;U1332&amp;","&amp;V1332&amp;","&amp;W1332&amp;","&amp;X1332&amp;","&amp;IF(Y1332&lt;&gt;"",VLOOKUP(Y1332,'Vlookup''sRef'!$C$3:$D$6,2,FALSE),"")&amp;","&amp;IF(Z1332&lt;&gt;"",VLOOKUP(Z1332,'Vlookup''sRef'!$F$3:$G$4,2,FALSE),"")&amp;","&amp;AA1332&amp;","&amp;AB1332&amp;","&amp;AC1332&amp;","&amp;AD1332&amp;","&amp;AE1332&amp;","&amp;AF1332&amp;","&amp;AG1332&amp;","&amp;AH1332&amp;","&amp;IF(AI1332&lt;&gt;"",VLOOKUP(AI1332,'Vlookup''sRef'!$O$2:$P$101,2,FALSE),"")&amp;","&amp;IF(AJ1332&lt;&gt;"",VLOOKUP(AJ1332,RulesetRef!$A$2:$B$77,2,FALSE),"")&amp;","&amp;AK1332&amp;","&amp;AL1332)</f>
        <v/>
      </c>
    </row>
    <row r="1333" spans="5:40" ht="15.6" customHeight="1">
      <c r="E1333" s="15" t="str">
        <f>IF(AND(A1333="",D1333=""),"",IF(OR(AND(ISNUMBER(SEARCH("@",A1333))*ISNUMBER(SEARCH(".",A1333,SEARCH("@",A1333))),ISBLANK(D1333)),LEN(D1333)&gt;=8),1,0))</f>
        <v/>
      </c>
      <c r="M1333" s="15" t="str">
        <f t="shared" si="40"/>
        <v/>
      </c>
      <c r="T1333" s="15" t="str">
        <f t="shared" si="41"/>
        <v/>
      </c>
      <c r="AM1333" s="13" t="str">
        <f>IF(COUNTBLANK(A1333:AL1333)=30,"",IF(A1333="","User Name Missing",IF(B1333="","First Name Missing",IF(C1333="","Last Name Missing",IF(E1333=0,"Password Short(Min 8 Charcters)",IF(M1333="","Group Missing",IF(U1333="","Security Clearance Missing","Good")))))))</f>
        <v>User Name Missing</v>
      </c>
      <c r="AN1333" s="45" t="str">
        <f>IF(AM1333&lt;&gt;"Good","",A1333&amp;","&amp;C1333&amp;","&amp;B1333&amp;","&amp;D1333&amp;","&amp;M1333&amp;","&amp;T1333&amp;","&amp;U1333&amp;","&amp;V1333&amp;","&amp;W1333&amp;","&amp;X1333&amp;","&amp;IF(Y1333&lt;&gt;"",VLOOKUP(Y1333,'Vlookup''sRef'!$C$3:$D$6,2,FALSE),"")&amp;","&amp;IF(Z1333&lt;&gt;"",VLOOKUP(Z1333,'Vlookup''sRef'!$F$3:$G$4,2,FALSE),"")&amp;","&amp;AA1333&amp;","&amp;AB1333&amp;","&amp;AC1333&amp;","&amp;AD1333&amp;","&amp;AE1333&amp;","&amp;AF1333&amp;","&amp;AG1333&amp;","&amp;AH1333&amp;","&amp;IF(AI1333&lt;&gt;"",VLOOKUP(AI1333,'Vlookup''sRef'!$O$2:$P$101,2,FALSE),"")&amp;","&amp;IF(AJ1333&lt;&gt;"",VLOOKUP(AJ1333,RulesetRef!$A$2:$B$77,2,FALSE),"")&amp;","&amp;AK1333&amp;","&amp;AL1333)</f>
        <v/>
      </c>
    </row>
    <row r="1334" spans="5:40" ht="15.6" customHeight="1">
      <c r="E1334" s="15" t="str">
        <f>IF(AND(A1334="",D1334=""),"",IF(OR(AND(ISNUMBER(SEARCH("@",A1334))*ISNUMBER(SEARCH(".",A1334,SEARCH("@",A1334))),ISBLANK(D1334)),LEN(D1334)&gt;=8),1,0))</f>
        <v/>
      </c>
      <c r="M1334" s="15" t="str">
        <f t="shared" si="40"/>
        <v/>
      </c>
      <c r="T1334" s="15" t="str">
        <f t="shared" si="41"/>
        <v/>
      </c>
      <c r="AM1334" s="13" t="str">
        <f>IF(COUNTBLANK(A1334:AL1334)=30,"",IF(A1334="","User Name Missing",IF(B1334="","First Name Missing",IF(C1334="","Last Name Missing",IF(E1334=0,"Password Short(Min 8 Charcters)",IF(M1334="","Group Missing",IF(U1334="","Security Clearance Missing","Good")))))))</f>
        <v>User Name Missing</v>
      </c>
      <c r="AN1334" s="45" t="str">
        <f>IF(AM1334&lt;&gt;"Good","",A1334&amp;","&amp;C1334&amp;","&amp;B1334&amp;","&amp;D1334&amp;","&amp;M1334&amp;","&amp;T1334&amp;","&amp;U1334&amp;","&amp;V1334&amp;","&amp;W1334&amp;","&amp;X1334&amp;","&amp;IF(Y1334&lt;&gt;"",VLOOKUP(Y1334,'Vlookup''sRef'!$C$3:$D$6,2,FALSE),"")&amp;","&amp;IF(Z1334&lt;&gt;"",VLOOKUP(Z1334,'Vlookup''sRef'!$F$3:$G$4,2,FALSE),"")&amp;","&amp;AA1334&amp;","&amp;AB1334&amp;","&amp;AC1334&amp;","&amp;AD1334&amp;","&amp;AE1334&amp;","&amp;AF1334&amp;","&amp;AG1334&amp;","&amp;AH1334&amp;","&amp;IF(AI1334&lt;&gt;"",VLOOKUP(AI1334,'Vlookup''sRef'!$O$2:$P$101,2,FALSE),"")&amp;","&amp;IF(AJ1334&lt;&gt;"",VLOOKUP(AJ1334,RulesetRef!$A$2:$B$77,2,FALSE),"")&amp;","&amp;AK1334&amp;","&amp;AL1334)</f>
        <v/>
      </c>
    </row>
    <row r="1335" spans="5:40" ht="15.6" customHeight="1">
      <c r="E1335" s="15" t="str">
        <f>IF(AND(A1335="",D1335=""),"",IF(OR(AND(ISNUMBER(SEARCH("@",A1335))*ISNUMBER(SEARCH(".",A1335,SEARCH("@",A1335))),ISBLANK(D1335)),LEN(D1335)&gt;=8),1,0))</f>
        <v/>
      </c>
      <c r="M1335" s="15" t="str">
        <f t="shared" si="40"/>
        <v/>
      </c>
      <c r="T1335" s="15" t="str">
        <f t="shared" si="41"/>
        <v/>
      </c>
      <c r="AM1335" s="13" t="str">
        <f>IF(COUNTBLANK(A1335:AL1335)=30,"",IF(A1335="","User Name Missing",IF(B1335="","First Name Missing",IF(C1335="","Last Name Missing",IF(E1335=0,"Password Short(Min 8 Charcters)",IF(M1335="","Group Missing",IF(U1335="","Security Clearance Missing","Good")))))))</f>
        <v>User Name Missing</v>
      </c>
      <c r="AN1335" s="45" t="str">
        <f>IF(AM1335&lt;&gt;"Good","",A1335&amp;","&amp;C1335&amp;","&amp;B1335&amp;","&amp;D1335&amp;","&amp;M1335&amp;","&amp;T1335&amp;","&amp;U1335&amp;","&amp;V1335&amp;","&amp;W1335&amp;","&amp;X1335&amp;","&amp;IF(Y1335&lt;&gt;"",VLOOKUP(Y1335,'Vlookup''sRef'!$C$3:$D$6,2,FALSE),"")&amp;","&amp;IF(Z1335&lt;&gt;"",VLOOKUP(Z1335,'Vlookup''sRef'!$F$3:$G$4,2,FALSE),"")&amp;","&amp;AA1335&amp;","&amp;AB1335&amp;","&amp;AC1335&amp;","&amp;AD1335&amp;","&amp;AE1335&amp;","&amp;AF1335&amp;","&amp;AG1335&amp;","&amp;AH1335&amp;","&amp;IF(AI1335&lt;&gt;"",VLOOKUP(AI1335,'Vlookup''sRef'!$O$2:$P$101,2,FALSE),"")&amp;","&amp;IF(AJ1335&lt;&gt;"",VLOOKUP(AJ1335,RulesetRef!$A$2:$B$77,2,FALSE),"")&amp;","&amp;AK1335&amp;","&amp;AL1335)</f>
        <v/>
      </c>
    </row>
    <row r="1336" spans="5:40" ht="15.6" customHeight="1">
      <c r="E1336" s="15" t="str">
        <f>IF(AND(A1336="",D1336=""),"",IF(OR(AND(ISNUMBER(SEARCH("@",A1336))*ISNUMBER(SEARCH(".",A1336,SEARCH("@",A1336))),ISBLANK(D1336)),LEN(D1336)&gt;=8),1,0))</f>
        <v/>
      </c>
      <c r="M1336" s="15" t="str">
        <f t="shared" si="40"/>
        <v/>
      </c>
      <c r="T1336" s="15" t="str">
        <f t="shared" si="41"/>
        <v/>
      </c>
      <c r="AM1336" s="13" t="str">
        <f>IF(COUNTBLANK(A1336:AL1336)=30,"",IF(A1336="","User Name Missing",IF(B1336="","First Name Missing",IF(C1336="","Last Name Missing",IF(E1336=0,"Password Short(Min 8 Charcters)",IF(M1336="","Group Missing",IF(U1336="","Security Clearance Missing","Good")))))))</f>
        <v>User Name Missing</v>
      </c>
      <c r="AN1336" s="45" t="str">
        <f>IF(AM1336&lt;&gt;"Good","",A1336&amp;","&amp;C1336&amp;","&amp;B1336&amp;","&amp;D1336&amp;","&amp;M1336&amp;","&amp;T1336&amp;","&amp;U1336&amp;","&amp;V1336&amp;","&amp;W1336&amp;","&amp;X1336&amp;","&amp;IF(Y1336&lt;&gt;"",VLOOKUP(Y1336,'Vlookup''sRef'!$C$3:$D$6,2,FALSE),"")&amp;","&amp;IF(Z1336&lt;&gt;"",VLOOKUP(Z1336,'Vlookup''sRef'!$F$3:$G$4,2,FALSE),"")&amp;","&amp;AA1336&amp;","&amp;AB1336&amp;","&amp;AC1336&amp;","&amp;AD1336&amp;","&amp;AE1336&amp;","&amp;AF1336&amp;","&amp;AG1336&amp;","&amp;AH1336&amp;","&amp;IF(AI1336&lt;&gt;"",VLOOKUP(AI1336,'Vlookup''sRef'!$O$2:$P$101,2,FALSE),"")&amp;","&amp;IF(AJ1336&lt;&gt;"",VLOOKUP(AJ1336,RulesetRef!$A$2:$B$77,2,FALSE),"")&amp;","&amp;AK1336&amp;","&amp;AL1336)</f>
        <v/>
      </c>
    </row>
    <row r="1337" spans="5:40" ht="15.6" customHeight="1">
      <c r="E1337" s="15" t="str">
        <f>IF(AND(A1337="",D1337=""),"",IF(OR(AND(ISNUMBER(SEARCH("@",A1337))*ISNUMBER(SEARCH(".",A1337,SEARCH("@",A1337))),ISBLANK(D1337)),LEN(D1337)&gt;=8),1,0))</f>
        <v/>
      </c>
      <c r="M1337" s="15" t="str">
        <f t="shared" si="40"/>
        <v/>
      </c>
      <c r="T1337" s="15" t="str">
        <f t="shared" si="41"/>
        <v/>
      </c>
      <c r="AM1337" s="13" t="str">
        <f>IF(COUNTBLANK(A1337:AL1337)=30,"",IF(A1337="","User Name Missing",IF(B1337="","First Name Missing",IF(C1337="","Last Name Missing",IF(E1337=0,"Password Short(Min 8 Charcters)",IF(M1337="","Group Missing",IF(U1337="","Security Clearance Missing","Good")))))))</f>
        <v>User Name Missing</v>
      </c>
      <c r="AN1337" s="45" t="str">
        <f>IF(AM1337&lt;&gt;"Good","",A1337&amp;","&amp;C1337&amp;","&amp;B1337&amp;","&amp;D1337&amp;","&amp;M1337&amp;","&amp;T1337&amp;","&amp;U1337&amp;","&amp;V1337&amp;","&amp;W1337&amp;","&amp;X1337&amp;","&amp;IF(Y1337&lt;&gt;"",VLOOKUP(Y1337,'Vlookup''sRef'!$C$3:$D$6,2,FALSE),"")&amp;","&amp;IF(Z1337&lt;&gt;"",VLOOKUP(Z1337,'Vlookup''sRef'!$F$3:$G$4,2,FALSE),"")&amp;","&amp;AA1337&amp;","&amp;AB1337&amp;","&amp;AC1337&amp;","&amp;AD1337&amp;","&amp;AE1337&amp;","&amp;AF1337&amp;","&amp;AG1337&amp;","&amp;AH1337&amp;","&amp;IF(AI1337&lt;&gt;"",VLOOKUP(AI1337,'Vlookup''sRef'!$O$2:$P$101,2,FALSE),"")&amp;","&amp;IF(AJ1337&lt;&gt;"",VLOOKUP(AJ1337,RulesetRef!$A$2:$B$77,2,FALSE),"")&amp;","&amp;AK1337&amp;","&amp;AL1337)</f>
        <v/>
      </c>
    </row>
    <row r="1338" spans="5:40" ht="15.6" customHeight="1">
      <c r="E1338" s="15" t="str">
        <f>IF(AND(A1338="",D1338=""),"",IF(OR(AND(ISNUMBER(SEARCH("@",A1338))*ISNUMBER(SEARCH(".",A1338,SEARCH("@",A1338))),ISBLANK(D1338)),LEN(D1338)&gt;=8),1,0))</f>
        <v/>
      </c>
      <c r="M1338" s="15" t="str">
        <f t="shared" si="40"/>
        <v/>
      </c>
      <c r="T1338" s="15" t="str">
        <f t="shared" si="41"/>
        <v/>
      </c>
      <c r="AM1338" s="13" t="str">
        <f>IF(COUNTBLANK(A1338:AL1338)=30,"",IF(A1338="","User Name Missing",IF(B1338="","First Name Missing",IF(C1338="","Last Name Missing",IF(E1338=0,"Password Short(Min 8 Charcters)",IF(M1338="","Group Missing",IF(U1338="","Security Clearance Missing","Good")))))))</f>
        <v>User Name Missing</v>
      </c>
      <c r="AN1338" s="45" t="str">
        <f>IF(AM1338&lt;&gt;"Good","",A1338&amp;","&amp;C1338&amp;","&amp;B1338&amp;","&amp;D1338&amp;","&amp;M1338&amp;","&amp;T1338&amp;","&amp;U1338&amp;","&amp;V1338&amp;","&amp;W1338&amp;","&amp;X1338&amp;","&amp;IF(Y1338&lt;&gt;"",VLOOKUP(Y1338,'Vlookup''sRef'!$C$3:$D$6,2,FALSE),"")&amp;","&amp;IF(Z1338&lt;&gt;"",VLOOKUP(Z1338,'Vlookup''sRef'!$F$3:$G$4,2,FALSE),"")&amp;","&amp;AA1338&amp;","&amp;AB1338&amp;","&amp;AC1338&amp;","&amp;AD1338&amp;","&amp;AE1338&amp;","&amp;AF1338&amp;","&amp;AG1338&amp;","&amp;AH1338&amp;","&amp;IF(AI1338&lt;&gt;"",VLOOKUP(AI1338,'Vlookup''sRef'!$O$2:$P$101,2,FALSE),"")&amp;","&amp;IF(AJ1338&lt;&gt;"",VLOOKUP(AJ1338,RulesetRef!$A$2:$B$77,2,FALSE),"")&amp;","&amp;AK1338&amp;","&amp;AL1338)</f>
        <v/>
      </c>
    </row>
    <row r="1339" spans="5:40" ht="15.6" customHeight="1">
      <c r="E1339" s="15" t="str">
        <f>IF(AND(A1339="",D1339=""),"",IF(OR(AND(ISNUMBER(SEARCH("@",A1339))*ISNUMBER(SEARCH(".",A1339,SEARCH("@",A1339))),ISBLANK(D1339)),LEN(D1339)&gt;=8),1,0))</f>
        <v/>
      </c>
      <c r="M1339" s="15" t="str">
        <f t="shared" si="40"/>
        <v/>
      </c>
      <c r="T1339" s="15" t="str">
        <f t="shared" si="41"/>
        <v/>
      </c>
      <c r="AM1339" s="13" t="str">
        <f>IF(COUNTBLANK(A1339:AL1339)=30,"",IF(A1339="","User Name Missing",IF(B1339="","First Name Missing",IF(C1339="","Last Name Missing",IF(E1339=0,"Password Short(Min 8 Charcters)",IF(M1339="","Group Missing",IF(U1339="","Security Clearance Missing","Good")))))))</f>
        <v>User Name Missing</v>
      </c>
      <c r="AN1339" s="45" t="str">
        <f>IF(AM1339&lt;&gt;"Good","",A1339&amp;","&amp;C1339&amp;","&amp;B1339&amp;","&amp;D1339&amp;","&amp;M1339&amp;","&amp;T1339&amp;","&amp;U1339&amp;","&amp;V1339&amp;","&amp;W1339&amp;","&amp;X1339&amp;","&amp;IF(Y1339&lt;&gt;"",VLOOKUP(Y1339,'Vlookup''sRef'!$C$3:$D$6,2,FALSE),"")&amp;","&amp;IF(Z1339&lt;&gt;"",VLOOKUP(Z1339,'Vlookup''sRef'!$F$3:$G$4,2,FALSE),"")&amp;","&amp;AA1339&amp;","&amp;AB1339&amp;","&amp;AC1339&amp;","&amp;AD1339&amp;","&amp;AE1339&amp;","&amp;AF1339&amp;","&amp;AG1339&amp;","&amp;AH1339&amp;","&amp;IF(AI1339&lt;&gt;"",VLOOKUP(AI1339,'Vlookup''sRef'!$O$2:$P$101,2,FALSE),"")&amp;","&amp;IF(AJ1339&lt;&gt;"",VLOOKUP(AJ1339,RulesetRef!$A$2:$B$77,2,FALSE),"")&amp;","&amp;AK1339&amp;","&amp;AL1339)</f>
        <v/>
      </c>
    </row>
    <row r="1340" spans="5:40" ht="15.6" customHeight="1">
      <c r="E1340" s="15" t="str">
        <f>IF(AND(A1340="",D1340=""),"",IF(OR(AND(ISNUMBER(SEARCH("@",A1340))*ISNUMBER(SEARCH(".",A1340,SEARCH("@",A1340))),ISBLANK(D1340)),LEN(D1340)&gt;=8),1,0))</f>
        <v/>
      </c>
      <c r="M1340" s="15" t="str">
        <f t="shared" si="40"/>
        <v/>
      </c>
      <c r="T1340" s="15" t="str">
        <f t="shared" si="41"/>
        <v/>
      </c>
      <c r="AM1340" s="13" t="str">
        <f>IF(COUNTBLANK(A1340:AL1340)=30,"",IF(A1340="","User Name Missing",IF(B1340="","First Name Missing",IF(C1340="","Last Name Missing",IF(E1340=0,"Password Short(Min 8 Charcters)",IF(M1340="","Group Missing",IF(U1340="","Security Clearance Missing","Good")))))))</f>
        <v>User Name Missing</v>
      </c>
      <c r="AN1340" s="45" t="str">
        <f>IF(AM1340&lt;&gt;"Good","",A1340&amp;","&amp;C1340&amp;","&amp;B1340&amp;","&amp;D1340&amp;","&amp;M1340&amp;","&amp;T1340&amp;","&amp;U1340&amp;","&amp;V1340&amp;","&amp;W1340&amp;","&amp;X1340&amp;","&amp;IF(Y1340&lt;&gt;"",VLOOKUP(Y1340,'Vlookup''sRef'!$C$3:$D$6,2,FALSE),"")&amp;","&amp;IF(Z1340&lt;&gt;"",VLOOKUP(Z1340,'Vlookup''sRef'!$F$3:$G$4,2,FALSE),"")&amp;","&amp;AA1340&amp;","&amp;AB1340&amp;","&amp;AC1340&amp;","&amp;AD1340&amp;","&amp;AE1340&amp;","&amp;AF1340&amp;","&amp;AG1340&amp;","&amp;AH1340&amp;","&amp;IF(AI1340&lt;&gt;"",VLOOKUP(AI1340,'Vlookup''sRef'!$O$2:$P$101,2,FALSE),"")&amp;","&amp;IF(AJ1340&lt;&gt;"",VLOOKUP(AJ1340,RulesetRef!$A$2:$B$77,2,FALSE),"")&amp;","&amp;AK1340&amp;","&amp;AL1340)</f>
        <v/>
      </c>
    </row>
    <row r="1341" spans="5:40" ht="15.6" customHeight="1">
      <c r="E1341" s="15" t="str">
        <f>IF(AND(A1341="",D1341=""),"",IF(OR(AND(ISNUMBER(SEARCH("@",A1341))*ISNUMBER(SEARCH(".",A1341,SEARCH("@",A1341))),ISBLANK(D1341)),LEN(D1341)&gt;=8),1,0))</f>
        <v/>
      </c>
      <c r="M1341" s="15" t="str">
        <f t="shared" si="40"/>
        <v/>
      </c>
      <c r="T1341" s="15" t="str">
        <f t="shared" si="41"/>
        <v/>
      </c>
      <c r="AM1341" s="13" t="str">
        <f>IF(COUNTBLANK(A1341:AL1341)=30,"",IF(A1341="","User Name Missing",IF(B1341="","First Name Missing",IF(C1341="","Last Name Missing",IF(E1341=0,"Password Short(Min 8 Charcters)",IF(M1341="","Group Missing",IF(U1341="","Security Clearance Missing","Good")))))))</f>
        <v>User Name Missing</v>
      </c>
      <c r="AN1341" s="45" t="str">
        <f>IF(AM1341&lt;&gt;"Good","",A1341&amp;","&amp;C1341&amp;","&amp;B1341&amp;","&amp;D1341&amp;","&amp;M1341&amp;","&amp;T1341&amp;","&amp;U1341&amp;","&amp;V1341&amp;","&amp;W1341&amp;","&amp;X1341&amp;","&amp;IF(Y1341&lt;&gt;"",VLOOKUP(Y1341,'Vlookup''sRef'!$C$3:$D$6,2,FALSE),"")&amp;","&amp;IF(Z1341&lt;&gt;"",VLOOKUP(Z1341,'Vlookup''sRef'!$F$3:$G$4,2,FALSE),"")&amp;","&amp;AA1341&amp;","&amp;AB1341&amp;","&amp;AC1341&amp;","&amp;AD1341&amp;","&amp;AE1341&amp;","&amp;AF1341&amp;","&amp;AG1341&amp;","&amp;AH1341&amp;","&amp;IF(AI1341&lt;&gt;"",VLOOKUP(AI1341,'Vlookup''sRef'!$O$2:$P$101,2,FALSE),"")&amp;","&amp;IF(AJ1341&lt;&gt;"",VLOOKUP(AJ1341,RulesetRef!$A$2:$B$77,2,FALSE),"")&amp;","&amp;AK1341&amp;","&amp;AL1341)</f>
        <v/>
      </c>
    </row>
    <row r="1342" spans="5:40" ht="15.6" customHeight="1">
      <c r="E1342" s="15" t="str">
        <f>IF(AND(A1342="",D1342=""),"",IF(OR(AND(ISNUMBER(SEARCH("@",A1342))*ISNUMBER(SEARCH(".",A1342,SEARCH("@",A1342))),ISBLANK(D1342)),LEN(D1342)&gt;=8),1,0))</f>
        <v/>
      </c>
      <c r="M1342" s="15" t="str">
        <f t="shared" si="40"/>
        <v/>
      </c>
      <c r="T1342" s="15" t="str">
        <f t="shared" si="41"/>
        <v/>
      </c>
      <c r="AM1342" s="13" t="str">
        <f>IF(COUNTBLANK(A1342:AL1342)=30,"",IF(A1342="","User Name Missing",IF(B1342="","First Name Missing",IF(C1342="","Last Name Missing",IF(E1342=0,"Password Short(Min 8 Charcters)",IF(M1342="","Group Missing",IF(U1342="","Security Clearance Missing","Good")))))))</f>
        <v>User Name Missing</v>
      </c>
      <c r="AN1342" s="45" t="str">
        <f>IF(AM1342&lt;&gt;"Good","",A1342&amp;","&amp;C1342&amp;","&amp;B1342&amp;","&amp;D1342&amp;","&amp;M1342&amp;","&amp;T1342&amp;","&amp;U1342&amp;","&amp;V1342&amp;","&amp;W1342&amp;","&amp;X1342&amp;","&amp;IF(Y1342&lt;&gt;"",VLOOKUP(Y1342,'Vlookup''sRef'!$C$3:$D$6,2,FALSE),"")&amp;","&amp;IF(Z1342&lt;&gt;"",VLOOKUP(Z1342,'Vlookup''sRef'!$F$3:$G$4,2,FALSE),"")&amp;","&amp;AA1342&amp;","&amp;AB1342&amp;","&amp;AC1342&amp;","&amp;AD1342&amp;","&amp;AE1342&amp;","&amp;AF1342&amp;","&amp;AG1342&amp;","&amp;AH1342&amp;","&amp;IF(AI1342&lt;&gt;"",VLOOKUP(AI1342,'Vlookup''sRef'!$O$2:$P$101,2,FALSE),"")&amp;","&amp;IF(AJ1342&lt;&gt;"",VLOOKUP(AJ1342,RulesetRef!$A$2:$B$77,2,FALSE),"")&amp;","&amp;AK1342&amp;","&amp;AL1342)</f>
        <v/>
      </c>
    </row>
    <row r="1343" spans="5:40" ht="15.6" customHeight="1">
      <c r="E1343" s="15" t="str">
        <f>IF(AND(A1343="",D1343=""),"",IF(OR(AND(ISNUMBER(SEARCH("@",A1343))*ISNUMBER(SEARCH(".",A1343,SEARCH("@",A1343))),ISBLANK(D1343)),LEN(D1343)&gt;=8),1,0))</f>
        <v/>
      </c>
      <c r="M1343" s="15" t="str">
        <f t="shared" si="40"/>
        <v/>
      </c>
      <c r="T1343" s="15" t="str">
        <f t="shared" si="41"/>
        <v/>
      </c>
      <c r="AM1343" s="13" t="str">
        <f>IF(COUNTBLANK(A1343:AL1343)=30,"",IF(A1343="","User Name Missing",IF(B1343="","First Name Missing",IF(C1343="","Last Name Missing",IF(E1343=0,"Password Short(Min 8 Charcters)",IF(M1343="","Group Missing",IF(U1343="","Security Clearance Missing","Good")))))))</f>
        <v>User Name Missing</v>
      </c>
      <c r="AN1343" s="45" t="str">
        <f>IF(AM1343&lt;&gt;"Good","",A1343&amp;","&amp;C1343&amp;","&amp;B1343&amp;","&amp;D1343&amp;","&amp;M1343&amp;","&amp;T1343&amp;","&amp;U1343&amp;","&amp;V1343&amp;","&amp;W1343&amp;","&amp;X1343&amp;","&amp;IF(Y1343&lt;&gt;"",VLOOKUP(Y1343,'Vlookup''sRef'!$C$3:$D$6,2,FALSE),"")&amp;","&amp;IF(Z1343&lt;&gt;"",VLOOKUP(Z1343,'Vlookup''sRef'!$F$3:$G$4,2,FALSE),"")&amp;","&amp;AA1343&amp;","&amp;AB1343&amp;","&amp;AC1343&amp;","&amp;AD1343&amp;","&amp;AE1343&amp;","&amp;AF1343&amp;","&amp;AG1343&amp;","&amp;AH1343&amp;","&amp;IF(AI1343&lt;&gt;"",VLOOKUP(AI1343,'Vlookup''sRef'!$O$2:$P$101,2,FALSE),"")&amp;","&amp;IF(AJ1343&lt;&gt;"",VLOOKUP(AJ1343,RulesetRef!$A$2:$B$77,2,FALSE),"")&amp;","&amp;AK1343&amp;","&amp;AL1343)</f>
        <v/>
      </c>
    </row>
    <row r="1344" spans="5:40" ht="15.6" customHeight="1">
      <c r="E1344" s="15" t="str">
        <f>IF(AND(A1344="",D1344=""),"",IF(OR(AND(ISNUMBER(SEARCH("@",A1344))*ISNUMBER(SEARCH(".",A1344,SEARCH("@",A1344))),ISBLANK(D1344)),LEN(D1344)&gt;=8),1,0))</f>
        <v/>
      </c>
      <c r="M1344" s="15" t="str">
        <f t="shared" ref="M1344:M1407" si="42">IF(G1344="","",G1344&amp;IF(H1344&lt;&gt;"","|"&amp;H1344&amp;IF(I1344&lt;&gt;"","|"&amp;I1344&amp;IF(J1344&lt;&gt;"","|"&amp;J1344&amp;IF(K1344&lt;&gt;"","|"&amp;K1344&amp;IF(L1344&lt;&gt;"","|"&amp;L1344,""),""),""),""),""))</f>
        <v/>
      </c>
      <c r="T1344" s="15" t="str">
        <f t="shared" ref="T1344:T1407" si="43">IF(N1344="","",N1344&amp;IF(O1344&lt;&gt;"","|"&amp;O1344&amp;IF(P1344&lt;&gt;"","|"&amp;P1344&amp;IF(Q1344&lt;&gt;"","|"&amp;Q1344&amp;IF(R1344&lt;&gt;"","|"&amp;R1344&amp;IF(S1344&lt;&gt;"","|"&amp;S1344,""),""),""),""),""))</f>
        <v/>
      </c>
      <c r="AM1344" s="13" t="str">
        <f>IF(COUNTBLANK(A1344:AL1344)=30,"",IF(A1344="","User Name Missing",IF(B1344="","First Name Missing",IF(C1344="","Last Name Missing",IF(E1344=0,"Password Short(Min 8 Charcters)",IF(M1344="","Group Missing",IF(U1344="","Security Clearance Missing","Good")))))))</f>
        <v>User Name Missing</v>
      </c>
      <c r="AN1344" s="45" t="str">
        <f>IF(AM1344&lt;&gt;"Good","",A1344&amp;","&amp;C1344&amp;","&amp;B1344&amp;","&amp;D1344&amp;","&amp;M1344&amp;","&amp;T1344&amp;","&amp;U1344&amp;","&amp;V1344&amp;","&amp;W1344&amp;","&amp;X1344&amp;","&amp;IF(Y1344&lt;&gt;"",VLOOKUP(Y1344,'Vlookup''sRef'!$C$3:$D$6,2,FALSE),"")&amp;","&amp;IF(Z1344&lt;&gt;"",VLOOKUP(Z1344,'Vlookup''sRef'!$F$3:$G$4,2,FALSE),"")&amp;","&amp;AA1344&amp;","&amp;AB1344&amp;","&amp;AC1344&amp;","&amp;AD1344&amp;","&amp;AE1344&amp;","&amp;AF1344&amp;","&amp;AG1344&amp;","&amp;AH1344&amp;","&amp;IF(AI1344&lt;&gt;"",VLOOKUP(AI1344,'Vlookup''sRef'!$O$2:$P$101,2,FALSE),"")&amp;","&amp;IF(AJ1344&lt;&gt;"",VLOOKUP(AJ1344,RulesetRef!$A$2:$B$77,2,FALSE),"")&amp;","&amp;AK1344&amp;","&amp;AL1344)</f>
        <v/>
      </c>
    </row>
    <row r="1345" spans="5:40" ht="15.6" customHeight="1">
      <c r="E1345" s="15" t="str">
        <f>IF(AND(A1345="",D1345=""),"",IF(OR(AND(ISNUMBER(SEARCH("@",A1345))*ISNUMBER(SEARCH(".",A1345,SEARCH("@",A1345))),ISBLANK(D1345)),LEN(D1345)&gt;=8),1,0))</f>
        <v/>
      </c>
      <c r="M1345" s="15" t="str">
        <f t="shared" si="42"/>
        <v/>
      </c>
      <c r="T1345" s="15" t="str">
        <f t="shared" si="43"/>
        <v/>
      </c>
      <c r="AM1345" s="13" t="str">
        <f>IF(COUNTBLANK(A1345:AL1345)=30,"",IF(A1345="","User Name Missing",IF(B1345="","First Name Missing",IF(C1345="","Last Name Missing",IF(E1345=0,"Password Short(Min 8 Charcters)",IF(M1345="","Group Missing",IF(U1345="","Security Clearance Missing","Good")))))))</f>
        <v>User Name Missing</v>
      </c>
      <c r="AN1345" s="45" t="str">
        <f>IF(AM1345&lt;&gt;"Good","",A1345&amp;","&amp;C1345&amp;","&amp;B1345&amp;","&amp;D1345&amp;","&amp;M1345&amp;","&amp;T1345&amp;","&amp;U1345&amp;","&amp;V1345&amp;","&amp;W1345&amp;","&amp;X1345&amp;","&amp;IF(Y1345&lt;&gt;"",VLOOKUP(Y1345,'Vlookup''sRef'!$C$3:$D$6,2,FALSE),"")&amp;","&amp;IF(Z1345&lt;&gt;"",VLOOKUP(Z1345,'Vlookup''sRef'!$F$3:$G$4,2,FALSE),"")&amp;","&amp;AA1345&amp;","&amp;AB1345&amp;","&amp;AC1345&amp;","&amp;AD1345&amp;","&amp;AE1345&amp;","&amp;AF1345&amp;","&amp;AG1345&amp;","&amp;AH1345&amp;","&amp;IF(AI1345&lt;&gt;"",VLOOKUP(AI1345,'Vlookup''sRef'!$O$2:$P$101,2,FALSE),"")&amp;","&amp;IF(AJ1345&lt;&gt;"",VLOOKUP(AJ1345,RulesetRef!$A$2:$B$77,2,FALSE),"")&amp;","&amp;AK1345&amp;","&amp;AL1345)</f>
        <v/>
      </c>
    </row>
    <row r="1346" spans="5:40" ht="15.6" customHeight="1">
      <c r="E1346" s="15" t="str">
        <f>IF(AND(A1346="",D1346=""),"",IF(OR(AND(ISNUMBER(SEARCH("@",A1346))*ISNUMBER(SEARCH(".",A1346,SEARCH("@",A1346))),ISBLANK(D1346)),LEN(D1346)&gt;=8),1,0))</f>
        <v/>
      </c>
      <c r="M1346" s="15" t="str">
        <f t="shared" si="42"/>
        <v/>
      </c>
      <c r="T1346" s="15" t="str">
        <f t="shared" si="43"/>
        <v/>
      </c>
      <c r="AM1346" s="13" t="str">
        <f>IF(COUNTBLANK(A1346:AL1346)=30,"",IF(A1346="","User Name Missing",IF(B1346="","First Name Missing",IF(C1346="","Last Name Missing",IF(E1346=0,"Password Short(Min 8 Charcters)",IF(M1346="","Group Missing",IF(U1346="","Security Clearance Missing","Good")))))))</f>
        <v>User Name Missing</v>
      </c>
      <c r="AN1346" s="45" t="str">
        <f>IF(AM1346&lt;&gt;"Good","",A1346&amp;","&amp;C1346&amp;","&amp;B1346&amp;","&amp;D1346&amp;","&amp;M1346&amp;","&amp;T1346&amp;","&amp;U1346&amp;","&amp;V1346&amp;","&amp;W1346&amp;","&amp;X1346&amp;","&amp;IF(Y1346&lt;&gt;"",VLOOKUP(Y1346,'Vlookup''sRef'!$C$3:$D$6,2,FALSE),"")&amp;","&amp;IF(Z1346&lt;&gt;"",VLOOKUP(Z1346,'Vlookup''sRef'!$F$3:$G$4,2,FALSE),"")&amp;","&amp;AA1346&amp;","&amp;AB1346&amp;","&amp;AC1346&amp;","&amp;AD1346&amp;","&amp;AE1346&amp;","&amp;AF1346&amp;","&amp;AG1346&amp;","&amp;AH1346&amp;","&amp;IF(AI1346&lt;&gt;"",VLOOKUP(AI1346,'Vlookup''sRef'!$O$2:$P$101,2,FALSE),"")&amp;","&amp;IF(AJ1346&lt;&gt;"",VLOOKUP(AJ1346,RulesetRef!$A$2:$B$77,2,FALSE),"")&amp;","&amp;AK1346&amp;","&amp;AL1346)</f>
        <v/>
      </c>
    </row>
    <row r="1347" spans="5:40" ht="15.6" customHeight="1">
      <c r="E1347" s="15" t="str">
        <f>IF(AND(A1347="",D1347=""),"",IF(OR(AND(ISNUMBER(SEARCH("@",A1347))*ISNUMBER(SEARCH(".",A1347,SEARCH("@",A1347))),ISBLANK(D1347)),LEN(D1347)&gt;=8),1,0))</f>
        <v/>
      </c>
      <c r="M1347" s="15" t="str">
        <f t="shared" si="42"/>
        <v/>
      </c>
      <c r="T1347" s="15" t="str">
        <f t="shared" si="43"/>
        <v/>
      </c>
      <c r="AM1347" s="13" t="str">
        <f>IF(COUNTBLANK(A1347:AL1347)=30,"",IF(A1347="","User Name Missing",IF(B1347="","First Name Missing",IF(C1347="","Last Name Missing",IF(E1347=0,"Password Short(Min 8 Charcters)",IF(M1347="","Group Missing",IF(U1347="","Security Clearance Missing","Good")))))))</f>
        <v>User Name Missing</v>
      </c>
      <c r="AN1347" s="45" t="str">
        <f>IF(AM1347&lt;&gt;"Good","",A1347&amp;","&amp;C1347&amp;","&amp;B1347&amp;","&amp;D1347&amp;","&amp;M1347&amp;","&amp;T1347&amp;","&amp;U1347&amp;","&amp;V1347&amp;","&amp;W1347&amp;","&amp;X1347&amp;","&amp;IF(Y1347&lt;&gt;"",VLOOKUP(Y1347,'Vlookup''sRef'!$C$3:$D$6,2,FALSE),"")&amp;","&amp;IF(Z1347&lt;&gt;"",VLOOKUP(Z1347,'Vlookup''sRef'!$F$3:$G$4,2,FALSE),"")&amp;","&amp;AA1347&amp;","&amp;AB1347&amp;","&amp;AC1347&amp;","&amp;AD1347&amp;","&amp;AE1347&amp;","&amp;AF1347&amp;","&amp;AG1347&amp;","&amp;AH1347&amp;","&amp;IF(AI1347&lt;&gt;"",VLOOKUP(AI1347,'Vlookup''sRef'!$O$2:$P$101,2,FALSE),"")&amp;","&amp;IF(AJ1347&lt;&gt;"",VLOOKUP(AJ1347,RulesetRef!$A$2:$B$77,2,FALSE),"")&amp;","&amp;AK1347&amp;","&amp;AL1347)</f>
        <v/>
      </c>
    </row>
    <row r="1348" spans="5:40" ht="15.6" customHeight="1">
      <c r="E1348" s="15" t="str">
        <f>IF(AND(A1348="",D1348=""),"",IF(OR(AND(ISNUMBER(SEARCH("@",A1348))*ISNUMBER(SEARCH(".",A1348,SEARCH("@",A1348))),ISBLANK(D1348)),LEN(D1348)&gt;=8),1,0))</f>
        <v/>
      </c>
      <c r="M1348" s="15" t="str">
        <f t="shared" si="42"/>
        <v/>
      </c>
      <c r="T1348" s="15" t="str">
        <f t="shared" si="43"/>
        <v/>
      </c>
      <c r="AM1348" s="13" t="str">
        <f>IF(COUNTBLANK(A1348:AL1348)=30,"",IF(A1348="","User Name Missing",IF(B1348="","First Name Missing",IF(C1348="","Last Name Missing",IF(E1348=0,"Password Short(Min 8 Charcters)",IF(M1348="","Group Missing",IF(U1348="","Security Clearance Missing","Good")))))))</f>
        <v>User Name Missing</v>
      </c>
      <c r="AN1348" s="45" t="str">
        <f>IF(AM1348&lt;&gt;"Good","",A1348&amp;","&amp;C1348&amp;","&amp;B1348&amp;","&amp;D1348&amp;","&amp;M1348&amp;","&amp;T1348&amp;","&amp;U1348&amp;","&amp;V1348&amp;","&amp;W1348&amp;","&amp;X1348&amp;","&amp;IF(Y1348&lt;&gt;"",VLOOKUP(Y1348,'Vlookup''sRef'!$C$3:$D$6,2,FALSE),"")&amp;","&amp;IF(Z1348&lt;&gt;"",VLOOKUP(Z1348,'Vlookup''sRef'!$F$3:$G$4,2,FALSE),"")&amp;","&amp;AA1348&amp;","&amp;AB1348&amp;","&amp;AC1348&amp;","&amp;AD1348&amp;","&amp;AE1348&amp;","&amp;AF1348&amp;","&amp;AG1348&amp;","&amp;AH1348&amp;","&amp;IF(AI1348&lt;&gt;"",VLOOKUP(AI1348,'Vlookup''sRef'!$O$2:$P$101,2,FALSE),"")&amp;","&amp;IF(AJ1348&lt;&gt;"",VLOOKUP(AJ1348,RulesetRef!$A$2:$B$77,2,FALSE),"")&amp;","&amp;AK1348&amp;","&amp;AL1348)</f>
        <v/>
      </c>
    </row>
    <row r="1349" spans="5:40" ht="15.6" customHeight="1">
      <c r="E1349" s="15" t="str">
        <f>IF(AND(A1349="",D1349=""),"",IF(OR(AND(ISNUMBER(SEARCH("@",A1349))*ISNUMBER(SEARCH(".",A1349,SEARCH("@",A1349))),ISBLANK(D1349)),LEN(D1349)&gt;=8),1,0))</f>
        <v/>
      </c>
      <c r="M1349" s="15" t="str">
        <f t="shared" si="42"/>
        <v/>
      </c>
      <c r="T1349" s="15" t="str">
        <f t="shared" si="43"/>
        <v/>
      </c>
      <c r="AM1349" s="13" t="str">
        <f>IF(COUNTBLANK(A1349:AL1349)=30,"",IF(A1349="","User Name Missing",IF(B1349="","First Name Missing",IF(C1349="","Last Name Missing",IF(E1349=0,"Password Short(Min 8 Charcters)",IF(M1349="","Group Missing",IF(U1349="","Security Clearance Missing","Good")))))))</f>
        <v>User Name Missing</v>
      </c>
      <c r="AN1349" s="45" t="str">
        <f>IF(AM1349&lt;&gt;"Good","",A1349&amp;","&amp;C1349&amp;","&amp;B1349&amp;","&amp;D1349&amp;","&amp;M1349&amp;","&amp;T1349&amp;","&amp;U1349&amp;","&amp;V1349&amp;","&amp;W1349&amp;","&amp;X1349&amp;","&amp;IF(Y1349&lt;&gt;"",VLOOKUP(Y1349,'Vlookup''sRef'!$C$3:$D$6,2,FALSE),"")&amp;","&amp;IF(Z1349&lt;&gt;"",VLOOKUP(Z1349,'Vlookup''sRef'!$F$3:$G$4,2,FALSE),"")&amp;","&amp;AA1349&amp;","&amp;AB1349&amp;","&amp;AC1349&amp;","&amp;AD1349&amp;","&amp;AE1349&amp;","&amp;AF1349&amp;","&amp;AG1349&amp;","&amp;AH1349&amp;","&amp;IF(AI1349&lt;&gt;"",VLOOKUP(AI1349,'Vlookup''sRef'!$O$2:$P$101,2,FALSE),"")&amp;","&amp;IF(AJ1349&lt;&gt;"",VLOOKUP(AJ1349,RulesetRef!$A$2:$B$77,2,FALSE),"")&amp;","&amp;AK1349&amp;","&amp;AL1349)</f>
        <v/>
      </c>
    </row>
    <row r="1350" spans="5:40" ht="15.6" customHeight="1">
      <c r="E1350" s="15" t="str">
        <f>IF(AND(A1350="",D1350=""),"",IF(OR(AND(ISNUMBER(SEARCH("@",A1350))*ISNUMBER(SEARCH(".",A1350,SEARCH("@",A1350))),ISBLANK(D1350)),LEN(D1350)&gt;=8),1,0))</f>
        <v/>
      </c>
      <c r="M1350" s="15" t="str">
        <f t="shared" si="42"/>
        <v/>
      </c>
      <c r="T1350" s="15" t="str">
        <f t="shared" si="43"/>
        <v/>
      </c>
      <c r="AM1350" s="13" t="str">
        <f>IF(COUNTBLANK(A1350:AL1350)=30,"",IF(A1350="","User Name Missing",IF(B1350="","First Name Missing",IF(C1350="","Last Name Missing",IF(E1350=0,"Password Short(Min 8 Charcters)",IF(M1350="","Group Missing",IF(U1350="","Security Clearance Missing","Good")))))))</f>
        <v>User Name Missing</v>
      </c>
      <c r="AN1350" s="45" t="str">
        <f>IF(AM1350&lt;&gt;"Good","",A1350&amp;","&amp;C1350&amp;","&amp;B1350&amp;","&amp;D1350&amp;","&amp;M1350&amp;","&amp;T1350&amp;","&amp;U1350&amp;","&amp;V1350&amp;","&amp;W1350&amp;","&amp;X1350&amp;","&amp;IF(Y1350&lt;&gt;"",VLOOKUP(Y1350,'Vlookup''sRef'!$C$3:$D$6,2,FALSE),"")&amp;","&amp;IF(Z1350&lt;&gt;"",VLOOKUP(Z1350,'Vlookup''sRef'!$F$3:$G$4,2,FALSE),"")&amp;","&amp;AA1350&amp;","&amp;AB1350&amp;","&amp;AC1350&amp;","&amp;AD1350&amp;","&amp;AE1350&amp;","&amp;AF1350&amp;","&amp;AG1350&amp;","&amp;AH1350&amp;","&amp;IF(AI1350&lt;&gt;"",VLOOKUP(AI1350,'Vlookup''sRef'!$O$2:$P$101,2,FALSE),"")&amp;","&amp;IF(AJ1350&lt;&gt;"",VLOOKUP(AJ1350,RulesetRef!$A$2:$B$77,2,FALSE),"")&amp;","&amp;AK1350&amp;","&amp;AL1350)</f>
        <v/>
      </c>
    </row>
    <row r="1351" spans="5:40" ht="15.6" customHeight="1">
      <c r="E1351" s="15" t="str">
        <f>IF(AND(A1351="",D1351=""),"",IF(OR(AND(ISNUMBER(SEARCH("@",A1351))*ISNUMBER(SEARCH(".",A1351,SEARCH("@",A1351))),ISBLANK(D1351)),LEN(D1351)&gt;=8),1,0))</f>
        <v/>
      </c>
      <c r="M1351" s="15" t="str">
        <f t="shared" si="42"/>
        <v/>
      </c>
      <c r="T1351" s="15" t="str">
        <f t="shared" si="43"/>
        <v/>
      </c>
      <c r="AM1351" s="13" t="str">
        <f>IF(COUNTBLANK(A1351:AL1351)=30,"",IF(A1351="","User Name Missing",IF(B1351="","First Name Missing",IF(C1351="","Last Name Missing",IF(E1351=0,"Password Short(Min 8 Charcters)",IF(M1351="","Group Missing",IF(U1351="","Security Clearance Missing","Good")))))))</f>
        <v>User Name Missing</v>
      </c>
      <c r="AN1351" s="45" t="str">
        <f>IF(AM1351&lt;&gt;"Good","",A1351&amp;","&amp;C1351&amp;","&amp;B1351&amp;","&amp;D1351&amp;","&amp;M1351&amp;","&amp;T1351&amp;","&amp;U1351&amp;","&amp;V1351&amp;","&amp;W1351&amp;","&amp;X1351&amp;","&amp;IF(Y1351&lt;&gt;"",VLOOKUP(Y1351,'Vlookup''sRef'!$C$3:$D$6,2,FALSE),"")&amp;","&amp;IF(Z1351&lt;&gt;"",VLOOKUP(Z1351,'Vlookup''sRef'!$F$3:$G$4,2,FALSE),"")&amp;","&amp;AA1351&amp;","&amp;AB1351&amp;","&amp;AC1351&amp;","&amp;AD1351&amp;","&amp;AE1351&amp;","&amp;AF1351&amp;","&amp;AG1351&amp;","&amp;AH1351&amp;","&amp;IF(AI1351&lt;&gt;"",VLOOKUP(AI1351,'Vlookup''sRef'!$O$2:$P$101,2,FALSE),"")&amp;","&amp;IF(AJ1351&lt;&gt;"",VLOOKUP(AJ1351,RulesetRef!$A$2:$B$77,2,FALSE),"")&amp;","&amp;AK1351&amp;","&amp;AL1351)</f>
        <v/>
      </c>
    </row>
    <row r="1352" spans="5:40" ht="15.6" customHeight="1">
      <c r="E1352" s="15" t="str">
        <f>IF(AND(A1352="",D1352=""),"",IF(OR(AND(ISNUMBER(SEARCH("@",A1352))*ISNUMBER(SEARCH(".",A1352,SEARCH("@",A1352))),ISBLANK(D1352)),LEN(D1352)&gt;=8),1,0))</f>
        <v/>
      </c>
      <c r="M1352" s="15" t="str">
        <f t="shared" si="42"/>
        <v/>
      </c>
      <c r="T1352" s="15" t="str">
        <f t="shared" si="43"/>
        <v/>
      </c>
      <c r="AM1352" s="13" t="str">
        <f>IF(COUNTBLANK(A1352:AL1352)=30,"",IF(A1352="","User Name Missing",IF(B1352="","First Name Missing",IF(C1352="","Last Name Missing",IF(E1352=0,"Password Short(Min 8 Charcters)",IF(M1352="","Group Missing",IF(U1352="","Security Clearance Missing","Good")))))))</f>
        <v>User Name Missing</v>
      </c>
      <c r="AN1352" s="45" t="str">
        <f>IF(AM1352&lt;&gt;"Good","",A1352&amp;","&amp;C1352&amp;","&amp;B1352&amp;","&amp;D1352&amp;","&amp;M1352&amp;","&amp;T1352&amp;","&amp;U1352&amp;","&amp;V1352&amp;","&amp;W1352&amp;","&amp;X1352&amp;","&amp;IF(Y1352&lt;&gt;"",VLOOKUP(Y1352,'Vlookup''sRef'!$C$3:$D$6,2,FALSE),"")&amp;","&amp;IF(Z1352&lt;&gt;"",VLOOKUP(Z1352,'Vlookup''sRef'!$F$3:$G$4,2,FALSE),"")&amp;","&amp;AA1352&amp;","&amp;AB1352&amp;","&amp;AC1352&amp;","&amp;AD1352&amp;","&amp;AE1352&amp;","&amp;AF1352&amp;","&amp;AG1352&amp;","&amp;AH1352&amp;","&amp;IF(AI1352&lt;&gt;"",VLOOKUP(AI1352,'Vlookup''sRef'!$O$2:$P$101,2,FALSE),"")&amp;","&amp;IF(AJ1352&lt;&gt;"",VLOOKUP(AJ1352,RulesetRef!$A$2:$B$77,2,FALSE),"")&amp;","&amp;AK1352&amp;","&amp;AL1352)</f>
        <v/>
      </c>
    </row>
    <row r="1353" spans="5:40" ht="15.6" customHeight="1">
      <c r="E1353" s="15" t="str">
        <f>IF(AND(A1353="",D1353=""),"",IF(OR(AND(ISNUMBER(SEARCH("@",A1353))*ISNUMBER(SEARCH(".",A1353,SEARCH("@",A1353))),ISBLANK(D1353)),LEN(D1353)&gt;=8),1,0))</f>
        <v/>
      </c>
      <c r="M1353" s="15" t="str">
        <f t="shared" si="42"/>
        <v/>
      </c>
      <c r="T1353" s="15" t="str">
        <f t="shared" si="43"/>
        <v/>
      </c>
      <c r="AM1353" s="13" t="str">
        <f>IF(COUNTBLANK(A1353:AL1353)=30,"",IF(A1353="","User Name Missing",IF(B1353="","First Name Missing",IF(C1353="","Last Name Missing",IF(E1353=0,"Password Short(Min 8 Charcters)",IF(M1353="","Group Missing",IF(U1353="","Security Clearance Missing","Good")))))))</f>
        <v>User Name Missing</v>
      </c>
      <c r="AN1353" s="45" t="str">
        <f>IF(AM1353&lt;&gt;"Good","",A1353&amp;","&amp;C1353&amp;","&amp;B1353&amp;","&amp;D1353&amp;","&amp;M1353&amp;","&amp;T1353&amp;","&amp;U1353&amp;","&amp;V1353&amp;","&amp;W1353&amp;","&amp;X1353&amp;","&amp;IF(Y1353&lt;&gt;"",VLOOKUP(Y1353,'Vlookup''sRef'!$C$3:$D$6,2,FALSE),"")&amp;","&amp;IF(Z1353&lt;&gt;"",VLOOKUP(Z1353,'Vlookup''sRef'!$F$3:$G$4,2,FALSE),"")&amp;","&amp;AA1353&amp;","&amp;AB1353&amp;","&amp;AC1353&amp;","&amp;AD1353&amp;","&amp;AE1353&amp;","&amp;AF1353&amp;","&amp;AG1353&amp;","&amp;AH1353&amp;","&amp;IF(AI1353&lt;&gt;"",VLOOKUP(AI1353,'Vlookup''sRef'!$O$2:$P$101,2,FALSE),"")&amp;","&amp;IF(AJ1353&lt;&gt;"",VLOOKUP(AJ1353,RulesetRef!$A$2:$B$77,2,FALSE),"")&amp;","&amp;AK1353&amp;","&amp;AL1353)</f>
        <v/>
      </c>
    </row>
    <row r="1354" spans="5:40" ht="15.6" customHeight="1">
      <c r="E1354" s="15" t="str">
        <f>IF(AND(A1354="",D1354=""),"",IF(OR(AND(ISNUMBER(SEARCH("@",A1354))*ISNUMBER(SEARCH(".",A1354,SEARCH("@",A1354))),ISBLANK(D1354)),LEN(D1354)&gt;=8),1,0))</f>
        <v/>
      </c>
      <c r="M1354" s="15" t="str">
        <f t="shared" si="42"/>
        <v/>
      </c>
      <c r="T1354" s="15" t="str">
        <f t="shared" si="43"/>
        <v/>
      </c>
      <c r="AM1354" s="13" t="str">
        <f>IF(COUNTBLANK(A1354:AL1354)=30,"",IF(A1354="","User Name Missing",IF(B1354="","First Name Missing",IF(C1354="","Last Name Missing",IF(E1354=0,"Password Short(Min 8 Charcters)",IF(M1354="","Group Missing",IF(U1354="","Security Clearance Missing","Good")))))))</f>
        <v>User Name Missing</v>
      </c>
      <c r="AN1354" s="45" t="str">
        <f>IF(AM1354&lt;&gt;"Good","",A1354&amp;","&amp;C1354&amp;","&amp;B1354&amp;","&amp;D1354&amp;","&amp;M1354&amp;","&amp;T1354&amp;","&amp;U1354&amp;","&amp;V1354&amp;","&amp;W1354&amp;","&amp;X1354&amp;","&amp;IF(Y1354&lt;&gt;"",VLOOKUP(Y1354,'Vlookup''sRef'!$C$3:$D$6,2,FALSE),"")&amp;","&amp;IF(Z1354&lt;&gt;"",VLOOKUP(Z1354,'Vlookup''sRef'!$F$3:$G$4,2,FALSE),"")&amp;","&amp;AA1354&amp;","&amp;AB1354&amp;","&amp;AC1354&amp;","&amp;AD1354&amp;","&amp;AE1354&amp;","&amp;AF1354&amp;","&amp;AG1354&amp;","&amp;AH1354&amp;","&amp;IF(AI1354&lt;&gt;"",VLOOKUP(AI1354,'Vlookup''sRef'!$O$2:$P$101,2,FALSE),"")&amp;","&amp;IF(AJ1354&lt;&gt;"",VLOOKUP(AJ1354,RulesetRef!$A$2:$B$77,2,FALSE),"")&amp;","&amp;AK1354&amp;","&amp;AL1354)</f>
        <v/>
      </c>
    </row>
    <row r="1355" spans="5:40" ht="15.6" customHeight="1">
      <c r="E1355" s="15" t="str">
        <f>IF(AND(A1355="",D1355=""),"",IF(OR(AND(ISNUMBER(SEARCH("@",A1355))*ISNUMBER(SEARCH(".",A1355,SEARCH("@",A1355))),ISBLANK(D1355)),LEN(D1355)&gt;=8),1,0))</f>
        <v/>
      </c>
      <c r="M1355" s="15" t="str">
        <f t="shared" si="42"/>
        <v/>
      </c>
      <c r="T1355" s="15" t="str">
        <f t="shared" si="43"/>
        <v/>
      </c>
      <c r="AM1355" s="13" t="str">
        <f>IF(COUNTBLANK(A1355:AL1355)=30,"",IF(A1355="","User Name Missing",IF(B1355="","First Name Missing",IF(C1355="","Last Name Missing",IF(E1355=0,"Password Short(Min 8 Charcters)",IF(M1355="","Group Missing",IF(U1355="","Security Clearance Missing","Good")))))))</f>
        <v>User Name Missing</v>
      </c>
      <c r="AN1355" s="45" t="str">
        <f>IF(AM1355&lt;&gt;"Good","",A1355&amp;","&amp;C1355&amp;","&amp;B1355&amp;","&amp;D1355&amp;","&amp;M1355&amp;","&amp;T1355&amp;","&amp;U1355&amp;","&amp;V1355&amp;","&amp;W1355&amp;","&amp;X1355&amp;","&amp;IF(Y1355&lt;&gt;"",VLOOKUP(Y1355,'Vlookup''sRef'!$C$3:$D$6,2,FALSE),"")&amp;","&amp;IF(Z1355&lt;&gt;"",VLOOKUP(Z1355,'Vlookup''sRef'!$F$3:$G$4,2,FALSE),"")&amp;","&amp;AA1355&amp;","&amp;AB1355&amp;","&amp;AC1355&amp;","&amp;AD1355&amp;","&amp;AE1355&amp;","&amp;AF1355&amp;","&amp;AG1355&amp;","&amp;AH1355&amp;","&amp;IF(AI1355&lt;&gt;"",VLOOKUP(AI1355,'Vlookup''sRef'!$O$2:$P$101,2,FALSE),"")&amp;","&amp;IF(AJ1355&lt;&gt;"",VLOOKUP(AJ1355,RulesetRef!$A$2:$B$77,2,FALSE),"")&amp;","&amp;AK1355&amp;","&amp;AL1355)</f>
        <v/>
      </c>
    </row>
    <row r="1356" spans="5:40" ht="15.6" customHeight="1">
      <c r="E1356" s="15" t="str">
        <f>IF(AND(A1356="",D1356=""),"",IF(OR(AND(ISNUMBER(SEARCH("@",A1356))*ISNUMBER(SEARCH(".",A1356,SEARCH("@",A1356))),ISBLANK(D1356)),LEN(D1356)&gt;=8),1,0))</f>
        <v/>
      </c>
      <c r="M1356" s="15" t="str">
        <f t="shared" si="42"/>
        <v/>
      </c>
      <c r="T1356" s="15" t="str">
        <f t="shared" si="43"/>
        <v/>
      </c>
      <c r="AM1356" s="13" t="str">
        <f>IF(COUNTBLANK(A1356:AL1356)=30,"",IF(A1356="","User Name Missing",IF(B1356="","First Name Missing",IF(C1356="","Last Name Missing",IF(E1356=0,"Password Short(Min 8 Charcters)",IF(M1356="","Group Missing",IF(U1356="","Security Clearance Missing","Good")))))))</f>
        <v>User Name Missing</v>
      </c>
      <c r="AN1356" s="45" t="str">
        <f>IF(AM1356&lt;&gt;"Good","",A1356&amp;","&amp;C1356&amp;","&amp;B1356&amp;","&amp;D1356&amp;","&amp;M1356&amp;","&amp;T1356&amp;","&amp;U1356&amp;","&amp;V1356&amp;","&amp;W1356&amp;","&amp;X1356&amp;","&amp;IF(Y1356&lt;&gt;"",VLOOKUP(Y1356,'Vlookup''sRef'!$C$3:$D$6,2,FALSE),"")&amp;","&amp;IF(Z1356&lt;&gt;"",VLOOKUP(Z1356,'Vlookup''sRef'!$F$3:$G$4,2,FALSE),"")&amp;","&amp;AA1356&amp;","&amp;AB1356&amp;","&amp;AC1356&amp;","&amp;AD1356&amp;","&amp;AE1356&amp;","&amp;AF1356&amp;","&amp;AG1356&amp;","&amp;AH1356&amp;","&amp;IF(AI1356&lt;&gt;"",VLOOKUP(AI1356,'Vlookup''sRef'!$O$2:$P$101,2,FALSE),"")&amp;","&amp;IF(AJ1356&lt;&gt;"",VLOOKUP(AJ1356,RulesetRef!$A$2:$B$77,2,FALSE),"")&amp;","&amp;AK1356&amp;","&amp;AL1356)</f>
        <v/>
      </c>
    </row>
    <row r="1357" spans="5:40" ht="15.6" customHeight="1">
      <c r="E1357" s="15" t="str">
        <f>IF(AND(A1357="",D1357=""),"",IF(OR(AND(ISNUMBER(SEARCH("@",A1357))*ISNUMBER(SEARCH(".",A1357,SEARCH("@",A1357))),ISBLANK(D1357)),LEN(D1357)&gt;=8),1,0))</f>
        <v/>
      </c>
      <c r="M1357" s="15" t="str">
        <f t="shared" si="42"/>
        <v/>
      </c>
      <c r="T1357" s="15" t="str">
        <f t="shared" si="43"/>
        <v/>
      </c>
      <c r="AM1357" s="13" t="str">
        <f>IF(COUNTBLANK(A1357:AL1357)=30,"",IF(A1357="","User Name Missing",IF(B1357="","First Name Missing",IF(C1357="","Last Name Missing",IF(E1357=0,"Password Short(Min 8 Charcters)",IF(M1357="","Group Missing",IF(U1357="","Security Clearance Missing","Good")))))))</f>
        <v>User Name Missing</v>
      </c>
      <c r="AN1357" s="45" t="str">
        <f>IF(AM1357&lt;&gt;"Good","",A1357&amp;","&amp;C1357&amp;","&amp;B1357&amp;","&amp;D1357&amp;","&amp;M1357&amp;","&amp;T1357&amp;","&amp;U1357&amp;","&amp;V1357&amp;","&amp;W1357&amp;","&amp;X1357&amp;","&amp;IF(Y1357&lt;&gt;"",VLOOKUP(Y1357,'Vlookup''sRef'!$C$3:$D$6,2,FALSE),"")&amp;","&amp;IF(Z1357&lt;&gt;"",VLOOKUP(Z1357,'Vlookup''sRef'!$F$3:$G$4,2,FALSE),"")&amp;","&amp;AA1357&amp;","&amp;AB1357&amp;","&amp;AC1357&amp;","&amp;AD1357&amp;","&amp;AE1357&amp;","&amp;AF1357&amp;","&amp;AG1357&amp;","&amp;AH1357&amp;","&amp;IF(AI1357&lt;&gt;"",VLOOKUP(AI1357,'Vlookup''sRef'!$O$2:$P$101,2,FALSE),"")&amp;","&amp;IF(AJ1357&lt;&gt;"",VLOOKUP(AJ1357,RulesetRef!$A$2:$B$77,2,FALSE),"")&amp;","&amp;AK1357&amp;","&amp;AL1357)</f>
        <v/>
      </c>
    </row>
    <row r="1358" spans="5:40" ht="15.6" customHeight="1">
      <c r="E1358" s="15" t="str">
        <f>IF(AND(A1358="",D1358=""),"",IF(OR(AND(ISNUMBER(SEARCH("@",A1358))*ISNUMBER(SEARCH(".",A1358,SEARCH("@",A1358))),ISBLANK(D1358)),LEN(D1358)&gt;=8),1,0))</f>
        <v/>
      </c>
      <c r="M1358" s="15" t="str">
        <f t="shared" si="42"/>
        <v/>
      </c>
      <c r="T1358" s="15" t="str">
        <f t="shared" si="43"/>
        <v/>
      </c>
      <c r="AM1358" s="13" t="str">
        <f>IF(COUNTBLANK(A1358:AL1358)=30,"",IF(A1358="","User Name Missing",IF(B1358="","First Name Missing",IF(C1358="","Last Name Missing",IF(E1358=0,"Password Short(Min 8 Charcters)",IF(M1358="","Group Missing",IF(U1358="","Security Clearance Missing","Good")))))))</f>
        <v>User Name Missing</v>
      </c>
      <c r="AN1358" s="45" t="str">
        <f>IF(AM1358&lt;&gt;"Good","",A1358&amp;","&amp;C1358&amp;","&amp;B1358&amp;","&amp;D1358&amp;","&amp;M1358&amp;","&amp;T1358&amp;","&amp;U1358&amp;","&amp;V1358&amp;","&amp;W1358&amp;","&amp;X1358&amp;","&amp;IF(Y1358&lt;&gt;"",VLOOKUP(Y1358,'Vlookup''sRef'!$C$3:$D$6,2,FALSE),"")&amp;","&amp;IF(Z1358&lt;&gt;"",VLOOKUP(Z1358,'Vlookup''sRef'!$F$3:$G$4,2,FALSE),"")&amp;","&amp;AA1358&amp;","&amp;AB1358&amp;","&amp;AC1358&amp;","&amp;AD1358&amp;","&amp;AE1358&amp;","&amp;AF1358&amp;","&amp;AG1358&amp;","&amp;AH1358&amp;","&amp;IF(AI1358&lt;&gt;"",VLOOKUP(AI1358,'Vlookup''sRef'!$O$2:$P$101,2,FALSE),"")&amp;","&amp;IF(AJ1358&lt;&gt;"",VLOOKUP(AJ1358,RulesetRef!$A$2:$B$77,2,FALSE),"")&amp;","&amp;AK1358&amp;","&amp;AL1358)</f>
        <v/>
      </c>
    </row>
    <row r="1359" spans="5:40" ht="15.6" customHeight="1">
      <c r="E1359" s="15" t="str">
        <f>IF(AND(A1359="",D1359=""),"",IF(OR(AND(ISNUMBER(SEARCH("@",A1359))*ISNUMBER(SEARCH(".",A1359,SEARCH("@",A1359))),ISBLANK(D1359)),LEN(D1359)&gt;=8),1,0))</f>
        <v/>
      </c>
      <c r="M1359" s="15" t="str">
        <f t="shared" si="42"/>
        <v/>
      </c>
      <c r="T1359" s="15" t="str">
        <f t="shared" si="43"/>
        <v/>
      </c>
      <c r="AM1359" s="13" t="str">
        <f>IF(COUNTBLANK(A1359:AL1359)=30,"",IF(A1359="","User Name Missing",IF(B1359="","First Name Missing",IF(C1359="","Last Name Missing",IF(E1359=0,"Password Short(Min 8 Charcters)",IF(M1359="","Group Missing",IF(U1359="","Security Clearance Missing","Good")))))))</f>
        <v>User Name Missing</v>
      </c>
      <c r="AN1359" s="45" t="str">
        <f>IF(AM1359&lt;&gt;"Good","",A1359&amp;","&amp;C1359&amp;","&amp;B1359&amp;","&amp;D1359&amp;","&amp;M1359&amp;","&amp;T1359&amp;","&amp;U1359&amp;","&amp;V1359&amp;","&amp;W1359&amp;","&amp;X1359&amp;","&amp;IF(Y1359&lt;&gt;"",VLOOKUP(Y1359,'Vlookup''sRef'!$C$3:$D$6,2,FALSE),"")&amp;","&amp;IF(Z1359&lt;&gt;"",VLOOKUP(Z1359,'Vlookup''sRef'!$F$3:$G$4,2,FALSE),"")&amp;","&amp;AA1359&amp;","&amp;AB1359&amp;","&amp;AC1359&amp;","&amp;AD1359&amp;","&amp;AE1359&amp;","&amp;AF1359&amp;","&amp;AG1359&amp;","&amp;AH1359&amp;","&amp;IF(AI1359&lt;&gt;"",VLOOKUP(AI1359,'Vlookup''sRef'!$O$2:$P$101,2,FALSE),"")&amp;","&amp;IF(AJ1359&lt;&gt;"",VLOOKUP(AJ1359,RulesetRef!$A$2:$B$77,2,FALSE),"")&amp;","&amp;AK1359&amp;","&amp;AL1359)</f>
        <v/>
      </c>
    </row>
    <row r="1360" spans="5:40" ht="15.6" customHeight="1">
      <c r="E1360" s="15" t="str">
        <f>IF(AND(A1360="",D1360=""),"",IF(OR(AND(ISNUMBER(SEARCH("@",A1360))*ISNUMBER(SEARCH(".",A1360,SEARCH("@",A1360))),ISBLANK(D1360)),LEN(D1360)&gt;=8),1,0))</f>
        <v/>
      </c>
      <c r="M1360" s="15" t="str">
        <f t="shared" si="42"/>
        <v/>
      </c>
      <c r="T1360" s="15" t="str">
        <f t="shared" si="43"/>
        <v/>
      </c>
      <c r="AM1360" s="13" t="str">
        <f>IF(COUNTBLANK(A1360:AL1360)=30,"",IF(A1360="","User Name Missing",IF(B1360="","First Name Missing",IF(C1360="","Last Name Missing",IF(E1360=0,"Password Short(Min 8 Charcters)",IF(M1360="","Group Missing",IF(U1360="","Security Clearance Missing","Good")))))))</f>
        <v>User Name Missing</v>
      </c>
      <c r="AN1360" s="45" t="str">
        <f>IF(AM1360&lt;&gt;"Good","",A1360&amp;","&amp;C1360&amp;","&amp;B1360&amp;","&amp;D1360&amp;","&amp;M1360&amp;","&amp;T1360&amp;","&amp;U1360&amp;","&amp;V1360&amp;","&amp;W1360&amp;","&amp;X1360&amp;","&amp;IF(Y1360&lt;&gt;"",VLOOKUP(Y1360,'Vlookup''sRef'!$C$3:$D$6,2,FALSE),"")&amp;","&amp;IF(Z1360&lt;&gt;"",VLOOKUP(Z1360,'Vlookup''sRef'!$F$3:$G$4,2,FALSE),"")&amp;","&amp;AA1360&amp;","&amp;AB1360&amp;","&amp;AC1360&amp;","&amp;AD1360&amp;","&amp;AE1360&amp;","&amp;AF1360&amp;","&amp;AG1360&amp;","&amp;AH1360&amp;","&amp;IF(AI1360&lt;&gt;"",VLOOKUP(AI1360,'Vlookup''sRef'!$O$2:$P$101,2,FALSE),"")&amp;","&amp;IF(AJ1360&lt;&gt;"",VLOOKUP(AJ1360,RulesetRef!$A$2:$B$77,2,FALSE),"")&amp;","&amp;AK1360&amp;","&amp;AL1360)</f>
        <v/>
      </c>
    </row>
    <row r="1361" spans="5:40" ht="15.6" customHeight="1">
      <c r="E1361" s="15" t="str">
        <f>IF(AND(A1361="",D1361=""),"",IF(OR(AND(ISNUMBER(SEARCH("@",A1361))*ISNUMBER(SEARCH(".",A1361,SEARCH("@",A1361))),ISBLANK(D1361)),LEN(D1361)&gt;=8),1,0))</f>
        <v/>
      </c>
      <c r="M1361" s="15" t="str">
        <f t="shared" si="42"/>
        <v/>
      </c>
      <c r="T1361" s="15" t="str">
        <f t="shared" si="43"/>
        <v/>
      </c>
      <c r="AM1361" s="13" t="str">
        <f>IF(COUNTBLANK(A1361:AL1361)=30,"",IF(A1361="","User Name Missing",IF(B1361="","First Name Missing",IF(C1361="","Last Name Missing",IF(E1361=0,"Password Short(Min 8 Charcters)",IF(M1361="","Group Missing",IF(U1361="","Security Clearance Missing","Good")))))))</f>
        <v>User Name Missing</v>
      </c>
      <c r="AN1361" s="45" t="str">
        <f>IF(AM1361&lt;&gt;"Good","",A1361&amp;","&amp;C1361&amp;","&amp;B1361&amp;","&amp;D1361&amp;","&amp;M1361&amp;","&amp;T1361&amp;","&amp;U1361&amp;","&amp;V1361&amp;","&amp;W1361&amp;","&amp;X1361&amp;","&amp;IF(Y1361&lt;&gt;"",VLOOKUP(Y1361,'Vlookup''sRef'!$C$3:$D$6,2,FALSE),"")&amp;","&amp;IF(Z1361&lt;&gt;"",VLOOKUP(Z1361,'Vlookup''sRef'!$F$3:$G$4,2,FALSE),"")&amp;","&amp;AA1361&amp;","&amp;AB1361&amp;","&amp;AC1361&amp;","&amp;AD1361&amp;","&amp;AE1361&amp;","&amp;AF1361&amp;","&amp;AG1361&amp;","&amp;AH1361&amp;","&amp;IF(AI1361&lt;&gt;"",VLOOKUP(AI1361,'Vlookup''sRef'!$O$2:$P$101,2,FALSE),"")&amp;","&amp;IF(AJ1361&lt;&gt;"",VLOOKUP(AJ1361,RulesetRef!$A$2:$B$77,2,FALSE),"")&amp;","&amp;AK1361&amp;","&amp;AL1361)</f>
        <v/>
      </c>
    </row>
    <row r="1362" spans="5:40" ht="15.6" customHeight="1">
      <c r="E1362" s="15" t="str">
        <f>IF(AND(A1362="",D1362=""),"",IF(OR(AND(ISNUMBER(SEARCH("@",A1362))*ISNUMBER(SEARCH(".",A1362,SEARCH("@",A1362))),ISBLANK(D1362)),LEN(D1362)&gt;=8),1,0))</f>
        <v/>
      </c>
      <c r="M1362" s="15" t="str">
        <f t="shared" si="42"/>
        <v/>
      </c>
      <c r="T1362" s="15" t="str">
        <f t="shared" si="43"/>
        <v/>
      </c>
      <c r="AM1362" s="13" t="str">
        <f>IF(COUNTBLANK(A1362:AL1362)=30,"",IF(A1362="","User Name Missing",IF(B1362="","First Name Missing",IF(C1362="","Last Name Missing",IF(E1362=0,"Password Short(Min 8 Charcters)",IF(M1362="","Group Missing",IF(U1362="","Security Clearance Missing","Good")))))))</f>
        <v>User Name Missing</v>
      </c>
      <c r="AN1362" s="45" t="str">
        <f>IF(AM1362&lt;&gt;"Good","",A1362&amp;","&amp;C1362&amp;","&amp;B1362&amp;","&amp;D1362&amp;","&amp;M1362&amp;","&amp;T1362&amp;","&amp;U1362&amp;","&amp;V1362&amp;","&amp;W1362&amp;","&amp;X1362&amp;","&amp;IF(Y1362&lt;&gt;"",VLOOKUP(Y1362,'Vlookup''sRef'!$C$3:$D$6,2,FALSE),"")&amp;","&amp;IF(Z1362&lt;&gt;"",VLOOKUP(Z1362,'Vlookup''sRef'!$F$3:$G$4,2,FALSE),"")&amp;","&amp;AA1362&amp;","&amp;AB1362&amp;","&amp;AC1362&amp;","&amp;AD1362&amp;","&amp;AE1362&amp;","&amp;AF1362&amp;","&amp;AG1362&amp;","&amp;AH1362&amp;","&amp;IF(AI1362&lt;&gt;"",VLOOKUP(AI1362,'Vlookup''sRef'!$O$2:$P$101,2,FALSE),"")&amp;","&amp;IF(AJ1362&lt;&gt;"",VLOOKUP(AJ1362,RulesetRef!$A$2:$B$77,2,FALSE),"")&amp;","&amp;AK1362&amp;","&amp;AL1362)</f>
        <v/>
      </c>
    </row>
    <row r="1363" spans="5:40" ht="15.6" customHeight="1">
      <c r="E1363" s="15" t="str">
        <f>IF(AND(A1363="",D1363=""),"",IF(OR(AND(ISNUMBER(SEARCH("@",A1363))*ISNUMBER(SEARCH(".",A1363,SEARCH("@",A1363))),ISBLANK(D1363)),LEN(D1363)&gt;=8),1,0))</f>
        <v/>
      </c>
      <c r="M1363" s="15" t="str">
        <f t="shared" si="42"/>
        <v/>
      </c>
      <c r="T1363" s="15" t="str">
        <f t="shared" si="43"/>
        <v/>
      </c>
      <c r="AM1363" s="13" t="str">
        <f>IF(COUNTBLANK(A1363:AL1363)=30,"",IF(A1363="","User Name Missing",IF(B1363="","First Name Missing",IF(C1363="","Last Name Missing",IF(E1363=0,"Password Short(Min 8 Charcters)",IF(M1363="","Group Missing",IF(U1363="","Security Clearance Missing","Good")))))))</f>
        <v>User Name Missing</v>
      </c>
      <c r="AN1363" s="45" t="str">
        <f>IF(AM1363&lt;&gt;"Good","",A1363&amp;","&amp;C1363&amp;","&amp;B1363&amp;","&amp;D1363&amp;","&amp;M1363&amp;","&amp;T1363&amp;","&amp;U1363&amp;","&amp;V1363&amp;","&amp;W1363&amp;","&amp;X1363&amp;","&amp;IF(Y1363&lt;&gt;"",VLOOKUP(Y1363,'Vlookup''sRef'!$C$3:$D$6,2,FALSE),"")&amp;","&amp;IF(Z1363&lt;&gt;"",VLOOKUP(Z1363,'Vlookup''sRef'!$F$3:$G$4,2,FALSE),"")&amp;","&amp;AA1363&amp;","&amp;AB1363&amp;","&amp;AC1363&amp;","&amp;AD1363&amp;","&amp;AE1363&amp;","&amp;AF1363&amp;","&amp;AG1363&amp;","&amp;AH1363&amp;","&amp;IF(AI1363&lt;&gt;"",VLOOKUP(AI1363,'Vlookup''sRef'!$O$2:$P$101,2,FALSE),"")&amp;","&amp;IF(AJ1363&lt;&gt;"",VLOOKUP(AJ1363,RulesetRef!$A$2:$B$77,2,FALSE),"")&amp;","&amp;AK1363&amp;","&amp;AL1363)</f>
        <v/>
      </c>
    </row>
    <row r="1364" spans="5:40" ht="15.6" customHeight="1">
      <c r="E1364" s="15" t="str">
        <f>IF(AND(A1364="",D1364=""),"",IF(OR(AND(ISNUMBER(SEARCH("@",A1364))*ISNUMBER(SEARCH(".",A1364,SEARCH("@",A1364))),ISBLANK(D1364)),LEN(D1364)&gt;=8),1,0))</f>
        <v/>
      </c>
      <c r="M1364" s="15" t="str">
        <f t="shared" si="42"/>
        <v/>
      </c>
      <c r="T1364" s="15" t="str">
        <f t="shared" si="43"/>
        <v/>
      </c>
      <c r="AM1364" s="13" t="str">
        <f>IF(COUNTBLANK(A1364:AL1364)=30,"",IF(A1364="","User Name Missing",IF(B1364="","First Name Missing",IF(C1364="","Last Name Missing",IF(E1364=0,"Password Short(Min 8 Charcters)",IF(M1364="","Group Missing",IF(U1364="","Security Clearance Missing","Good")))))))</f>
        <v>User Name Missing</v>
      </c>
      <c r="AN1364" s="45" t="str">
        <f>IF(AM1364&lt;&gt;"Good","",A1364&amp;","&amp;C1364&amp;","&amp;B1364&amp;","&amp;D1364&amp;","&amp;M1364&amp;","&amp;T1364&amp;","&amp;U1364&amp;","&amp;V1364&amp;","&amp;W1364&amp;","&amp;X1364&amp;","&amp;IF(Y1364&lt;&gt;"",VLOOKUP(Y1364,'Vlookup''sRef'!$C$3:$D$6,2,FALSE),"")&amp;","&amp;IF(Z1364&lt;&gt;"",VLOOKUP(Z1364,'Vlookup''sRef'!$F$3:$G$4,2,FALSE),"")&amp;","&amp;AA1364&amp;","&amp;AB1364&amp;","&amp;AC1364&amp;","&amp;AD1364&amp;","&amp;AE1364&amp;","&amp;AF1364&amp;","&amp;AG1364&amp;","&amp;AH1364&amp;","&amp;IF(AI1364&lt;&gt;"",VLOOKUP(AI1364,'Vlookup''sRef'!$O$2:$P$101,2,FALSE),"")&amp;","&amp;IF(AJ1364&lt;&gt;"",VLOOKUP(AJ1364,RulesetRef!$A$2:$B$77,2,FALSE),"")&amp;","&amp;AK1364&amp;","&amp;AL1364)</f>
        <v/>
      </c>
    </row>
    <row r="1365" spans="5:40" ht="15.6" customHeight="1">
      <c r="E1365" s="15" t="str">
        <f>IF(AND(A1365="",D1365=""),"",IF(OR(AND(ISNUMBER(SEARCH("@",A1365))*ISNUMBER(SEARCH(".",A1365,SEARCH("@",A1365))),ISBLANK(D1365)),LEN(D1365)&gt;=8),1,0))</f>
        <v/>
      </c>
      <c r="M1365" s="15" t="str">
        <f t="shared" si="42"/>
        <v/>
      </c>
      <c r="T1365" s="15" t="str">
        <f t="shared" si="43"/>
        <v/>
      </c>
      <c r="AM1365" s="13" t="str">
        <f>IF(COUNTBLANK(A1365:AL1365)=30,"",IF(A1365="","User Name Missing",IF(B1365="","First Name Missing",IF(C1365="","Last Name Missing",IF(E1365=0,"Password Short(Min 8 Charcters)",IF(M1365="","Group Missing",IF(U1365="","Security Clearance Missing","Good")))))))</f>
        <v>User Name Missing</v>
      </c>
      <c r="AN1365" s="45" t="str">
        <f>IF(AM1365&lt;&gt;"Good","",A1365&amp;","&amp;C1365&amp;","&amp;B1365&amp;","&amp;D1365&amp;","&amp;M1365&amp;","&amp;T1365&amp;","&amp;U1365&amp;","&amp;V1365&amp;","&amp;W1365&amp;","&amp;X1365&amp;","&amp;IF(Y1365&lt;&gt;"",VLOOKUP(Y1365,'Vlookup''sRef'!$C$3:$D$6,2,FALSE),"")&amp;","&amp;IF(Z1365&lt;&gt;"",VLOOKUP(Z1365,'Vlookup''sRef'!$F$3:$G$4,2,FALSE),"")&amp;","&amp;AA1365&amp;","&amp;AB1365&amp;","&amp;AC1365&amp;","&amp;AD1365&amp;","&amp;AE1365&amp;","&amp;AF1365&amp;","&amp;AG1365&amp;","&amp;AH1365&amp;","&amp;IF(AI1365&lt;&gt;"",VLOOKUP(AI1365,'Vlookup''sRef'!$O$2:$P$101,2,FALSE),"")&amp;","&amp;IF(AJ1365&lt;&gt;"",VLOOKUP(AJ1365,RulesetRef!$A$2:$B$77,2,FALSE),"")&amp;","&amp;AK1365&amp;","&amp;AL1365)</f>
        <v/>
      </c>
    </row>
    <row r="1366" spans="5:40" ht="15.6" customHeight="1">
      <c r="E1366" s="15" t="str">
        <f>IF(AND(A1366="",D1366=""),"",IF(OR(AND(ISNUMBER(SEARCH("@",A1366))*ISNUMBER(SEARCH(".",A1366,SEARCH("@",A1366))),ISBLANK(D1366)),LEN(D1366)&gt;=8),1,0))</f>
        <v/>
      </c>
      <c r="M1366" s="15" t="str">
        <f t="shared" si="42"/>
        <v/>
      </c>
      <c r="T1366" s="15" t="str">
        <f t="shared" si="43"/>
        <v/>
      </c>
      <c r="AM1366" s="13" t="str">
        <f>IF(COUNTBLANK(A1366:AL1366)=30,"",IF(A1366="","User Name Missing",IF(B1366="","First Name Missing",IF(C1366="","Last Name Missing",IF(E1366=0,"Password Short(Min 8 Charcters)",IF(M1366="","Group Missing",IF(U1366="","Security Clearance Missing","Good")))))))</f>
        <v>User Name Missing</v>
      </c>
      <c r="AN1366" s="45" t="str">
        <f>IF(AM1366&lt;&gt;"Good","",A1366&amp;","&amp;C1366&amp;","&amp;B1366&amp;","&amp;D1366&amp;","&amp;M1366&amp;","&amp;T1366&amp;","&amp;U1366&amp;","&amp;V1366&amp;","&amp;W1366&amp;","&amp;X1366&amp;","&amp;IF(Y1366&lt;&gt;"",VLOOKUP(Y1366,'Vlookup''sRef'!$C$3:$D$6,2,FALSE),"")&amp;","&amp;IF(Z1366&lt;&gt;"",VLOOKUP(Z1366,'Vlookup''sRef'!$F$3:$G$4,2,FALSE),"")&amp;","&amp;AA1366&amp;","&amp;AB1366&amp;","&amp;AC1366&amp;","&amp;AD1366&amp;","&amp;AE1366&amp;","&amp;AF1366&amp;","&amp;AG1366&amp;","&amp;AH1366&amp;","&amp;IF(AI1366&lt;&gt;"",VLOOKUP(AI1366,'Vlookup''sRef'!$O$2:$P$101,2,FALSE),"")&amp;","&amp;IF(AJ1366&lt;&gt;"",VLOOKUP(AJ1366,RulesetRef!$A$2:$B$77,2,FALSE),"")&amp;","&amp;AK1366&amp;","&amp;AL1366)</f>
        <v/>
      </c>
    </row>
    <row r="1367" spans="5:40" ht="15.6" customHeight="1">
      <c r="E1367" s="15" t="str">
        <f>IF(AND(A1367="",D1367=""),"",IF(OR(AND(ISNUMBER(SEARCH("@",A1367))*ISNUMBER(SEARCH(".",A1367,SEARCH("@",A1367))),ISBLANK(D1367)),LEN(D1367)&gt;=8),1,0))</f>
        <v/>
      </c>
      <c r="M1367" s="15" t="str">
        <f t="shared" si="42"/>
        <v/>
      </c>
      <c r="T1367" s="15" t="str">
        <f t="shared" si="43"/>
        <v/>
      </c>
      <c r="AM1367" s="13" t="str">
        <f>IF(COUNTBLANK(A1367:AL1367)=30,"",IF(A1367="","User Name Missing",IF(B1367="","First Name Missing",IF(C1367="","Last Name Missing",IF(E1367=0,"Password Short(Min 8 Charcters)",IF(M1367="","Group Missing",IF(U1367="","Security Clearance Missing","Good")))))))</f>
        <v>User Name Missing</v>
      </c>
      <c r="AN1367" s="45" t="str">
        <f>IF(AM1367&lt;&gt;"Good","",A1367&amp;","&amp;C1367&amp;","&amp;B1367&amp;","&amp;D1367&amp;","&amp;M1367&amp;","&amp;T1367&amp;","&amp;U1367&amp;","&amp;V1367&amp;","&amp;W1367&amp;","&amp;X1367&amp;","&amp;IF(Y1367&lt;&gt;"",VLOOKUP(Y1367,'Vlookup''sRef'!$C$3:$D$6,2,FALSE),"")&amp;","&amp;IF(Z1367&lt;&gt;"",VLOOKUP(Z1367,'Vlookup''sRef'!$F$3:$G$4,2,FALSE),"")&amp;","&amp;AA1367&amp;","&amp;AB1367&amp;","&amp;AC1367&amp;","&amp;AD1367&amp;","&amp;AE1367&amp;","&amp;AF1367&amp;","&amp;AG1367&amp;","&amp;AH1367&amp;","&amp;IF(AI1367&lt;&gt;"",VLOOKUP(AI1367,'Vlookup''sRef'!$O$2:$P$101,2,FALSE),"")&amp;","&amp;IF(AJ1367&lt;&gt;"",VLOOKUP(AJ1367,RulesetRef!$A$2:$B$77,2,FALSE),"")&amp;","&amp;AK1367&amp;","&amp;AL1367)</f>
        <v/>
      </c>
    </row>
    <row r="1368" spans="5:40" ht="15.6" customHeight="1">
      <c r="E1368" s="15" t="str">
        <f>IF(AND(A1368="",D1368=""),"",IF(OR(AND(ISNUMBER(SEARCH("@",A1368))*ISNUMBER(SEARCH(".",A1368,SEARCH("@",A1368))),ISBLANK(D1368)),LEN(D1368)&gt;=8),1,0))</f>
        <v/>
      </c>
      <c r="M1368" s="15" t="str">
        <f t="shared" si="42"/>
        <v/>
      </c>
      <c r="T1368" s="15" t="str">
        <f t="shared" si="43"/>
        <v/>
      </c>
      <c r="AM1368" s="13" t="str">
        <f>IF(COUNTBLANK(A1368:AL1368)=30,"",IF(A1368="","User Name Missing",IF(B1368="","First Name Missing",IF(C1368="","Last Name Missing",IF(E1368=0,"Password Short(Min 8 Charcters)",IF(M1368="","Group Missing",IF(U1368="","Security Clearance Missing","Good")))))))</f>
        <v>User Name Missing</v>
      </c>
      <c r="AN1368" s="45" t="str">
        <f>IF(AM1368&lt;&gt;"Good","",A1368&amp;","&amp;C1368&amp;","&amp;B1368&amp;","&amp;D1368&amp;","&amp;M1368&amp;","&amp;T1368&amp;","&amp;U1368&amp;","&amp;V1368&amp;","&amp;W1368&amp;","&amp;X1368&amp;","&amp;IF(Y1368&lt;&gt;"",VLOOKUP(Y1368,'Vlookup''sRef'!$C$3:$D$6,2,FALSE),"")&amp;","&amp;IF(Z1368&lt;&gt;"",VLOOKUP(Z1368,'Vlookup''sRef'!$F$3:$G$4,2,FALSE),"")&amp;","&amp;AA1368&amp;","&amp;AB1368&amp;","&amp;AC1368&amp;","&amp;AD1368&amp;","&amp;AE1368&amp;","&amp;AF1368&amp;","&amp;AG1368&amp;","&amp;AH1368&amp;","&amp;IF(AI1368&lt;&gt;"",VLOOKUP(AI1368,'Vlookup''sRef'!$O$2:$P$101,2,FALSE),"")&amp;","&amp;IF(AJ1368&lt;&gt;"",VLOOKUP(AJ1368,RulesetRef!$A$2:$B$77,2,FALSE),"")&amp;","&amp;AK1368&amp;","&amp;AL1368)</f>
        <v/>
      </c>
    </row>
    <row r="1369" spans="5:40" ht="15.6" customHeight="1">
      <c r="E1369" s="15" t="str">
        <f>IF(AND(A1369="",D1369=""),"",IF(OR(AND(ISNUMBER(SEARCH("@",A1369))*ISNUMBER(SEARCH(".",A1369,SEARCH("@",A1369))),ISBLANK(D1369)),LEN(D1369)&gt;=8),1,0))</f>
        <v/>
      </c>
      <c r="M1369" s="15" t="str">
        <f t="shared" si="42"/>
        <v/>
      </c>
      <c r="T1369" s="15" t="str">
        <f t="shared" si="43"/>
        <v/>
      </c>
      <c r="AM1369" s="13" t="str">
        <f>IF(COUNTBLANK(A1369:AL1369)=30,"",IF(A1369="","User Name Missing",IF(B1369="","First Name Missing",IF(C1369="","Last Name Missing",IF(E1369=0,"Password Short(Min 8 Charcters)",IF(M1369="","Group Missing",IF(U1369="","Security Clearance Missing","Good")))))))</f>
        <v>User Name Missing</v>
      </c>
      <c r="AN1369" s="45" t="str">
        <f>IF(AM1369&lt;&gt;"Good","",A1369&amp;","&amp;C1369&amp;","&amp;B1369&amp;","&amp;D1369&amp;","&amp;M1369&amp;","&amp;T1369&amp;","&amp;U1369&amp;","&amp;V1369&amp;","&amp;W1369&amp;","&amp;X1369&amp;","&amp;IF(Y1369&lt;&gt;"",VLOOKUP(Y1369,'Vlookup''sRef'!$C$3:$D$6,2,FALSE),"")&amp;","&amp;IF(Z1369&lt;&gt;"",VLOOKUP(Z1369,'Vlookup''sRef'!$F$3:$G$4,2,FALSE),"")&amp;","&amp;AA1369&amp;","&amp;AB1369&amp;","&amp;AC1369&amp;","&amp;AD1369&amp;","&amp;AE1369&amp;","&amp;AF1369&amp;","&amp;AG1369&amp;","&amp;AH1369&amp;","&amp;IF(AI1369&lt;&gt;"",VLOOKUP(AI1369,'Vlookup''sRef'!$O$2:$P$101,2,FALSE),"")&amp;","&amp;IF(AJ1369&lt;&gt;"",VLOOKUP(AJ1369,RulesetRef!$A$2:$B$77,2,FALSE),"")&amp;","&amp;AK1369&amp;","&amp;AL1369)</f>
        <v/>
      </c>
    </row>
    <row r="1370" spans="5:40" ht="15.6" customHeight="1">
      <c r="E1370" s="15" t="str">
        <f>IF(AND(A1370="",D1370=""),"",IF(OR(AND(ISNUMBER(SEARCH("@",A1370))*ISNUMBER(SEARCH(".",A1370,SEARCH("@",A1370))),ISBLANK(D1370)),LEN(D1370)&gt;=8),1,0))</f>
        <v/>
      </c>
      <c r="M1370" s="15" t="str">
        <f t="shared" si="42"/>
        <v/>
      </c>
      <c r="T1370" s="15" t="str">
        <f t="shared" si="43"/>
        <v/>
      </c>
      <c r="AM1370" s="13" t="str">
        <f>IF(COUNTBLANK(A1370:AL1370)=30,"",IF(A1370="","User Name Missing",IF(B1370="","First Name Missing",IF(C1370="","Last Name Missing",IF(E1370=0,"Password Short(Min 8 Charcters)",IF(M1370="","Group Missing",IF(U1370="","Security Clearance Missing","Good")))))))</f>
        <v>User Name Missing</v>
      </c>
      <c r="AN1370" s="45" t="str">
        <f>IF(AM1370&lt;&gt;"Good","",A1370&amp;","&amp;C1370&amp;","&amp;B1370&amp;","&amp;D1370&amp;","&amp;M1370&amp;","&amp;T1370&amp;","&amp;U1370&amp;","&amp;V1370&amp;","&amp;W1370&amp;","&amp;X1370&amp;","&amp;IF(Y1370&lt;&gt;"",VLOOKUP(Y1370,'Vlookup''sRef'!$C$3:$D$6,2,FALSE),"")&amp;","&amp;IF(Z1370&lt;&gt;"",VLOOKUP(Z1370,'Vlookup''sRef'!$F$3:$G$4,2,FALSE),"")&amp;","&amp;AA1370&amp;","&amp;AB1370&amp;","&amp;AC1370&amp;","&amp;AD1370&amp;","&amp;AE1370&amp;","&amp;AF1370&amp;","&amp;AG1370&amp;","&amp;AH1370&amp;","&amp;IF(AI1370&lt;&gt;"",VLOOKUP(AI1370,'Vlookup''sRef'!$O$2:$P$101,2,FALSE),"")&amp;","&amp;IF(AJ1370&lt;&gt;"",VLOOKUP(AJ1370,RulesetRef!$A$2:$B$77,2,FALSE),"")&amp;","&amp;AK1370&amp;","&amp;AL1370)</f>
        <v/>
      </c>
    </row>
    <row r="1371" spans="5:40" ht="15.6" customHeight="1">
      <c r="E1371" s="15" t="str">
        <f>IF(AND(A1371="",D1371=""),"",IF(OR(AND(ISNUMBER(SEARCH("@",A1371))*ISNUMBER(SEARCH(".",A1371,SEARCH("@",A1371))),ISBLANK(D1371)),LEN(D1371)&gt;=8),1,0))</f>
        <v/>
      </c>
      <c r="M1371" s="15" t="str">
        <f t="shared" si="42"/>
        <v/>
      </c>
      <c r="T1371" s="15" t="str">
        <f t="shared" si="43"/>
        <v/>
      </c>
      <c r="AM1371" s="13" t="str">
        <f>IF(COUNTBLANK(A1371:AL1371)=30,"",IF(A1371="","User Name Missing",IF(B1371="","First Name Missing",IF(C1371="","Last Name Missing",IF(E1371=0,"Password Short(Min 8 Charcters)",IF(M1371="","Group Missing",IF(U1371="","Security Clearance Missing","Good")))))))</f>
        <v>User Name Missing</v>
      </c>
      <c r="AN1371" s="45" t="str">
        <f>IF(AM1371&lt;&gt;"Good","",A1371&amp;","&amp;C1371&amp;","&amp;B1371&amp;","&amp;D1371&amp;","&amp;M1371&amp;","&amp;T1371&amp;","&amp;U1371&amp;","&amp;V1371&amp;","&amp;W1371&amp;","&amp;X1371&amp;","&amp;IF(Y1371&lt;&gt;"",VLOOKUP(Y1371,'Vlookup''sRef'!$C$3:$D$6,2,FALSE),"")&amp;","&amp;IF(Z1371&lt;&gt;"",VLOOKUP(Z1371,'Vlookup''sRef'!$F$3:$G$4,2,FALSE),"")&amp;","&amp;AA1371&amp;","&amp;AB1371&amp;","&amp;AC1371&amp;","&amp;AD1371&amp;","&amp;AE1371&amp;","&amp;AF1371&amp;","&amp;AG1371&amp;","&amp;AH1371&amp;","&amp;IF(AI1371&lt;&gt;"",VLOOKUP(AI1371,'Vlookup''sRef'!$O$2:$P$101,2,FALSE),"")&amp;","&amp;IF(AJ1371&lt;&gt;"",VLOOKUP(AJ1371,RulesetRef!$A$2:$B$77,2,FALSE),"")&amp;","&amp;AK1371&amp;","&amp;AL1371)</f>
        <v/>
      </c>
    </row>
    <row r="1372" spans="5:40" ht="15.6" customHeight="1">
      <c r="E1372" s="15" t="str">
        <f>IF(AND(A1372="",D1372=""),"",IF(OR(AND(ISNUMBER(SEARCH("@",A1372))*ISNUMBER(SEARCH(".",A1372,SEARCH("@",A1372))),ISBLANK(D1372)),LEN(D1372)&gt;=8),1,0))</f>
        <v/>
      </c>
      <c r="M1372" s="15" t="str">
        <f t="shared" si="42"/>
        <v/>
      </c>
      <c r="T1372" s="15" t="str">
        <f t="shared" si="43"/>
        <v/>
      </c>
      <c r="AM1372" s="13" t="str">
        <f>IF(COUNTBLANK(A1372:AL1372)=30,"",IF(A1372="","User Name Missing",IF(B1372="","First Name Missing",IF(C1372="","Last Name Missing",IF(E1372=0,"Password Short(Min 8 Charcters)",IF(M1372="","Group Missing",IF(U1372="","Security Clearance Missing","Good")))))))</f>
        <v>User Name Missing</v>
      </c>
      <c r="AN1372" s="45" t="str">
        <f>IF(AM1372&lt;&gt;"Good","",A1372&amp;","&amp;C1372&amp;","&amp;B1372&amp;","&amp;D1372&amp;","&amp;M1372&amp;","&amp;T1372&amp;","&amp;U1372&amp;","&amp;V1372&amp;","&amp;W1372&amp;","&amp;X1372&amp;","&amp;IF(Y1372&lt;&gt;"",VLOOKUP(Y1372,'Vlookup''sRef'!$C$3:$D$6,2,FALSE),"")&amp;","&amp;IF(Z1372&lt;&gt;"",VLOOKUP(Z1372,'Vlookup''sRef'!$F$3:$G$4,2,FALSE),"")&amp;","&amp;AA1372&amp;","&amp;AB1372&amp;","&amp;AC1372&amp;","&amp;AD1372&amp;","&amp;AE1372&amp;","&amp;AF1372&amp;","&amp;AG1372&amp;","&amp;AH1372&amp;","&amp;IF(AI1372&lt;&gt;"",VLOOKUP(AI1372,'Vlookup''sRef'!$O$2:$P$101,2,FALSE),"")&amp;","&amp;IF(AJ1372&lt;&gt;"",VLOOKUP(AJ1372,RulesetRef!$A$2:$B$77,2,FALSE),"")&amp;","&amp;AK1372&amp;","&amp;AL1372)</f>
        <v/>
      </c>
    </row>
    <row r="1373" spans="5:40" ht="15.6" customHeight="1">
      <c r="E1373" s="15" t="str">
        <f>IF(AND(A1373="",D1373=""),"",IF(OR(AND(ISNUMBER(SEARCH("@",A1373))*ISNUMBER(SEARCH(".",A1373,SEARCH("@",A1373))),ISBLANK(D1373)),LEN(D1373)&gt;=8),1,0))</f>
        <v/>
      </c>
      <c r="M1373" s="15" t="str">
        <f t="shared" si="42"/>
        <v/>
      </c>
      <c r="T1373" s="15" t="str">
        <f t="shared" si="43"/>
        <v/>
      </c>
      <c r="AM1373" s="13" t="str">
        <f>IF(COUNTBLANK(A1373:AL1373)=30,"",IF(A1373="","User Name Missing",IF(B1373="","First Name Missing",IF(C1373="","Last Name Missing",IF(E1373=0,"Password Short(Min 8 Charcters)",IF(M1373="","Group Missing",IF(U1373="","Security Clearance Missing","Good")))))))</f>
        <v>User Name Missing</v>
      </c>
      <c r="AN1373" s="45" t="str">
        <f>IF(AM1373&lt;&gt;"Good","",A1373&amp;","&amp;C1373&amp;","&amp;B1373&amp;","&amp;D1373&amp;","&amp;M1373&amp;","&amp;T1373&amp;","&amp;U1373&amp;","&amp;V1373&amp;","&amp;W1373&amp;","&amp;X1373&amp;","&amp;IF(Y1373&lt;&gt;"",VLOOKUP(Y1373,'Vlookup''sRef'!$C$3:$D$6,2,FALSE),"")&amp;","&amp;IF(Z1373&lt;&gt;"",VLOOKUP(Z1373,'Vlookup''sRef'!$F$3:$G$4,2,FALSE),"")&amp;","&amp;AA1373&amp;","&amp;AB1373&amp;","&amp;AC1373&amp;","&amp;AD1373&amp;","&amp;AE1373&amp;","&amp;AF1373&amp;","&amp;AG1373&amp;","&amp;AH1373&amp;","&amp;IF(AI1373&lt;&gt;"",VLOOKUP(AI1373,'Vlookup''sRef'!$O$2:$P$101,2,FALSE),"")&amp;","&amp;IF(AJ1373&lt;&gt;"",VLOOKUP(AJ1373,RulesetRef!$A$2:$B$77,2,FALSE),"")&amp;","&amp;AK1373&amp;","&amp;AL1373)</f>
        <v/>
      </c>
    </row>
    <row r="1374" spans="5:40" ht="15.6" customHeight="1">
      <c r="E1374" s="15" t="str">
        <f>IF(AND(A1374="",D1374=""),"",IF(OR(AND(ISNUMBER(SEARCH("@",A1374))*ISNUMBER(SEARCH(".",A1374,SEARCH("@",A1374))),ISBLANK(D1374)),LEN(D1374)&gt;=8),1,0))</f>
        <v/>
      </c>
      <c r="M1374" s="15" t="str">
        <f t="shared" si="42"/>
        <v/>
      </c>
      <c r="T1374" s="15" t="str">
        <f t="shared" si="43"/>
        <v/>
      </c>
      <c r="AM1374" s="13" t="str">
        <f>IF(COUNTBLANK(A1374:AL1374)=30,"",IF(A1374="","User Name Missing",IF(B1374="","First Name Missing",IF(C1374="","Last Name Missing",IF(E1374=0,"Password Short(Min 8 Charcters)",IF(M1374="","Group Missing",IF(U1374="","Security Clearance Missing","Good")))))))</f>
        <v>User Name Missing</v>
      </c>
      <c r="AN1374" s="45" t="str">
        <f>IF(AM1374&lt;&gt;"Good","",A1374&amp;","&amp;C1374&amp;","&amp;B1374&amp;","&amp;D1374&amp;","&amp;M1374&amp;","&amp;T1374&amp;","&amp;U1374&amp;","&amp;V1374&amp;","&amp;W1374&amp;","&amp;X1374&amp;","&amp;IF(Y1374&lt;&gt;"",VLOOKUP(Y1374,'Vlookup''sRef'!$C$3:$D$6,2,FALSE),"")&amp;","&amp;IF(Z1374&lt;&gt;"",VLOOKUP(Z1374,'Vlookup''sRef'!$F$3:$G$4,2,FALSE),"")&amp;","&amp;AA1374&amp;","&amp;AB1374&amp;","&amp;AC1374&amp;","&amp;AD1374&amp;","&amp;AE1374&amp;","&amp;AF1374&amp;","&amp;AG1374&amp;","&amp;AH1374&amp;","&amp;IF(AI1374&lt;&gt;"",VLOOKUP(AI1374,'Vlookup''sRef'!$O$2:$P$101,2,FALSE),"")&amp;","&amp;IF(AJ1374&lt;&gt;"",VLOOKUP(AJ1374,RulesetRef!$A$2:$B$77,2,FALSE),"")&amp;","&amp;AK1374&amp;","&amp;AL1374)</f>
        <v/>
      </c>
    </row>
    <row r="1375" spans="5:40" ht="15.6" customHeight="1">
      <c r="E1375" s="15" t="str">
        <f>IF(AND(A1375="",D1375=""),"",IF(OR(AND(ISNUMBER(SEARCH("@",A1375))*ISNUMBER(SEARCH(".",A1375,SEARCH("@",A1375))),ISBLANK(D1375)),LEN(D1375)&gt;=8),1,0))</f>
        <v/>
      </c>
      <c r="M1375" s="15" t="str">
        <f t="shared" si="42"/>
        <v/>
      </c>
      <c r="T1375" s="15" t="str">
        <f t="shared" si="43"/>
        <v/>
      </c>
      <c r="AM1375" s="13" t="str">
        <f>IF(COUNTBLANK(A1375:AL1375)=30,"",IF(A1375="","User Name Missing",IF(B1375="","First Name Missing",IF(C1375="","Last Name Missing",IF(E1375=0,"Password Short(Min 8 Charcters)",IF(M1375="","Group Missing",IF(U1375="","Security Clearance Missing","Good")))))))</f>
        <v>User Name Missing</v>
      </c>
      <c r="AN1375" s="45" t="str">
        <f>IF(AM1375&lt;&gt;"Good","",A1375&amp;","&amp;C1375&amp;","&amp;B1375&amp;","&amp;D1375&amp;","&amp;M1375&amp;","&amp;T1375&amp;","&amp;U1375&amp;","&amp;V1375&amp;","&amp;W1375&amp;","&amp;X1375&amp;","&amp;IF(Y1375&lt;&gt;"",VLOOKUP(Y1375,'Vlookup''sRef'!$C$3:$D$6,2,FALSE),"")&amp;","&amp;IF(Z1375&lt;&gt;"",VLOOKUP(Z1375,'Vlookup''sRef'!$F$3:$G$4,2,FALSE),"")&amp;","&amp;AA1375&amp;","&amp;AB1375&amp;","&amp;AC1375&amp;","&amp;AD1375&amp;","&amp;AE1375&amp;","&amp;AF1375&amp;","&amp;AG1375&amp;","&amp;AH1375&amp;","&amp;IF(AI1375&lt;&gt;"",VLOOKUP(AI1375,'Vlookup''sRef'!$O$2:$P$101,2,FALSE),"")&amp;","&amp;IF(AJ1375&lt;&gt;"",VLOOKUP(AJ1375,RulesetRef!$A$2:$B$77,2,FALSE),"")&amp;","&amp;AK1375&amp;","&amp;AL1375)</f>
        <v/>
      </c>
    </row>
    <row r="1376" spans="5:40" ht="15.6" customHeight="1">
      <c r="E1376" s="15" t="str">
        <f>IF(AND(A1376="",D1376=""),"",IF(OR(AND(ISNUMBER(SEARCH("@",A1376))*ISNUMBER(SEARCH(".",A1376,SEARCH("@",A1376))),ISBLANK(D1376)),LEN(D1376)&gt;=8),1,0))</f>
        <v/>
      </c>
      <c r="M1376" s="15" t="str">
        <f t="shared" si="42"/>
        <v/>
      </c>
      <c r="T1376" s="15" t="str">
        <f t="shared" si="43"/>
        <v/>
      </c>
      <c r="AM1376" s="13" t="str">
        <f>IF(COUNTBLANK(A1376:AL1376)=30,"",IF(A1376="","User Name Missing",IF(B1376="","First Name Missing",IF(C1376="","Last Name Missing",IF(E1376=0,"Password Short(Min 8 Charcters)",IF(M1376="","Group Missing",IF(U1376="","Security Clearance Missing","Good")))))))</f>
        <v>User Name Missing</v>
      </c>
      <c r="AN1376" s="45" t="str">
        <f>IF(AM1376&lt;&gt;"Good","",A1376&amp;","&amp;C1376&amp;","&amp;B1376&amp;","&amp;D1376&amp;","&amp;M1376&amp;","&amp;T1376&amp;","&amp;U1376&amp;","&amp;V1376&amp;","&amp;W1376&amp;","&amp;X1376&amp;","&amp;IF(Y1376&lt;&gt;"",VLOOKUP(Y1376,'Vlookup''sRef'!$C$3:$D$6,2,FALSE),"")&amp;","&amp;IF(Z1376&lt;&gt;"",VLOOKUP(Z1376,'Vlookup''sRef'!$F$3:$G$4,2,FALSE),"")&amp;","&amp;AA1376&amp;","&amp;AB1376&amp;","&amp;AC1376&amp;","&amp;AD1376&amp;","&amp;AE1376&amp;","&amp;AF1376&amp;","&amp;AG1376&amp;","&amp;AH1376&amp;","&amp;IF(AI1376&lt;&gt;"",VLOOKUP(AI1376,'Vlookup''sRef'!$O$2:$P$101,2,FALSE),"")&amp;","&amp;IF(AJ1376&lt;&gt;"",VLOOKUP(AJ1376,RulesetRef!$A$2:$B$77,2,FALSE),"")&amp;","&amp;AK1376&amp;","&amp;AL1376)</f>
        <v/>
      </c>
    </row>
    <row r="1377" spans="5:40" ht="15.6" customHeight="1">
      <c r="E1377" s="15" t="str">
        <f>IF(AND(A1377="",D1377=""),"",IF(OR(AND(ISNUMBER(SEARCH("@",A1377))*ISNUMBER(SEARCH(".",A1377,SEARCH("@",A1377))),ISBLANK(D1377)),LEN(D1377)&gt;=8),1,0))</f>
        <v/>
      </c>
      <c r="M1377" s="15" t="str">
        <f t="shared" si="42"/>
        <v/>
      </c>
      <c r="T1377" s="15" t="str">
        <f t="shared" si="43"/>
        <v/>
      </c>
      <c r="AM1377" s="13" t="str">
        <f>IF(COUNTBLANK(A1377:AL1377)=30,"",IF(A1377="","User Name Missing",IF(B1377="","First Name Missing",IF(C1377="","Last Name Missing",IF(E1377=0,"Password Short(Min 8 Charcters)",IF(M1377="","Group Missing",IF(U1377="","Security Clearance Missing","Good")))))))</f>
        <v>User Name Missing</v>
      </c>
      <c r="AN1377" s="45" t="str">
        <f>IF(AM1377&lt;&gt;"Good","",A1377&amp;","&amp;C1377&amp;","&amp;B1377&amp;","&amp;D1377&amp;","&amp;M1377&amp;","&amp;T1377&amp;","&amp;U1377&amp;","&amp;V1377&amp;","&amp;W1377&amp;","&amp;X1377&amp;","&amp;IF(Y1377&lt;&gt;"",VLOOKUP(Y1377,'Vlookup''sRef'!$C$3:$D$6,2,FALSE),"")&amp;","&amp;IF(Z1377&lt;&gt;"",VLOOKUP(Z1377,'Vlookup''sRef'!$F$3:$G$4,2,FALSE),"")&amp;","&amp;AA1377&amp;","&amp;AB1377&amp;","&amp;AC1377&amp;","&amp;AD1377&amp;","&amp;AE1377&amp;","&amp;AF1377&amp;","&amp;AG1377&amp;","&amp;AH1377&amp;","&amp;IF(AI1377&lt;&gt;"",VLOOKUP(AI1377,'Vlookup''sRef'!$O$2:$P$101,2,FALSE),"")&amp;","&amp;IF(AJ1377&lt;&gt;"",VLOOKUP(AJ1377,RulesetRef!$A$2:$B$77,2,FALSE),"")&amp;","&amp;AK1377&amp;","&amp;AL1377)</f>
        <v/>
      </c>
    </row>
    <row r="1378" spans="5:40" ht="15.6" customHeight="1">
      <c r="E1378" s="15" t="str">
        <f>IF(AND(A1378="",D1378=""),"",IF(OR(AND(ISNUMBER(SEARCH("@",A1378))*ISNUMBER(SEARCH(".",A1378,SEARCH("@",A1378))),ISBLANK(D1378)),LEN(D1378)&gt;=8),1,0))</f>
        <v/>
      </c>
      <c r="M1378" s="15" t="str">
        <f t="shared" si="42"/>
        <v/>
      </c>
      <c r="T1378" s="15" t="str">
        <f t="shared" si="43"/>
        <v/>
      </c>
      <c r="AM1378" s="13" t="str">
        <f>IF(COUNTBLANK(A1378:AL1378)=30,"",IF(A1378="","User Name Missing",IF(B1378="","First Name Missing",IF(C1378="","Last Name Missing",IF(E1378=0,"Password Short(Min 8 Charcters)",IF(M1378="","Group Missing",IF(U1378="","Security Clearance Missing","Good")))))))</f>
        <v>User Name Missing</v>
      </c>
      <c r="AN1378" s="45" t="str">
        <f>IF(AM1378&lt;&gt;"Good","",A1378&amp;","&amp;C1378&amp;","&amp;B1378&amp;","&amp;D1378&amp;","&amp;M1378&amp;","&amp;T1378&amp;","&amp;U1378&amp;","&amp;V1378&amp;","&amp;W1378&amp;","&amp;X1378&amp;","&amp;IF(Y1378&lt;&gt;"",VLOOKUP(Y1378,'Vlookup''sRef'!$C$3:$D$6,2,FALSE),"")&amp;","&amp;IF(Z1378&lt;&gt;"",VLOOKUP(Z1378,'Vlookup''sRef'!$F$3:$G$4,2,FALSE),"")&amp;","&amp;AA1378&amp;","&amp;AB1378&amp;","&amp;AC1378&amp;","&amp;AD1378&amp;","&amp;AE1378&amp;","&amp;AF1378&amp;","&amp;AG1378&amp;","&amp;AH1378&amp;","&amp;IF(AI1378&lt;&gt;"",VLOOKUP(AI1378,'Vlookup''sRef'!$O$2:$P$101,2,FALSE),"")&amp;","&amp;IF(AJ1378&lt;&gt;"",VLOOKUP(AJ1378,RulesetRef!$A$2:$B$77,2,FALSE),"")&amp;","&amp;AK1378&amp;","&amp;AL1378)</f>
        <v/>
      </c>
    </row>
    <row r="1379" spans="5:40" ht="15.6" customHeight="1">
      <c r="E1379" s="15" t="str">
        <f>IF(AND(A1379="",D1379=""),"",IF(OR(AND(ISNUMBER(SEARCH("@",A1379))*ISNUMBER(SEARCH(".",A1379,SEARCH("@",A1379))),ISBLANK(D1379)),LEN(D1379)&gt;=8),1,0))</f>
        <v/>
      </c>
      <c r="M1379" s="15" t="str">
        <f t="shared" si="42"/>
        <v/>
      </c>
      <c r="T1379" s="15" t="str">
        <f t="shared" si="43"/>
        <v/>
      </c>
      <c r="AM1379" s="13" t="str">
        <f>IF(COUNTBLANK(A1379:AL1379)=30,"",IF(A1379="","User Name Missing",IF(B1379="","First Name Missing",IF(C1379="","Last Name Missing",IF(E1379=0,"Password Short(Min 8 Charcters)",IF(M1379="","Group Missing",IF(U1379="","Security Clearance Missing","Good")))))))</f>
        <v>User Name Missing</v>
      </c>
      <c r="AN1379" s="45" t="str">
        <f>IF(AM1379&lt;&gt;"Good","",A1379&amp;","&amp;C1379&amp;","&amp;B1379&amp;","&amp;D1379&amp;","&amp;M1379&amp;","&amp;T1379&amp;","&amp;U1379&amp;","&amp;V1379&amp;","&amp;W1379&amp;","&amp;X1379&amp;","&amp;IF(Y1379&lt;&gt;"",VLOOKUP(Y1379,'Vlookup''sRef'!$C$3:$D$6,2,FALSE),"")&amp;","&amp;IF(Z1379&lt;&gt;"",VLOOKUP(Z1379,'Vlookup''sRef'!$F$3:$G$4,2,FALSE),"")&amp;","&amp;AA1379&amp;","&amp;AB1379&amp;","&amp;AC1379&amp;","&amp;AD1379&amp;","&amp;AE1379&amp;","&amp;AF1379&amp;","&amp;AG1379&amp;","&amp;AH1379&amp;","&amp;IF(AI1379&lt;&gt;"",VLOOKUP(AI1379,'Vlookup''sRef'!$O$2:$P$101,2,FALSE),"")&amp;","&amp;IF(AJ1379&lt;&gt;"",VLOOKUP(AJ1379,RulesetRef!$A$2:$B$77,2,FALSE),"")&amp;","&amp;AK1379&amp;","&amp;AL1379)</f>
        <v/>
      </c>
    </row>
    <row r="1380" spans="5:40" ht="15.6" customHeight="1">
      <c r="E1380" s="15" t="str">
        <f>IF(AND(A1380="",D1380=""),"",IF(OR(AND(ISNUMBER(SEARCH("@",A1380))*ISNUMBER(SEARCH(".",A1380,SEARCH("@",A1380))),ISBLANK(D1380)),LEN(D1380)&gt;=8),1,0))</f>
        <v/>
      </c>
      <c r="M1380" s="15" t="str">
        <f t="shared" si="42"/>
        <v/>
      </c>
      <c r="T1380" s="15" t="str">
        <f t="shared" si="43"/>
        <v/>
      </c>
      <c r="AM1380" s="13" t="str">
        <f>IF(COUNTBLANK(A1380:AL1380)=30,"",IF(A1380="","User Name Missing",IF(B1380="","First Name Missing",IF(C1380="","Last Name Missing",IF(E1380=0,"Password Short(Min 8 Charcters)",IF(M1380="","Group Missing",IF(U1380="","Security Clearance Missing","Good")))))))</f>
        <v>User Name Missing</v>
      </c>
      <c r="AN1380" s="45" t="str">
        <f>IF(AM1380&lt;&gt;"Good","",A1380&amp;","&amp;C1380&amp;","&amp;B1380&amp;","&amp;D1380&amp;","&amp;M1380&amp;","&amp;T1380&amp;","&amp;U1380&amp;","&amp;V1380&amp;","&amp;W1380&amp;","&amp;X1380&amp;","&amp;IF(Y1380&lt;&gt;"",VLOOKUP(Y1380,'Vlookup''sRef'!$C$3:$D$6,2,FALSE),"")&amp;","&amp;IF(Z1380&lt;&gt;"",VLOOKUP(Z1380,'Vlookup''sRef'!$F$3:$G$4,2,FALSE),"")&amp;","&amp;AA1380&amp;","&amp;AB1380&amp;","&amp;AC1380&amp;","&amp;AD1380&amp;","&amp;AE1380&amp;","&amp;AF1380&amp;","&amp;AG1380&amp;","&amp;AH1380&amp;","&amp;IF(AI1380&lt;&gt;"",VLOOKUP(AI1380,'Vlookup''sRef'!$O$2:$P$101,2,FALSE),"")&amp;","&amp;IF(AJ1380&lt;&gt;"",VLOOKUP(AJ1380,RulesetRef!$A$2:$B$77,2,FALSE),"")&amp;","&amp;AK1380&amp;","&amp;AL1380)</f>
        <v/>
      </c>
    </row>
    <row r="1381" spans="5:40" ht="15.6" customHeight="1">
      <c r="E1381" s="15" t="str">
        <f>IF(AND(A1381="",D1381=""),"",IF(OR(AND(ISNUMBER(SEARCH("@",A1381))*ISNUMBER(SEARCH(".",A1381,SEARCH("@",A1381))),ISBLANK(D1381)),LEN(D1381)&gt;=8),1,0))</f>
        <v/>
      </c>
      <c r="M1381" s="15" t="str">
        <f t="shared" si="42"/>
        <v/>
      </c>
      <c r="T1381" s="15" t="str">
        <f t="shared" si="43"/>
        <v/>
      </c>
      <c r="AM1381" s="13" t="str">
        <f>IF(COUNTBLANK(A1381:AL1381)=30,"",IF(A1381="","User Name Missing",IF(B1381="","First Name Missing",IF(C1381="","Last Name Missing",IF(E1381=0,"Password Short(Min 8 Charcters)",IF(M1381="","Group Missing",IF(U1381="","Security Clearance Missing","Good")))))))</f>
        <v>User Name Missing</v>
      </c>
      <c r="AN1381" s="45" t="str">
        <f>IF(AM1381&lt;&gt;"Good","",A1381&amp;","&amp;C1381&amp;","&amp;B1381&amp;","&amp;D1381&amp;","&amp;M1381&amp;","&amp;T1381&amp;","&amp;U1381&amp;","&amp;V1381&amp;","&amp;W1381&amp;","&amp;X1381&amp;","&amp;IF(Y1381&lt;&gt;"",VLOOKUP(Y1381,'Vlookup''sRef'!$C$3:$D$6,2,FALSE),"")&amp;","&amp;IF(Z1381&lt;&gt;"",VLOOKUP(Z1381,'Vlookup''sRef'!$F$3:$G$4,2,FALSE),"")&amp;","&amp;AA1381&amp;","&amp;AB1381&amp;","&amp;AC1381&amp;","&amp;AD1381&amp;","&amp;AE1381&amp;","&amp;AF1381&amp;","&amp;AG1381&amp;","&amp;AH1381&amp;","&amp;IF(AI1381&lt;&gt;"",VLOOKUP(AI1381,'Vlookup''sRef'!$O$2:$P$101,2,FALSE),"")&amp;","&amp;IF(AJ1381&lt;&gt;"",VLOOKUP(AJ1381,RulesetRef!$A$2:$B$77,2,FALSE),"")&amp;","&amp;AK1381&amp;","&amp;AL1381)</f>
        <v/>
      </c>
    </row>
    <row r="1382" spans="5:40" ht="15.6" customHeight="1">
      <c r="E1382" s="15" t="str">
        <f>IF(AND(A1382="",D1382=""),"",IF(OR(AND(ISNUMBER(SEARCH("@",A1382))*ISNUMBER(SEARCH(".",A1382,SEARCH("@",A1382))),ISBLANK(D1382)),LEN(D1382)&gt;=8),1,0))</f>
        <v/>
      </c>
      <c r="M1382" s="15" t="str">
        <f t="shared" si="42"/>
        <v/>
      </c>
      <c r="T1382" s="15" t="str">
        <f t="shared" si="43"/>
        <v/>
      </c>
      <c r="AM1382" s="13" t="str">
        <f>IF(COUNTBLANK(A1382:AL1382)=30,"",IF(A1382="","User Name Missing",IF(B1382="","First Name Missing",IF(C1382="","Last Name Missing",IF(E1382=0,"Password Short(Min 8 Charcters)",IF(M1382="","Group Missing",IF(U1382="","Security Clearance Missing","Good")))))))</f>
        <v>User Name Missing</v>
      </c>
      <c r="AN1382" s="45" t="str">
        <f>IF(AM1382&lt;&gt;"Good","",A1382&amp;","&amp;C1382&amp;","&amp;B1382&amp;","&amp;D1382&amp;","&amp;M1382&amp;","&amp;T1382&amp;","&amp;U1382&amp;","&amp;V1382&amp;","&amp;W1382&amp;","&amp;X1382&amp;","&amp;IF(Y1382&lt;&gt;"",VLOOKUP(Y1382,'Vlookup''sRef'!$C$3:$D$6,2,FALSE),"")&amp;","&amp;IF(Z1382&lt;&gt;"",VLOOKUP(Z1382,'Vlookup''sRef'!$F$3:$G$4,2,FALSE),"")&amp;","&amp;AA1382&amp;","&amp;AB1382&amp;","&amp;AC1382&amp;","&amp;AD1382&amp;","&amp;AE1382&amp;","&amp;AF1382&amp;","&amp;AG1382&amp;","&amp;AH1382&amp;","&amp;IF(AI1382&lt;&gt;"",VLOOKUP(AI1382,'Vlookup''sRef'!$O$2:$P$101,2,FALSE),"")&amp;","&amp;IF(AJ1382&lt;&gt;"",VLOOKUP(AJ1382,RulesetRef!$A$2:$B$77,2,FALSE),"")&amp;","&amp;AK1382&amp;","&amp;AL1382)</f>
        <v/>
      </c>
    </row>
    <row r="1383" spans="5:40" ht="15.6" customHeight="1">
      <c r="E1383" s="15" t="str">
        <f>IF(AND(A1383="",D1383=""),"",IF(OR(AND(ISNUMBER(SEARCH("@",A1383))*ISNUMBER(SEARCH(".",A1383,SEARCH("@",A1383))),ISBLANK(D1383)),LEN(D1383)&gt;=8),1,0))</f>
        <v/>
      </c>
      <c r="M1383" s="15" t="str">
        <f t="shared" si="42"/>
        <v/>
      </c>
      <c r="T1383" s="15" t="str">
        <f t="shared" si="43"/>
        <v/>
      </c>
      <c r="AM1383" s="13" t="str">
        <f>IF(COUNTBLANK(A1383:AL1383)=30,"",IF(A1383="","User Name Missing",IF(B1383="","First Name Missing",IF(C1383="","Last Name Missing",IF(E1383=0,"Password Short(Min 8 Charcters)",IF(M1383="","Group Missing",IF(U1383="","Security Clearance Missing","Good")))))))</f>
        <v>User Name Missing</v>
      </c>
      <c r="AN1383" s="45" t="str">
        <f>IF(AM1383&lt;&gt;"Good","",A1383&amp;","&amp;C1383&amp;","&amp;B1383&amp;","&amp;D1383&amp;","&amp;M1383&amp;","&amp;T1383&amp;","&amp;U1383&amp;","&amp;V1383&amp;","&amp;W1383&amp;","&amp;X1383&amp;","&amp;IF(Y1383&lt;&gt;"",VLOOKUP(Y1383,'Vlookup''sRef'!$C$3:$D$6,2,FALSE),"")&amp;","&amp;IF(Z1383&lt;&gt;"",VLOOKUP(Z1383,'Vlookup''sRef'!$F$3:$G$4,2,FALSE),"")&amp;","&amp;AA1383&amp;","&amp;AB1383&amp;","&amp;AC1383&amp;","&amp;AD1383&amp;","&amp;AE1383&amp;","&amp;AF1383&amp;","&amp;AG1383&amp;","&amp;AH1383&amp;","&amp;IF(AI1383&lt;&gt;"",VLOOKUP(AI1383,'Vlookup''sRef'!$O$2:$P$101,2,FALSE),"")&amp;","&amp;IF(AJ1383&lt;&gt;"",VLOOKUP(AJ1383,RulesetRef!$A$2:$B$77,2,FALSE),"")&amp;","&amp;AK1383&amp;","&amp;AL1383)</f>
        <v/>
      </c>
    </row>
    <row r="1384" spans="5:40" ht="15.6" customHeight="1">
      <c r="E1384" s="15" t="str">
        <f>IF(AND(A1384="",D1384=""),"",IF(OR(AND(ISNUMBER(SEARCH("@",A1384))*ISNUMBER(SEARCH(".",A1384,SEARCH("@",A1384))),ISBLANK(D1384)),LEN(D1384)&gt;=8),1,0))</f>
        <v/>
      </c>
      <c r="M1384" s="15" t="str">
        <f t="shared" si="42"/>
        <v/>
      </c>
      <c r="T1384" s="15" t="str">
        <f t="shared" si="43"/>
        <v/>
      </c>
      <c r="AM1384" s="13" t="str">
        <f>IF(COUNTBLANK(A1384:AL1384)=30,"",IF(A1384="","User Name Missing",IF(B1384="","First Name Missing",IF(C1384="","Last Name Missing",IF(E1384=0,"Password Short(Min 8 Charcters)",IF(M1384="","Group Missing",IF(U1384="","Security Clearance Missing","Good")))))))</f>
        <v>User Name Missing</v>
      </c>
      <c r="AN1384" s="45" t="str">
        <f>IF(AM1384&lt;&gt;"Good","",A1384&amp;","&amp;C1384&amp;","&amp;B1384&amp;","&amp;D1384&amp;","&amp;M1384&amp;","&amp;T1384&amp;","&amp;U1384&amp;","&amp;V1384&amp;","&amp;W1384&amp;","&amp;X1384&amp;","&amp;IF(Y1384&lt;&gt;"",VLOOKUP(Y1384,'Vlookup''sRef'!$C$3:$D$6,2,FALSE),"")&amp;","&amp;IF(Z1384&lt;&gt;"",VLOOKUP(Z1384,'Vlookup''sRef'!$F$3:$G$4,2,FALSE),"")&amp;","&amp;AA1384&amp;","&amp;AB1384&amp;","&amp;AC1384&amp;","&amp;AD1384&amp;","&amp;AE1384&amp;","&amp;AF1384&amp;","&amp;AG1384&amp;","&amp;AH1384&amp;","&amp;IF(AI1384&lt;&gt;"",VLOOKUP(AI1384,'Vlookup''sRef'!$O$2:$P$101,2,FALSE),"")&amp;","&amp;IF(AJ1384&lt;&gt;"",VLOOKUP(AJ1384,RulesetRef!$A$2:$B$77,2,FALSE),"")&amp;","&amp;AK1384&amp;","&amp;AL1384)</f>
        <v/>
      </c>
    </row>
    <row r="1385" spans="5:40" ht="15.6" customHeight="1">
      <c r="E1385" s="15" t="str">
        <f>IF(AND(A1385="",D1385=""),"",IF(OR(AND(ISNUMBER(SEARCH("@",A1385))*ISNUMBER(SEARCH(".",A1385,SEARCH("@",A1385))),ISBLANK(D1385)),LEN(D1385)&gt;=8),1,0))</f>
        <v/>
      </c>
      <c r="M1385" s="15" t="str">
        <f t="shared" si="42"/>
        <v/>
      </c>
      <c r="T1385" s="15" t="str">
        <f t="shared" si="43"/>
        <v/>
      </c>
      <c r="AM1385" s="13" t="str">
        <f>IF(COUNTBLANK(A1385:AL1385)=30,"",IF(A1385="","User Name Missing",IF(B1385="","First Name Missing",IF(C1385="","Last Name Missing",IF(E1385=0,"Password Short(Min 8 Charcters)",IF(M1385="","Group Missing",IF(U1385="","Security Clearance Missing","Good")))))))</f>
        <v>User Name Missing</v>
      </c>
      <c r="AN1385" s="45" t="str">
        <f>IF(AM1385&lt;&gt;"Good","",A1385&amp;","&amp;C1385&amp;","&amp;B1385&amp;","&amp;D1385&amp;","&amp;M1385&amp;","&amp;T1385&amp;","&amp;U1385&amp;","&amp;V1385&amp;","&amp;W1385&amp;","&amp;X1385&amp;","&amp;IF(Y1385&lt;&gt;"",VLOOKUP(Y1385,'Vlookup''sRef'!$C$3:$D$6,2,FALSE),"")&amp;","&amp;IF(Z1385&lt;&gt;"",VLOOKUP(Z1385,'Vlookup''sRef'!$F$3:$G$4,2,FALSE),"")&amp;","&amp;AA1385&amp;","&amp;AB1385&amp;","&amp;AC1385&amp;","&amp;AD1385&amp;","&amp;AE1385&amp;","&amp;AF1385&amp;","&amp;AG1385&amp;","&amp;AH1385&amp;","&amp;IF(AI1385&lt;&gt;"",VLOOKUP(AI1385,'Vlookup''sRef'!$O$2:$P$101,2,FALSE),"")&amp;","&amp;IF(AJ1385&lt;&gt;"",VLOOKUP(AJ1385,RulesetRef!$A$2:$B$77,2,FALSE),"")&amp;","&amp;AK1385&amp;","&amp;AL1385)</f>
        <v/>
      </c>
    </row>
    <row r="1386" spans="5:40" ht="15.6" customHeight="1">
      <c r="E1386" s="15" t="str">
        <f>IF(AND(A1386="",D1386=""),"",IF(OR(AND(ISNUMBER(SEARCH("@",A1386))*ISNUMBER(SEARCH(".",A1386,SEARCH("@",A1386))),ISBLANK(D1386)),LEN(D1386)&gt;=8),1,0))</f>
        <v/>
      </c>
      <c r="M1386" s="15" t="str">
        <f t="shared" si="42"/>
        <v/>
      </c>
      <c r="T1386" s="15" t="str">
        <f t="shared" si="43"/>
        <v/>
      </c>
      <c r="AM1386" s="13" t="str">
        <f>IF(COUNTBLANK(A1386:AL1386)=30,"",IF(A1386="","User Name Missing",IF(B1386="","First Name Missing",IF(C1386="","Last Name Missing",IF(E1386=0,"Password Short(Min 8 Charcters)",IF(M1386="","Group Missing",IF(U1386="","Security Clearance Missing","Good")))))))</f>
        <v>User Name Missing</v>
      </c>
      <c r="AN1386" s="45" t="str">
        <f>IF(AM1386&lt;&gt;"Good","",A1386&amp;","&amp;C1386&amp;","&amp;B1386&amp;","&amp;D1386&amp;","&amp;M1386&amp;","&amp;T1386&amp;","&amp;U1386&amp;","&amp;V1386&amp;","&amp;W1386&amp;","&amp;X1386&amp;","&amp;IF(Y1386&lt;&gt;"",VLOOKUP(Y1386,'Vlookup''sRef'!$C$3:$D$6,2,FALSE),"")&amp;","&amp;IF(Z1386&lt;&gt;"",VLOOKUP(Z1386,'Vlookup''sRef'!$F$3:$G$4,2,FALSE),"")&amp;","&amp;AA1386&amp;","&amp;AB1386&amp;","&amp;AC1386&amp;","&amp;AD1386&amp;","&amp;AE1386&amp;","&amp;AF1386&amp;","&amp;AG1386&amp;","&amp;AH1386&amp;","&amp;IF(AI1386&lt;&gt;"",VLOOKUP(AI1386,'Vlookup''sRef'!$O$2:$P$101,2,FALSE),"")&amp;","&amp;IF(AJ1386&lt;&gt;"",VLOOKUP(AJ1386,RulesetRef!$A$2:$B$77,2,FALSE),"")&amp;","&amp;AK1386&amp;","&amp;AL1386)</f>
        <v/>
      </c>
    </row>
    <row r="1387" spans="5:40" ht="15.6" customHeight="1">
      <c r="E1387" s="15" t="str">
        <f>IF(AND(A1387="",D1387=""),"",IF(OR(AND(ISNUMBER(SEARCH("@",A1387))*ISNUMBER(SEARCH(".",A1387,SEARCH("@",A1387))),ISBLANK(D1387)),LEN(D1387)&gt;=8),1,0))</f>
        <v/>
      </c>
      <c r="M1387" s="15" t="str">
        <f t="shared" si="42"/>
        <v/>
      </c>
      <c r="T1387" s="15" t="str">
        <f t="shared" si="43"/>
        <v/>
      </c>
      <c r="AM1387" s="13" t="str">
        <f>IF(COUNTBLANK(A1387:AL1387)=30,"",IF(A1387="","User Name Missing",IF(B1387="","First Name Missing",IF(C1387="","Last Name Missing",IF(E1387=0,"Password Short(Min 8 Charcters)",IF(M1387="","Group Missing",IF(U1387="","Security Clearance Missing","Good")))))))</f>
        <v>User Name Missing</v>
      </c>
      <c r="AN1387" s="45" t="str">
        <f>IF(AM1387&lt;&gt;"Good","",A1387&amp;","&amp;C1387&amp;","&amp;B1387&amp;","&amp;D1387&amp;","&amp;M1387&amp;","&amp;T1387&amp;","&amp;U1387&amp;","&amp;V1387&amp;","&amp;W1387&amp;","&amp;X1387&amp;","&amp;IF(Y1387&lt;&gt;"",VLOOKUP(Y1387,'Vlookup''sRef'!$C$3:$D$6,2,FALSE),"")&amp;","&amp;IF(Z1387&lt;&gt;"",VLOOKUP(Z1387,'Vlookup''sRef'!$F$3:$G$4,2,FALSE),"")&amp;","&amp;AA1387&amp;","&amp;AB1387&amp;","&amp;AC1387&amp;","&amp;AD1387&amp;","&amp;AE1387&amp;","&amp;AF1387&amp;","&amp;AG1387&amp;","&amp;AH1387&amp;","&amp;IF(AI1387&lt;&gt;"",VLOOKUP(AI1387,'Vlookup''sRef'!$O$2:$P$101,2,FALSE),"")&amp;","&amp;IF(AJ1387&lt;&gt;"",VLOOKUP(AJ1387,RulesetRef!$A$2:$B$77,2,FALSE),"")&amp;","&amp;AK1387&amp;","&amp;AL1387)</f>
        <v/>
      </c>
    </row>
    <row r="1388" spans="5:40" ht="15.6" customHeight="1">
      <c r="E1388" s="15" t="str">
        <f>IF(AND(A1388="",D1388=""),"",IF(OR(AND(ISNUMBER(SEARCH("@",A1388))*ISNUMBER(SEARCH(".",A1388,SEARCH("@",A1388))),ISBLANK(D1388)),LEN(D1388)&gt;=8),1,0))</f>
        <v/>
      </c>
      <c r="M1388" s="15" t="str">
        <f t="shared" si="42"/>
        <v/>
      </c>
      <c r="T1388" s="15" t="str">
        <f t="shared" si="43"/>
        <v/>
      </c>
      <c r="AM1388" s="13" t="str">
        <f>IF(COUNTBLANK(A1388:AL1388)=30,"",IF(A1388="","User Name Missing",IF(B1388="","First Name Missing",IF(C1388="","Last Name Missing",IF(E1388=0,"Password Short(Min 8 Charcters)",IF(M1388="","Group Missing",IF(U1388="","Security Clearance Missing","Good")))))))</f>
        <v>User Name Missing</v>
      </c>
      <c r="AN1388" s="45" t="str">
        <f>IF(AM1388&lt;&gt;"Good","",A1388&amp;","&amp;C1388&amp;","&amp;B1388&amp;","&amp;D1388&amp;","&amp;M1388&amp;","&amp;T1388&amp;","&amp;U1388&amp;","&amp;V1388&amp;","&amp;W1388&amp;","&amp;X1388&amp;","&amp;IF(Y1388&lt;&gt;"",VLOOKUP(Y1388,'Vlookup''sRef'!$C$3:$D$6,2,FALSE),"")&amp;","&amp;IF(Z1388&lt;&gt;"",VLOOKUP(Z1388,'Vlookup''sRef'!$F$3:$G$4,2,FALSE),"")&amp;","&amp;AA1388&amp;","&amp;AB1388&amp;","&amp;AC1388&amp;","&amp;AD1388&amp;","&amp;AE1388&amp;","&amp;AF1388&amp;","&amp;AG1388&amp;","&amp;AH1388&amp;","&amp;IF(AI1388&lt;&gt;"",VLOOKUP(AI1388,'Vlookup''sRef'!$O$2:$P$101,2,FALSE),"")&amp;","&amp;IF(AJ1388&lt;&gt;"",VLOOKUP(AJ1388,RulesetRef!$A$2:$B$77,2,FALSE),"")&amp;","&amp;AK1388&amp;","&amp;AL1388)</f>
        <v/>
      </c>
    </row>
    <row r="1389" spans="5:40" ht="15.6" customHeight="1">
      <c r="E1389" s="15" t="str">
        <f>IF(AND(A1389="",D1389=""),"",IF(OR(AND(ISNUMBER(SEARCH("@",A1389))*ISNUMBER(SEARCH(".",A1389,SEARCH("@",A1389))),ISBLANK(D1389)),LEN(D1389)&gt;=8),1,0))</f>
        <v/>
      </c>
      <c r="M1389" s="15" t="str">
        <f t="shared" si="42"/>
        <v/>
      </c>
      <c r="T1389" s="15" t="str">
        <f t="shared" si="43"/>
        <v/>
      </c>
      <c r="AM1389" s="13" t="str">
        <f>IF(COUNTBLANK(A1389:AL1389)=30,"",IF(A1389="","User Name Missing",IF(B1389="","First Name Missing",IF(C1389="","Last Name Missing",IF(E1389=0,"Password Short(Min 8 Charcters)",IF(M1389="","Group Missing",IF(U1389="","Security Clearance Missing","Good")))))))</f>
        <v>User Name Missing</v>
      </c>
      <c r="AN1389" s="45" t="str">
        <f>IF(AM1389&lt;&gt;"Good","",A1389&amp;","&amp;C1389&amp;","&amp;B1389&amp;","&amp;D1389&amp;","&amp;M1389&amp;","&amp;T1389&amp;","&amp;U1389&amp;","&amp;V1389&amp;","&amp;W1389&amp;","&amp;X1389&amp;","&amp;IF(Y1389&lt;&gt;"",VLOOKUP(Y1389,'Vlookup''sRef'!$C$3:$D$6,2,FALSE),"")&amp;","&amp;IF(Z1389&lt;&gt;"",VLOOKUP(Z1389,'Vlookup''sRef'!$F$3:$G$4,2,FALSE),"")&amp;","&amp;AA1389&amp;","&amp;AB1389&amp;","&amp;AC1389&amp;","&amp;AD1389&amp;","&amp;AE1389&amp;","&amp;AF1389&amp;","&amp;AG1389&amp;","&amp;AH1389&amp;","&amp;IF(AI1389&lt;&gt;"",VLOOKUP(AI1389,'Vlookup''sRef'!$O$2:$P$101,2,FALSE),"")&amp;","&amp;IF(AJ1389&lt;&gt;"",VLOOKUP(AJ1389,RulesetRef!$A$2:$B$77,2,FALSE),"")&amp;","&amp;AK1389&amp;","&amp;AL1389)</f>
        <v/>
      </c>
    </row>
    <row r="1390" spans="5:40" ht="15.6" customHeight="1">
      <c r="E1390" s="15" t="str">
        <f>IF(AND(A1390="",D1390=""),"",IF(OR(AND(ISNUMBER(SEARCH("@",A1390))*ISNUMBER(SEARCH(".",A1390,SEARCH("@",A1390))),ISBLANK(D1390)),LEN(D1390)&gt;=8),1,0))</f>
        <v/>
      </c>
      <c r="M1390" s="15" t="str">
        <f t="shared" si="42"/>
        <v/>
      </c>
      <c r="T1390" s="15" t="str">
        <f t="shared" si="43"/>
        <v/>
      </c>
      <c r="AM1390" s="13" t="str">
        <f>IF(COUNTBLANK(A1390:AL1390)=30,"",IF(A1390="","User Name Missing",IF(B1390="","First Name Missing",IF(C1390="","Last Name Missing",IF(E1390=0,"Password Short(Min 8 Charcters)",IF(M1390="","Group Missing",IF(U1390="","Security Clearance Missing","Good")))))))</f>
        <v>User Name Missing</v>
      </c>
      <c r="AN1390" s="45" t="str">
        <f>IF(AM1390&lt;&gt;"Good","",A1390&amp;","&amp;C1390&amp;","&amp;B1390&amp;","&amp;D1390&amp;","&amp;M1390&amp;","&amp;T1390&amp;","&amp;U1390&amp;","&amp;V1390&amp;","&amp;W1390&amp;","&amp;X1390&amp;","&amp;IF(Y1390&lt;&gt;"",VLOOKUP(Y1390,'Vlookup''sRef'!$C$3:$D$6,2,FALSE),"")&amp;","&amp;IF(Z1390&lt;&gt;"",VLOOKUP(Z1390,'Vlookup''sRef'!$F$3:$G$4,2,FALSE),"")&amp;","&amp;AA1390&amp;","&amp;AB1390&amp;","&amp;AC1390&amp;","&amp;AD1390&amp;","&amp;AE1390&amp;","&amp;AF1390&amp;","&amp;AG1390&amp;","&amp;AH1390&amp;","&amp;IF(AI1390&lt;&gt;"",VLOOKUP(AI1390,'Vlookup''sRef'!$O$2:$P$101,2,FALSE),"")&amp;","&amp;IF(AJ1390&lt;&gt;"",VLOOKUP(AJ1390,RulesetRef!$A$2:$B$77,2,FALSE),"")&amp;","&amp;AK1390&amp;","&amp;AL1390)</f>
        <v/>
      </c>
    </row>
    <row r="1391" spans="5:40" ht="15.6" customHeight="1">
      <c r="E1391" s="15" t="str">
        <f>IF(AND(A1391="",D1391=""),"",IF(OR(AND(ISNUMBER(SEARCH("@",A1391))*ISNUMBER(SEARCH(".",A1391,SEARCH("@",A1391))),ISBLANK(D1391)),LEN(D1391)&gt;=8),1,0))</f>
        <v/>
      </c>
      <c r="M1391" s="15" t="str">
        <f t="shared" si="42"/>
        <v/>
      </c>
      <c r="T1391" s="15" t="str">
        <f t="shared" si="43"/>
        <v/>
      </c>
      <c r="AM1391" s="13" t="str">
        <f>IF(COUNTBLANK(A1391:AL1391)=30,"",IF(A1391="","User Name Missing",IF(B1391="","First Name Missing",IF(C1391="","Last Name Missing",IF(E1391=0,"Password Short(Min 8 Charcters)",IF(M1391="","Group Missing",IF(U1391="","Security Clearance Missing","Good")))))))</f>
        <v>User Name Missing</v>
      </c>
      <c r="AN1391" s="45" t="str">
        <f>IF(AM1391&lt;&gt;"Good","",A1391&amp;","&amp;C1391&amp;","&amp;B1391&amp;","&amp;D1391&amp;","&amp;M1391&amp;","&amp;T1391&amp;","&amp;U1391&amp;","&amp;V1391&amp;","&amp;W1391&amp;","&amp;X1391&amp;","&amp;IF(Y1391&lt;&gt;"",VLOOKUP(Y1391,'Vlookup''sRef'!$C$3:$D$6,2,FALSE),"")&amp;","&amp;IF(Z1391&lt;&gt;"",VLOOKUP(Z1391,'Vlookup''sRef'!$F$3:$G$4,2,FALSE),"")&amp;","&amp;AA1391&amp;","&amp;AB1391&amp;","&amp;AC1391&amp;","&amp;AD1391&amp;","&amp;AE1391&amp;","&amp;AF1391&amp;","&amp;AG1391&amp;","&amp;AH1391&amp;","&amp;IF(AI1391&lt;&gt;"",VLOOKUP(AI1391,'Vlookup''sRef'!$O$2:$P$101,2,FALSE),"")&amp;","&amp;IF(AJ1391&lt;&gt;"",VLOOKUP(AJ1391,RulesetRef!$A$2:$B$77,2,FALSE),"")&amp;","&amp;AK1391&amp;","&amp;AL1391)</f>
        <v/>
      </c>
    </row>
    <row r="1392" spans="5:40" ht="15.6" customHeight="1">
      <c r="E1392" s="15" t="str">
        <f>IF(AND(A1392="",D1392=""),"",IF(OR(AND(ISNUMBER(SEARCH("@",A1392))*ISNUMBER(SEARCH(".",A1392,SEARCH("@",A1392))),ISBLANK(D1392)),LEN(D1392)&gt;=8),1,0))</f>
        <v/>
      </c>
      <c r="M1392" s="15" t="str">
        <f t="shared" si="42"/>
        <v/>
      </c>
      <c r="T1392" s="15" t="str">
        <f t="shared" si="43"/>
        <v/>
      </c>
      <c r="AM1392" s="13" t="str">
        <f>IF(COUNTBLANK(A1392:AL1392)=30,"",IF(A1392="","User Name Missing",IF(B1392="","First Name Missing",IF(C1392="","Last Name Missing",IF(E1392=0,"Password Short(Min 8 Charcters)",IF(M1392="","Group Missing",IF(U1392="","Security Clearance Missing","Good")))))))</f>
        <v>User Name Missing</v>
      </c>
      <c r="AN1392" s="45" t="str">
        <f>IF(AM1392&lt;&gt;"Good","",A1392&amp;","&amp;C1392&amp;","&amp;B1392&amp;","&amp;D1392&amp;","&amp;M1392&amp;","&amp;T1392&amp;","&amp;U1392&amp;","&amp;V1392&amp;","&amp;W1392&amp;","&amp;X1392&amp;","&amp;IF(Y1392&lt;&gt;"",VLOOKUP(Y1392,'Vlookup''sRef'!$C$3:$D$6,2,FALSE),"")&amp;","&amp;IF(Z1392&lt;&gt;"",VLOOKUP(Z1392,'Vlookup''sRef'!$F$3:$G$4,2,FALSE),"")&amp;","&amp;AA1392&amp;","&amp;AB1392&amp;","&amp;AC1392&amp;","&amp;AD1392&amp;","&amp;AE1392&amp;","&amp;AF1392&amp;","&amp;AG1392&amp;","&amp;AH1392&amp;","&amp;IF(AI1392&lt;&gt;"",VLOOKUP(AI1392,'Vlookup''sRef'!$O$2:$P$101,2,FALSE),"")&amp;","&amp;IF(AJ1392&lt;&gt;"",VLOOKUP(AJ1392,RulesetRef!$A$2:$B$77,2,FALSE),"")&amp;","&amp;AK1392&amp;","&amp;AL1392)</f>
        <v/>
      </c>
    </row>
    <row r="1393" spans="5:40" ht="15.6" customHeight="1">
      <c r="E1393" s="15" t="str">
        <f>IF(AND(A1393="",D1393=""),"",IF(OR(AND(ISNUMBER(SEARCH("@",A1393))*ISNUMBER(SEARCH(".",A1393,SEARCH("@",A1393))),ISBLANK(D1393)),LEN(D1393)&gt;=8),1,0))</f>
        <v/>
      </c>
      <c r="M1393" s="15" t="str">
        <f t="shared" si="42"/>
        <v/>
      </c>
      <c r="T1393" s="15" t="str">
        <f t="shared" si="43"/>
        <v/>
      </c>
      <c r="AM1393" s="13" t="str">
        <f>IF(COUNTBLANK(A1393:AL1393)=30,"",IF(A1393="","User Name Missing",IF(B1393="","First Name Missing",IF(C1393="","Last Name Missing",IF(E1393=0,"Password Short(Min 8 Charcters)",IF(M1393="","Group Missing",IF(U1393="","Security Clearance Missing","Good")))))))</f>
        <v>User Name Missing</v>
      </c>
      <c r="AN1393" s="45" t="str">
        <f>IF(AM1393&lt;&gt;"Good","",A1393&amp;","&amp;C1393&amp;","&amp;B1393&amp;","&amp;D1393&amp;","&amp;M1393&amp;","&amp;T1393&amp;","&amp;U1393&amp;","&amp;V1393&amp;","&amp;W1393&amp;","&amp;X1393&amp;","&amp;IF(Y1393&lt;&gt;"",VLOOKUP(Y1393,'Vlookup''sRef'!$C$3:$D$6,2,FALSE),"")&amp;","&amp;IF(Z1393&lt;&gt;"",VLOOKUP(Z1393,'Vlookup''sRef'!$F$3:$G$4,2,FALSE),"")&amp;","&amp;AA1393&amp;","&amp;AB1393&amp;","&amp;AC1393&amp;","&amp;AD1393&amp;","&amp;AE1393&amp;","&amp;AF1393&amp;","&amp;AG1393&amp;","&amp;AH1393&amp;","&amp;IF(AI1393&lt;&gt;"",VLOOKUP(AI1393,'Vlookup''sRef'!$O$2:$P$101,2,FALSE),"")&amp;","&amp;IF(AJ1393&lt;&gt;"",VLOOKUP(AJ1393,RulesetRef!$A$2:$B$77,2,FALSE),"")&amp;","&amp;AK1393&amp;","&amp;AL1393)</f>
        <v/>
      </c>
    </row>
    <row r="1394" spans="5:40" ht="15.6" customHeight="1">
      <c r="E1394" s="15" t="str">
        <f>IF(AND(A1394="",D1394=""),"",IF(OR(AND(ISNUMBER(SEARCH("@",A1394))*ISNUMBER(SEARCH(".",A1394,SEARCH("@",A1394))),ISBLANK(D1394)),LEN(D1394)&gt;=8),1,0))</f>
        <v/>
      </c>
      <c r="M1394" s="15" t="str">
        <f t="shared" si="42"/>
        <v/>
      </c>
      <c r="T1394" s="15" t="str">
        <f t="shared" si="43"/>
        <v/>
      </c>
      <c r="AM1394" s="13" t="str">
        <f>IF(COUNTBLANK(A1394:AL1394)=30,"",IF(A1394="","User Name Missing",IF(B1394="","First Name Missing",IF(C1394="","Last Name Missing",IF(E1394=0,"Password Short(Min 8 Charcters)",IF(M1394="","Group Missing",IF(U1394="","Security Clearance Missing","Good")))))))</f>
        <v>User Name Missing</v>
      </c>
      <c r="AN1394" s="45" t="str">
        <f>IF(AM1394&lt;&gt;"Good","",A1394&amp;","&amp;C1394&amp;","&amp;B1394&amp;","&amp;D1394&amp;","&amp;M1394&amp;","&amp;T1394&amp;","&amp;U1394&amp;","&amp;V1394&amp;","&amp;W1394&amp;","&amp;X1394&amp;","&amp;IF(Y1394&lt;&gt;"",VLOOKUP(Y1394,'Vlookup''sRef'!$C$3:$D$6,2,FALSE),"")&amp;","&amp;IF(Z1394&lt;&gt;"",VLOOKUP(Z1394,'Vlookup''sRef'!$F$3:$G$4,2,FALSE),"")&amp;","&amp;AA1394&amp;","&amp;AB1394&amp;","&amp;AC1394&amp;","&amp;AD1394&amp;","&amp;AE1394&amp;","&amp;AF1394&amp;","&amp;AG1394&amp;","&amp;AH1394&amp;","&amp;IF(AI1394&lt;&gt;"",VLOOKUP(AI1394,'Vlookup''sRef'!$O$2:$P$101,2,FALSE),"")&amp;","&amp;IF(AJ1394&lt;&gt;"",VLOOKUP(AJ1394,RulesetRef!$A$2:$B$77,2,FALSE),"")&amp;","&amp;AK1394&amp;","&amp;AL1394)</f>
        <v/>
      </c>
    </row>
    <row r="1395" spans="5:40" ht="15.6" customHeight="1">
      <c r="E1395" s="15" t="str">
        <f>IF(AND(A1395="",D1395=""),"",IF(OR(AND(ISNUMBER(SEARCH("@",A1395))*ISNUMBER(SEARCH(".",A1395,SEARCH("@",A1395))),ISBLANK(D1395)),LEN(D1395)&gt;=8),1,0))</f>
        <v/>
      </c>
      <c r="M1395" s="15" t="str">
        <f t="shared" si="42"/>
        <v/>
      </c>
      <c r="T1395" s="15" t="str">
        <f t="shared" si="43"/>
        <v/>
      </c>
      <c r="AM1395" s="13" t="str">
        <f>IF(COUNTBLANK(A1395:AL1395)=30,"",IF(A1395="","User Name Missing",IF(B1395="","First Name Missing",IF(C1395="","Last Name Missing",IF(E1395=0,"Password Short(Min 8 Charcters)",IF(M1395="","Group Missing",IF(U1395="","Security Clearance Missing","Good")))))))</f>
        <v>User Name Missing</v>
      </c>
      <c r="AN1395" s="45" t="str">
        <f>IF(AM1395&lt;&gt;"Good","",A1395&amp;","&amp;C1395&amp;","&amp;B1395&amp;","&amp;D1395&amp;","&amp;M1395&amp;","&amp;T1395&amp;","&amp;U1395&amp;","&amp;V1395&amp;","&amp;W1395&amp;","&amp;X1395&amp;","&amp;IF(Y1395&lt;&gt;"",VLOOKUP(Y1395,'Vlookup''sRef'!$C$3:$D$6,2,FALSE),"")&amp;","&amp;IF(Z1395&lt;&gt;"",VLOOKUP(Z1395,'Vlookup''sRef'!$F$3:$G$4,2,FALSE),"")&amp;","&amp;AA1395&amp;","&amp;AB1395&amp;","&amp;AC1395&amp;","&amp;AD1395&amp;","&amp;AE1395&amp;","&amp;AF1395&amp;","&amp;AG1395&amp;","&amp;AH1395&amp;","&amp;IF(AI1395&lt;&gt;"",VLOOKUP(AI1395,'Vlookup''sRef'!$O$2:$P$101,2,FALSE),"")&amp;","&amp;IF(AJ1395&lt;&gt;"",VLOOKUP(AJ1395,RulesetRef!$A$2:$B$77,2,FALSE),"")&amp;","&amp;AK1395&amp;","&amp;AL1395)</f>
        <v/>
      </c>
    </row>
    <row r="1396" spans="5:40" ht="15.6" customHeight="1">
      <c r="E1396" s="15" t="str">
        <f>IF(AND(A1396="",D1396=""),"",IF(OR(AND(ISNUMBER(SEARCH("@",A1396))*ISNUMBER(SEARCH(".",A1396,SEARCH("@",A1396))),ISBLANK(D1396)),LEN(D1396)&gt;=8),1,0))</f>
        <v/>
      </c>
      <c r="M1396" s="15" t="str">
        <f t="shared" si="42"/>
        <v/>
      </c>
      <c r="T1396" s="15" t="str">
        <f t="shared" si="43"/>
        <v/>
      </c>
      <c r="AM1396" s="13" t="str">
        <f>IF(COUNTBLANK(A1396:AL1396)=30,"",IF(A1396="","User Name Missing",IF(B1396="","First Name Missing",IF(C1396="","Last Name Missing",IF(E1396=0,"Password Short(Min 8 Charcters)",IF(M1396="","Group Missing",IF(U1396="","Security Clearance Missing","Good")))))))</f>
        <v>User Name Missing</v>
      </c>
      <c r="AN1396" s="45" t="str">
        <f>IF(AM1396&lt;&gt;"Good","",A1396&amp;","&amp;C1396&amp;","&amp;B1396&amp;","&amp;D1396&amp;","&amp;M1396&amp;","&amp;T1396&amp;","&amp;U1396&amp;","&amp;V1396&amp;","&amp;W1396&amp;","&amp;X1396&amp;","&amp;IF(Y1396&lt;&gt;"",VLOOKUP(Y1396,'Vlookup''sRef'!$C$3:$D$6,2,FALSE),"")&amp;","&amp;IF(Z1396&lt;&gt;"",VLOOKUP(Z1396,'Vlookup''sRef'!$F$3:$G$4,2,FALSE),"")&amp;","&amp;AA1396&amp;","&amp;AB1396&amp;","&amp;AC1396&amp;","&amp;AD1396&amp;","&amp;AE1396&amp;","&amp;AF1396&amp;","&amp;AG1396&amp;","&amp;AH1396&amp;","&amp;IF(AI1396&lt;&gt;"",VLOOKUP(AI1396,'Vlookup''sRef'!$O$2:$P$101,2,FALSE),"")&amp;","&amp;IF(AJ1396&lt;&gt;"",VLOOKUP(AJ1396,RulesetRef!$A$2:$B$77,2,FALSE),"")&amp;","&amp;AK1396&amp;","&amp;AL1396)</f>
        <v/>
      </c>
    </row>
    <row r="1397" spans="5:40" ht="15.6" customHeight="1">
      <c r="E1397" s="15" t="str">
        <f>IF(AND(A1397="",D1397=""),"",IF(OR(AND(ISNUMBER(SEARCH("@",A1397))*ISNUMBER(SEARCH(".",A1397,SEARCH("@",A1397))),ISBLANK(D1397)),LEN(D1397)&gt;=8),1,0))</f>
        <v/>
      </c>
      <c r="M1397" s="15" t="str">
        <f t="shared" si="42"/>
        <v/>
      </c>
      <c r="T1397" s="15" t="str">
        <f t="shared" si="43"/>
        <v/>
      </c>
      <c r="AM1397" s="13" t="str">
        <f>IF(COUNTBLANK(A1397:AL1397)=30,"",IF(A1397="","User Name Missing",IF(B1397="","First Name Missing",IF(C1397="","Last Name Missing",IF(E1397=0,"Password Short(Min 8 Charcters)",IF(M1397="","Group Missing",IF(U1397="","Security Clearance Missing","Good")))))))</f>
        <v>User Name Missing</v>
      </c>
      <c r="AN1397" s="45" t="str">
        <f>IF(AM1397&lt;&gt;"Good","",A1397&amp;","&amp;C1397&amp;","&amp;B1397&amp;","&amp;D1397&amp;","&amp;M1397&amp;","&amp;T1397&amp;","&amp;U1397&amp;","&amp;V1397&amp;","&amp;W1397&amp;","&amp;X1397&amp;","&amp;IF(Y1397&lt;&gt;"",VLOOKUP(Y1397,'Vlookup''sRef'!$C$3:$D$6,2,FALSE),"")&amp;","&amp;IF(Z1397&lt;&gt;"",VLOOKUP(Z1397,'Vlookup''sRef'!$F$3:$G$4,2,FALSE),"")&amp;","&amp;AA1397&amp;","&amp;AB1397&amp;","&amp;AC1397&amp;","&amp;AD1397&amp;","&amp;AE1397&amp;","&amp;AF1397&amp;","&amp;AG1397&amp;","&amp;AH1397&amp;","&amp;IF(AI1397&lt;&gt;"",VLOOKUP(AI1397,'Vlookup''sRef'!$O$2:$P$101,2,FALSE),"")&amp;","&amp;IF(AJ1397&lt;&gt;"",VLOOKUP(AJ1397,RulesetRef!$A$2:$B$77,2,FALSE),"")&amp;","&amp;AK1397&amp;","&amp;AL1397)</f>
        <v/>
      </c>
    </row>
    <row r="1398" spans="5:40" ht="15.6" customHeight="1">
      <c r="E1398" s="15" t="str">
        <f>IF(AND(A1398="",D1398=""),"",IF(OR(AND(ISNUMBER(SEARCH("@",A1398))*ISNUMBER(SEARCH(".",A1398,SEARCH("@",A1398))),ISBLANK(D1398)),LEN(D1398)&gt;=8),1,0))</f>
        <v/>
      </c>
      <c r="M1398" s="15" t="str">
        <f t="shared" si="42"/>
        <v/>
      </c>
      <c r="T1398" s="15" t="str">
        <f t="shared" si="43"/>
        <v/>
      </c>
      <c r="AM1398" s="13" t="str">
        <f>IF(COUNTBLANK(A1398:AL1398)=30,"",IF(A1398="","User Name Missing",IF(B1398="","First Name Missing",IF(C1398="","Last Name Missing",IF(E1398=0,"Password Short(Min 8 Charcters)",IF(M1398="","Group Missing",IF(U1398="","Security Clearance Missing","Good")))))))</f>
        <v>User Name Missing</v>
      </c>
      <c r="AN1398" s="45" t="str">
        <f>IF(AM1398&lt;&gt;"Good","",A1398&amp;","&amp;C1398&amp;","&amp;B1398&amp;","&amp;D1398&amp;","&amp;M1398&amp;","&amp;T1398&amp;","&amp;U1398&amp;","&amp;V1398&amp;","&amp;W1398&amp;","&amp;X1398&amp;","&amp;IF(Y1398&lt;&gt;"",VLOOKUP(Y1398,'Vlookup''sRef'!$C$3:$D$6,2,FALSE),"")&amp;","&amp;IF(Z1398&lt;&gt;"",VLOOKUP(Z1398,'Vlookup''sRef'!$F$3:$G$4,2,FALSE),"")&amp;","&amp;AA1398&amp;","&amp;AB1398&amp;","&amp;AC1398&amp;","&amp;AD1398&amp;","&amp;AE1398&amp;","&amp;AF1398&amp;","&amp;AG1398&amp;","&amp;AH1398&amp;","&amp;IF(AI1398&lt;&gt;"",VLOOKUP(AI1398,'Vlookup''sRef'!$O$2:$P$101,2,FALSE),"")&amp;","&amp;IF(AJ1398&lt;&gt;"",VLOOKUP(AJ1398,RulesetRef!$A$2:$B$77,2,FALSE),"")&amp;","&amp;AK1398&amp;","&amp;AL1398)</f>
        <v/>
      </c>
    </row>
    <row r="1399" spans="5:40" ht="15.6" customHeight="1">
      <c r="E1399" s="15" t="str">
        <f>IF(AND(A1399="",D1399=""),"",IF(OR(AND(ISNUMBER(SEARCH("@",A1399))*ISNUMBER(SEARCH(".",A1399,SEARCH("@",A1399))),ISBLANK(D1399)),LEN(D1399)&gt;=8),1,0))</f>
        <v/>
      </c>
      <c r="M1399" s="15" t="str">
        <f t="shared" si="42"/>
        <v/>
      </c>
      <c r="T1399" s="15" t="str">
        <f t="shared" si="43"/>
        <v/>
      </c>
      <c r="AM1399" s="13" t="str">
        <f>IF(COUNTBLANK(A1399:AL1399)=30,"",IF(A1399="","User Name Missing",IF(B1399="","First Name Missing",IF(C1399="","Last Name Missing",IF(E1399=0,"Password Short(Min 8 Charcters)",IF(M1399="","Group Missing",IF(U1399="","Security Clearance Missing","Good")))))))</f>
        <v>User Name Missing</v>
      </c>
      <c r="AN1399" s="45" t="str">
        <f>IF(AM1399&lt;&gt;"Good","",A1399&amp;","&amp;C1399&amp;","&amp;B1399&amp;","&amp;D1399&amp;","&amp;M1399&amp;","&amp;T1399&amp;","&amp;U1399&amp;","&amp;V1399&amp;","&amp;W1399&amp;","&amp;X1399&amp;","&amp;IF(Y1399&lt;&gt;"",VLOOKUP(Y1399,'Vlookup''sRef'!$C$3:$D$6,2,FALSE),"")&amp;","&amp;IF(Z1399&lt;&gt;"",VLOOKUP(Z1399,'Vlookup''sRef'!$F$3:$G$4,2,FALSE),"")&amp;","&amp;AA1399&amp;","&amp;AB1399&amp;","&amp;AC1399&amp;","&amp;AD1399&amp;","&amp;AE1399&amp;","&amp;AF1399&amp;","&amp;AG1399&amp;","&amp;AH1399&amp;","&amp;IF(AI1399&lt;&gt;"",VLOOKUP(AI1399,'Vlookup''sRef'!$O$2:$P$101,2,FALSE),"")&amp;","&amp;IF(AJ1399&lt;&gt;"",VLOOKUP(AJ1399,RulesetRef!$A$2:$B$77,2,FALSE),"")&amp;","&amp;AK1399&amp;","&amp;AL1399)</f>
        <v/>
      </c>
    </row>
    <row r="1400" spans="5:40" ht="15.6" customHeight="1">
      <c r="E1400" s="15" t="str">
        <f>IF(AND(A1400="",D1400=""),"",IF(OR(AND(ISNUMBER(SEARCH("@",A1400))*ISNUMBER(SEARCH(".",A1400,SEARCH("@",A1400))),ISBLANK(D1400)),LEN(D1400)&gt;=8),1,0))</f>
        <v/>
      </c>
      <c r="M1400" s="15" t="str">
        <f t="shared" si="42"/>
        <v/>
      </c>
      <c r="T1400" s="15" t="str">
        <f t="shared" si="43"/>
        <v/>
      </c>
      <c r="AM1400" s="13" t="str">
        <f>IF(COUNTBLANK(A1400:AL1400)=30,"",IF(A1400="","User Name Missing",IF(B1400="","First Name Missing",IF(C1400="","Last Name Missing",IF(E1400=0,"Password Short(Min 8 Charcters)",IF(M1400="","Group Missing",IF(U1400="","Security Clearance Missing","Good")))))))</f>
        <v>User Name Missing</v>
      </c>
      <c r="AN1400" s="45" t="str">
        <f>IF(AM1400&lt;&gt;"Good","",A1400&amp;","&amp;C1400&amp;","&amp;B1400&amp;","&amp;D1400&amp;","&amp;M1400&amp;","&amp;T1400&amp;","&amp;U1400&amp;","&amp;V1400&amp;","&amp;W1400&amp;","&amp;X1400&amp;","&amp;IF(Y1400&lt;&gt;"",VLOOKUP(Y1400,'Vlookup''sRef'!$C$3:$D$6,2,FALSE),"")&amp;","&amp;IF(Z1400&lt;&gt;"",VLOOKUP(Z1400,'Vlookup''sRef'!$F$3:$G$4,2,FALSE),"")&amp;","&amp;AA1400&amp;","&amp;AB1400&amp;","&amp;AC1400&amp;","&amp;AD1400&amp;","&amp;AE1400&amp;","&amp;AF1400&amp;","&amp;AG1400&amp;","&amp;AH1400&amp;","&amp;IF(AI1400&lt;&gt;"",VLOOKUP(AI1400,'Vlookup''sRef'!$O$2:$P$101,2,FALSE),"")&amp;","&amp;IF(AJ1400&lt;&gt;"",VLOOKUP(AJ1400,RulesetRef!$A$2:$B$77,2,FALSE),"")&amp;","&amp;AK1400&amp;","&amp;AL1400)</f>
        <v/>
      </c>
    </row>
    <row r="1401" spans="5:40" ht="15.6" customHeight="1">
      <c r="E1401" s="15" t="str">
        <f>IF(AND(A1401="",D1401=""),"",IF(OR(AND(ISNUMBER(SEARCH("@",A1401))*ISNUMBER(SEARCH(".",A1401,SEARCH("@",A1401))),ISBLANK(D1401)),LEN(D1401)&gt;=8),1,0))</f>
        <v/>
      </c>
      <c r="M1401" s="15" t="str">
        <f t="shared" si="42"/>
        <v/>
      </c>
      <c r="T1401" s="15" t="str">
        <f t="shared" si="43"/>
        <v/>
      </c>
      <c r="AM1401" s="13" t="str">
        <f>IF(COUNTBLANK(A1401:AL1401)=30,"",IF(A1401="","User Name Missing",IF(B1401="","First Name Missing",IF(C1401="","Last Name Missing",IF(E1401=0,"Password Short(Min 8 Charcters)",IF(M1401="","Group Missing",IF(U1401="","Security Clearance Missing","Good")))))))</f>
        <v>User Name Missing</v>
      </c>
      <c r="AN1401" s="45" t="str">
        <f>IF(AM1401&lt;&gt;"Good","",A1401&amp;","&amp;C1401&amp;","&amp;B1401&amp;","&amp;D1401&amp;","&amp;M1401&amp;","&amp;T1401&amp;","&amp;U1401&amp;","&amp;V1401&amp;","&amp;W1401&amp;","&amp;X1401&amp;","&amp;IF(Y1401&lt;&gt;"",VLOOKUP(Y1401,'Vlookup''sRef'!$C$3:$D$6,2,FALSE),"")&amp;","&amp;IF(Z1401&lt;&gt;"",VLOOKUP(Z1401,'Vlookup''sRef'!$F$3:$G$4,2,FALSE),"")&amp;","&amp;AA1401&amp;","&amp;AB1401&amp;","&amp;AC1401&amp;","&amp;AD1401&amp;","&amp;AE1401&amp;","&amp;AF1401&amp;","&amp;AG1401&amp;","&amp;AH1401&amp;","&amp;IF(AI1401&lt;&gt;"",VLOOKUP(AI1401,'Vlookup''sRef'!$O$2:$P$101,2,FALSE),"")&amp;","&amp;IF(AJ1401&lt;&gt;"",VLOOKUP(AJ1401,RulesetRef!$A$2:$B$77,2,FALSE),"")&amp;","&amp;AK1401&amp;","&amp;AL1401)</f>
        <v/>
      </c>
    </row>
    <row r="1402" spans="5:40" ht="15.6" customHeight="1">
      <c r="E1402" s="15" t="str">
        <f>IF(AND(A1402="",D1402=""),"",IF(OR(AND(ISNUMBER(SEARCH("@",A1402))*ISNUMBER(SEARCH(".",A1402,SEARCH("@",A1402))),ISBLANK(D1402)),LEN(D1402)&gt;=8),1,0))</f>
        <v/>
      </c>
      <c r="M1402" s="15" t="str">
        <f t="shared" si="42"/>
        <v/>
      </c>
      <c r="T1402" s="15" t="str">
        <f t="shared" si="43"/>
        <v/>
      </c>
      <c r="AM1402" s="13" t="str">
        <f>IF(COUNTBLANK(A1402:AL1402)=30,"",IF(A1402="","User Name Missing",IF(B1402="","First Name Missing",IF(C1402="","Last Name Missing",IF(E1402=0,"Password Short(Min 8 Charcters)",IF(M1402="","Group Missing",IF(U1402="","Security Clearance Missing","Good")))))))</f>
        <v>User Name Missing</v>
      </c>
      <c r="AN1402" s="45" t="str">
        <f>IF(AM1402&lt;&gt;"Good","",A1402&amp;","&amp;C1402&amp;","&amp;B1402&amp;","&amp;D1402&amp;","&amp;M1402&amp;","&amp;T1402&amp;","&amp;U1402&amp;","&amp;V1402&amp;","&amp;W1402&amp;","&amp;X1402&amp;","&amp;IF(Y1402&lt;&gt;"",VLOOKUP(Y1402,'Vlookup''sRef'!$C$3:$D$6,2,FALSE),"")&amp;","&amp;IF(Z1402&lt;&gt;"",VLOOKUP(Z1402,'Vlookup''sRef'!$F$3:$G$4,2,FALSE),"")&amp;","&amp;AA1402&amp;","&amp;AB1402&amp;","&amp;AC1402&amp;","&amp;AD1402&amp;","&amp;AE1402&amp;","&amp;AF1402&amp;","&amp;AG1402&amp;","&amp;AH1402&amp;","&amp;IF(AI1402&lt;&gt;"",VLOOKUP(AI1402,'Vlookup''sRef'!$O$2:$P$101,2,FALSE),"")&amp;","&amp;IF(AJ1402&lt;&gt;"",VLOOKUP(AJ1402,RulesetRef!$A$2:$B$77,2,FALSE),"")&amp;","&amp;AK1402&amp;","&amp;AL1402)</f>
        <v/>
      </c>
    </row>
    <row r="1403" spans="5:40" ht="15.6" customHeight="1">
      <c r="E1403" s="15" t="str">
        <f>IF(AND(A1403="",D1403=""),"",IF(OR(AND(ISNUMBER(SEARCH("@",A1403))*ISNUMBER(SEARCH(".",A1403,SEARCH("@",A1403))),ISBLANK(D1403)),LEN(D1403)&gt;=8),1,0))</f>
        <v/>
      </c>
      <c r="M1403" s="15" t="str">
        <f t="shared" si="42"/>
        <v/>
      </c>
      <c r="T1403" s="15" t="str">
        <f t="shared" si="43"/>
        <v/>
      </c>
      <c r="AM1403" s="13" t="str">
        <f>IF(COUNTBLANK(A1403:AL1403)=30,"",IF(A1403="","User Name Missing",IF(B1403="","First Name Missing",IF(C1403="","Last Name Missing",IF(E1403=0,"Password Short(Min 8 Charcters)",IF(M1403="","Group Missing",IF(U1403="","Security Clearance Missing","Good")))))))</f>
        <v>User Name Missing</v>
      </c>
      <c r="AN1403" s="45" t="str">
        <f>IF(AM1403&lt;&gt;"Good","",A1403&amp;","&amp;C1403&amp;","&amp;B1403&amp;","&amp;D1403&amp;","&amp;M1403&amp;","&amp;T1403&amp;","&amp;U1403&amp;","&amp;V1403&amp;","&amp;W1403&amp;","&amp;X1403&amp;","&amp;IF(Y1403&lt;&gt;"",VLOOKUP(Y1403,'Vlookup''sRef'!$C$3:$D$6,2,FALSE),"")&amp;","&amp;IF(Z1403&lt;&gt;"",VLOOKUP(Z1403,'Vlookup''sRef'!$F$3:$G$4,2,FALSE),"")&amp;","&amp;AA1403&amp;","&amp;AB1403&amp;","&amp;AC1403&amp;","&amp;AD1403&amp;","&amp;AE1403&amp;","&amp;AF1403&amp;","&amp;AG1403&amp;","&amp;AH1403&amp;","&amp;IF(AI1403&lt;&gt;"",VLOOKUP(AI1403,'Vlookup''sRef'!$O$2:$P$101,2,FALSE),"")&amp;","&amp;IF(AJ1403&lt;&gt;"",VLOOKUP(AJ1403,RulesetRef!$A$2:$B$77,2,FALSE),"")&amp;","&amp;AK1403&amp;","&amp;AL1403)</f>
        <v/>
      </c>
    </row>
    <row r="1404" spans="5:40" ht="15.6" customHeight="1">
      <c r="E1404" s="15" t="str">
        <f>IF(AND(A1404="",D1404=""),"",IF(OR(AND(ISNUMBER(SEARCH("@",A1404))*ISNUMBER(SEARCH(".",A1404,SEARCH("@",A1404))),ISBLANK(D1404)),LEN(D1404)&gt;=8),1,0))</f>
        <v/>
      </c>
      <c r="M1404" s="15" t="str">
        <f t="shared" si="42"/>
        <v/>
      </c>
      <c r="T1404" s="15" t="str">
        <f t="shared" si="43"/>
        <v/>
      </c>
      <c r="AM1404" s="13" t="str">
        <f>IF(COUNTBLANK(A1404:AL1404)=30,"",IF(A1404="","User Name Missing",IF(B1404="","First Name Missing",IF(C1404="","Last Name Missing",IF(E1404=0,"Password Short(Min 8 Charcters)",IF(M1404="","Group Missing",IF(U1404="","Security Clearance Missing","Good")))))))</f>
        <v>User Name Missing</v>
      </c>
      <c r="AN1404" s="45" t="str">
        <f>IF(AM1404&lt;&gt;"Good","",A1404&amp;","&amp;C1404&amp;","&amp;B1404&amp;","&amp;D1404&amp;","&amp;M1404&amp;","&amp;T1404&amp;","&amp;U1404&amp;","&amp;V1404&amp;","&amp;W1404&amp;","&amp;X1404&amp;","&amp;IF(Y1404&lt;&gt;"",VLOOKUP(Y1404,'Vlookup''sRef'!$C$3:$D$6,2,FALSE),"")&amp;","&amp;IF(Z1404&lt;&gt;"",VLOOKUP(Z1404,'Vlookup''sRef'!$F$3:$G$4,2,FALSE),"")&amp;","&amp;AA1404&amp;","&amp;AB1404&amp;","&amp;AC1404&amp;","&amp;AD1404&amp;","&amp;AE1404&amp;","&amp;AF1404&amp;","&amp;AG1404&amp;","&amp;AH1404&amp;","&amp;IF(AI1404&lt;&gt;"",VLOOKUP(AI1404,'Vlookup''sRef'!$O$2:$P$101,2,FALSE),"")&amp;","&amp;IF(AJ1404&lt;&gt;"",VLOOKUP(AJ1404,RulesetRef!$A$2:$B$77,2,FALSE),"")&amp;","&amp;AK1404&amp;","&amp;AL1404)</f>
        <v/>
      </c>
    </row>
    <row r="1405" spans="5:40" ht="15.6" customHeight="1">
      <c r="E1405" s="15" t="str">
        <f>IF(AND(A1405="",D1405=""),"",IF(OR(AND(ISNUMBER(SEARCH("@",A1405))*ISNUMBER(SEARCH(".",A1405,SEARCH("@",A1405))),ISBLANK(D1405)),LEN(D1405)&gt;=8),1,0))</f>
        <v/>
      </c>
      <c r="M1405" s="15" t="str">
        <f t="shared" si="42"/>
        <v/>
      </c>
      <c r="T1405" s="15" t="str">
        <f t="shared" si="43"/>
        <v/>
      </c>
      <c r="AM1405" s="13" t="str">
        <f>IF(COUNTBLANK(A1405:AL1405)=30,"",IF(A1405="","User Name Missing",IF(B1405="","First Name Missing",IF(C1405="","Last Name Missing",IF(E1405=0,"Password Short(Min 8 Charcters)",IF(M1405="","Group Missing",IF(U1405="","Security Clearance Missing","Good")))))))</f>
        <v>User Name Missing</v>
      </c>
      <c r="AN1405" s="45" t="str">
        <f>IF(AM1405&lt;&gt;"Good","",A1405&amp;","&amp;C1405&amp;","&amp;B1405&amp;","&amp;D1405&amp;","&amp;M1405&amp;","&amp;T1405&amp;","&amp;U1405&amp;","&amp;V1405&amp;","&amp;W1405&amp;","&amp;X1405&amp;","&amp;IF(Y1405&lt;&gt;"",VLOOKUP(Y1405,'Vlookup''sRef'!$C$3:$D$6,2,FALSE),"")&amp;","&amp;IF(Z1405&lt;&gt;"",VLOOKUP(Z1405,'Vlookup''sRef'!$F$3:$G$4,2,FALSE),"")&amp;","&amp;AA1405&amp;","&amp;AB1405&amp;","&amp;AC1405&amp;","&amp;AD1405&amp;","&amp;AE1405&amp;","&amp;AF1405&amp;","&amp;AG1405&amp;","&amp;AH1405&amp;","&amp;IF(AI1405&lt;&gt;"",VLOOKUP(AI1405,'Vlookup''sRef'!$O$2:$P$101,2,FALSE),"")&amp;","&amp;IF(AJ1405&lt;&gt;"",VLOOKUP(AJ1405,RulesetRef!$A$2:$B$77,2,FALSE),"")&amp;","&amp;AK1405&amp;","&amp;AL1405)</f>
        <v/>
      </c>
    </row>
    <row r="1406" spans="5:40" ht="15.6" customHeight="1">
      <c r="E1406" s="15" t="str">
        <f>IF(AND(A1406="",D1406=""),"",IF(OR(AND(ISNUMBER(SEARCH("@",A1406))*ISNUMBER(SEARCH(".",A1406,SEARCH("@",A1406))),ISBLANK(D1406)),LEN(D1406)&gt;=8),1,0))</f>
        <v/>
      </c>
      <c r="M1406" s="15" t="str">
        <f t="shared" si="42"/>
        <v/>
      </c>
      <c r="T1406" s="15" t="str">
        <f t="shared" si="43"/>
        <v/>
      </c>
      <c r="AM1406" s="13" t="str">
        <f>IF(COUNTBLANK(A1406:AL1406)=30,"",IF(A1406="","User Name Missing",IF(B1406="","First Name Missing",IF(C1406="","Last Name Missing",IF(E1406=0,"Password Short(Min 8 Charcters)",IF(M1406="","Group Missing",IF(U1406="","Security Clearance Missing","Good")))))))</f>
        <v>User Name Missing</v>
      </c>
      <c r="AN1406" s="45" t="str">
        <f>IF(AM1406&lt;&gt;"Good","",A1406&amp;","&amp;C1406&amp;","&amp;B1406&amp;","&amp;D1406&amp;","&amp;M1406&amp;","&amp;T1406&amp;","&amp;U1406&amp;","&amp;V1406&amp;","&amp;W1406&amp;","&amp;X1406&amp;","&amp;IF(Y1406&lt;&gt;"",VLOOKUP(Y1406,'Vlookup''sRef'!$C$3:$D$6,2,FALSE),"")&amp;","&amp;IF(Z1406&lt;&gt;"",VLOOKUP(Z1406,'Vlookup''sRef'!$F$3:$G$4,2,FALSE),"")&amp;","&amp;AA1406&amp;","&amp;AB1406&amp;","&amp;AC1406&amp;","&amp;AD1406&amp;","&amp;AE1406&amp;","&amp;AF1406&amp;","&amp;AG1406&amp;","&amp;AH1406&amp;","&amp;IF(AI1406&lt;&gt;"",VLOOKUP(AI1406,'Vlookup''sRef'!$O$2:$P$101,2,FALSE),"")&amp;","&amp;IF(AJ1406&lt;&gt;"",VLOOKUP(AJ1406,RulesetRef!$A$2:$B$77,2,FALSE),"")&amp;","&amp;AK1406&amp;","&amp;AL1406)</f>
        <v/>
      </c>
    </row>
    <row r="1407" spans="5:40" ht="15.6" customHeight="1">
      <c r="E1407" s="15" t="str">
        <f>IF(AND(A1407="",D1407=""),"",IF(OR(AND(ISNUMBER(SEARCH("@",A1407))*ISNUMBER(SEARCH(".",A1407,SEARCH("@",A1407))),ISBLANK(D1407)),LEN(D1407)&gt;=8),1,0))</f>
        <v/>
      </c>
      <c r="M1407" s="15" t="str">
        <f t="shared" si="42"/>
        <v/>
      </c>
      <c r="T1407" s="15" t="str">
        <f t="shared" si="43"/>
        <v/>
      </c>
      <c r="AM1407" s="13" t="str">
        <f>IF(COUNTBLANK(A1407:AL1407)=30,"",IF(A1407="","User Name Missing",IF(B1407="","First Name Missing",IF(C1407="","Last Name Missing",IF(E1407=0,"Password Short(Min 8 Charcters)",IF(M1407="","Group Missing",IF(U1407="","Security Clearance Missing","Good")))))))</f>
        <v>User Name Missing</v>
      </c>
      <c r="AN1407" s="45" t="str">
        <f>IF(AM1407&lt;&gt;"Good","",A1407&amp;","&amp;C1407&amp;","&amp;B1407&amp;","&amp;D1407&amp;","&amp;M1407&amp;","&amp;T1407&amp;","&amp;U1407&amp;","&amp;V1407&amp;","&amp;W1407&amp;","&amp;X1407&amp;","&amp;IF(Y1407&lt;&gt;"",VLOOKUP(Y1407,'Vlookup''sRef'!$C$3:$D$6,2,FALSE),"")&amp;","&amp;IF(Z1407&lt;&gt;"",VLOOKUP(Z1407,'Vlookup''sRef'!$F$3:$G$4,2,FALSE),"")&amp;","&amp;AA1407&amp;","&amp;AB1407&amp;","&amp;AC1407&amp;","&amp;AD1407&amp;","&amp;AE1407&amp;","&amp;AF1407&amp;","&amp;AG1407&amp;","&amp;AH1407&amp;","&amp;IF(AI1407&lt;&gt;"",VLOOKUP(AI1407,'Vlookup''sRef'!$O$2:$P$101,2,FALSE),"")&amp;","&amp;IF(AJ1407&lt;&gt;"",VLOOKUP(AJ1407,RulesetRef!$A$2:$B$77,2,FALSE),"")&amp;","&amp;AK1407&amp;","&amp;AL1407)</f>
        <v/>
      </c>
    </row>
    <row r="1408" spans="5:40" ht="15.6" customHeight="1">
      <c r="E1408" s="15" t="str">
        <f>IF(AND(A1408="",D1408=""),"",IF(OR(AND(ISNUMBER(SEARCH("@",A1408))*ISNUMBER(SEARCH(".",A1408,SEARCH("@",A1408))),ISBLANK(D1408)),LEN(D1408)&gt;=8),1,0))</f>
        <v/>
      </c>
      <c r="M1408" s="15" t="str">
        <f t="shared" ref="M1408:M1471" si="44">IF(G1408="","",G1408&amp;IF(H1408&lt;&gt;"","|"&amp;H1408&amp;IF(I1408&lt;&gt;"","|"&amp;I1408&amp;IF(J1408&lt;&gt;"","|"&amp;J1408&amp;IF(K1408&lt;&gt;"","|"&amp;K1408&amp;IF(L1408&lt;&gt;"","|"&amp;L1408,""),""),""),""),""))</f>
        <v/>
      </c>
      <c r="T1408" s="15" t="str">
        <f t="shared" ref="T1408:T1471" si="45">IF(N1408="","",N1408&amp;IF(O1408&lt;&gt;"","|"&amp;O1408&amp;IF(P1408&lt;&gt;"","|"&amp;P1408&amp;IF(Q1408&lt;&gt;"","|"&amp;Q1408&amp;IF(R1408&lt;&gt;"","|"&amp;R1408&amp;IF(S1408&lt;&gt;"","|"&amp;S1408,""),""),""),""),""))</f>
        <v/>
      </c>
      <c r="AM1408" s="13" t="str">
        <f>IF(COUNTBLANK(A1408:AL1408)=30,"",IF(A1408="","User Name Missing",IF(B1408="","First Name Missing",IF(C1408="","Last Name Missing",IF(E1408=0,"Password Short(Min 8 Charcters)",IF(M1408="","Group Missing",IF(U1408="","Security Clearance Missing","Good")))))))</f>
        <v>User Name Missing</v>
      </c>
      <c r="AN1408" s="45" t="str">
        <f>IF(AM1408&lt;&gt;"Good","",A1408&amp;","&amp;C1408&amp;","&amp;B1408&amp;","&amp;D1408&amp;","&amp;M1408&amp;","&amp;T1408&amp;","&amp;U1408&amp;","&amp;V1408&amp;","&amp;W1408&amp;","&amp;X1408&amp;","&amp;IF(Y1408&lt;&gt;"",VLOOKUP(Y1408,'Vlookup''sRef'!$C$3:$D$6,2,FALSE),"")&amp;","&amp;IF(Z1408&lt;&gt;"",VLOOKUP(Z1408,'Vlookup''sRef'!$F$3:$G$4,2,FALSE),"")&amp;","&amp;AA1408&amp;","&amp;AB1408&amp;","&amp;AC1408&amp;","&amp;AD1408&amp;","&amp;AE1408&amp;","&amp;AF1408&amp;","&amp;AG1408&amp;","&amp;AH1408&amp;","&amp;IF(AI1408&lt;&gt;"",VLOOKUP(AI1408,'Vlookup''sRef'!$O$2:$P$101,2,FALSE),"")&amp;","&amp;IF(AJ1408&lt;&gt;"",VLOOKUP(AJ1408,RulesetRef!$A$2:$B$77,2,FALSE),"")&amp;","&amp;AK1408&amp;","&amp;AL1408)</f>
        <v/>
      </c>
    </row>
    <row r="1409" spans="5:40" ht="15.6" customHeight="1">
      <c r="E1409" s="15" t="str">
        <f>IF(AND(A1409="",D1409=""),"",IF(OR(AND(ISNUMBER(SEARCH("@",A1409))*ISNUMBER(SEARCH(".",A1409,SEARCH("@",A1409))),ISBLANK(D1409)),LEN(D1409)&gt;=8),1,0))</f>
        <v/>
      </c>
      <c r="M1409" s="15" t="str">
        <f t="shared" si="44"/>
        <v/>
      </c>
      <c r="T1409" s="15" t="str">
        <f t="shared" si="45"/>
        <v/>
      </c>
      <c r="AM1409" s="13" t="str">
        <f>IF(COUNTBLANK(A1409:AL1409)=30,"",IF(A1409="","User Name Missing",IF(B1409="","First Name Missing",IF(C1409="","Last Name Missing",IF(E1409=0,"Password Short(Min 8 Charcters)",IF(M1409="","Group Missing",IF(U1409="","Security Clearance Missing","Good")))))))</f>
        <v>User Name Missing</v>
      </c>
      <c r="AN1409" s="45" t="str">
        <f>IF(AM1409&lt;&gt;"Good","",A1409&amp;","&amp;C1409&amp;","&amp;B1409&amp;","&amp;D1409&amp;","&amp;M1409&amp;","&amp;T1409&amp;","&amp;U1409&amp;","&amp;V1409&amp;","&amp;W1409&amp;","&amp;X1409&amp;","&amp;IF(Y1409&lt;&gt;"",VLOOKUP(Y1409,'Vlookup''sRef'!$C$3:$D$6,2,FALSE),"")&amp;","&amp;IF(Z1409&lt;&gt;"",VLOOKUP(Z1409,'Vlookup''sRef'!$F$3:$G$4,2,FALSE),"")&amp;","&amp;AA1409&amp;","&amp;AB1409&amp;","&amp;AC1409&amp;","&amp;AD1409&amp;","&amp;AE1409&amp;","&amp;AF1409&amp;","&amp;AG1409&amp;","&amp;AH1409&amp;","&amp;IF(AI1409&lt;&gt;"",VLOOKUP(AI1409,'Vlookup''sRef'!$O$2:$P$101,2,FALSE),"")&amp;","&amp;IF(AJ1409&lt;&gt;"",VLOOKUP(AJ1409,RulesetRef!$A$2:$B$77,2,FALSE),"")&amp;","&amp;AK1409&amp;","&amp;AL1409)</f>
        <v/>
      </c>
    </row>
    <row r="1410" spans="5:40" ht="15.6" customHeight="1">
      <c r="E1410" s="15" t="str">
        <f>IF(AND(A1410="",D1410=""),"",IF(OR(AND(ISNUMBER(SEARCH("@",A1410))*ISNUMBER(SEARCH(".",A1410,SEARCH("@",A1410))),ISBLANK(D1410)),LEN(D1410)&gt;=8),1,0))</f>
        <v/>
      </c>
      <c r="M1410" s="15" t="str">
        <f t="shared" si="44"/>
        <v/>
      </c>
      <c r="T1410" s="15" t="str">
        <f t="shared" si="45"/>
        <v/>
      </c>
      <c r="AM1410" s="13" t="str">
        <f>IF(COUNTBLANK(A1410:AL1410)=30,"",IF(A1410="","User Name Missing",IF(B1410="","First Name Missing",IF(C1410="","Last Name Missing",IF(E1410=0,"Password Short(Min 8 Charcters)",IF(M1410="","Group Missing",IF(U1410="","Security Clearance Missing","Good")))))))</f>
        <v>User Name Missing</v>
      </c>
      <c r="AN1410" s="45" t="str">
        <f>IF(AM1410&lt;&gt;"Good","",A1410&amp;","&amp;C1410&amp;","&amp;B1410&amp;","&amp;D1410&amp;","&amp;M1410&amp;","&amp;T1410&amp;","&amp;U1410&amp;","&amp;V1410&amp;","&amp;W1410&amp;","&amp;X1410&amp;","&amp;IF(Y1410&lt;&gt;"",VLOOKUP(Y1410,'Vlookup''sRef'!$C$3:$D$6,2,FALSE),"")&amp;","&amp;IF(Z1410&lt;&gt;"",VLOOKUP(Z1410,'Vlookup''sRef'!$F$3:$G$4,2,FALSE),"")&amp;","&amp;AA1410&amp;","&amp;AB1410&amp;","&amp;AC1410&amp;","&amp;AD1410&amp;","&amp;AE1410&amp;","&amp;AF1410&amp;","&amp;AG1410&amp;","&amp;AH1410&amp;","&amp;IF(AI1410&lt;&gt;"",VLOOKUP(AI1410,'Vlookup''sRef'!$O$2:$P$101,2,FALSE),"")&amp;","&amp;IF(AJ1410&lt;&gt;"",VLOOKUP(AJ1410,RulesetRef!$A$2:$B$77,2,FALSE),"")&amp;","&amp;AK1410&amp;","&amp;AL1410)</f>
        <v/>
      </c>
    </row>
    <row r="1411" spans="5:40" ht="15.6" customHeight="1">
      <c r="E1411" s="15" t="str">
        <f>IF(AND(A1411="",D1411=""),"",IF(OR(AND(ISNUMBER(SEARCH("@",A1411))*ISNUMBER(SEARCH(".",A1411,SEARCH("@",A1411))),ISBLANK(D1411)),LEN(D1411)&gt;=8),1,0))</f>
        <v/>
      </c>
      <c r="M1411" s="15" t="str">
        <f t="shared" si="44"/>
        <v/>
      </c>
      <c r="T1411" s="15" t="str">
        <f t="shared" si="45"/>
        <v/>
      </c>
      <c r="AM1411" s="13" t="str">
        <f>IF(COUNTBLANK(A1411:AL1411)=30,"",IF(A1411="","User Name Missing",IF(B1411="","First Name Missing",IF(C1411="","Last Name Missing",IF(E1411=0,"Password Short(Min 8 Charcters)",IF(M1411="","Group Missing",IF(U1411="","Security Clearance Missing","Good")))))))</f>
        <v>User Name Missing</v>
      </c>
      <c r="AN1411" s="45" t="str">
        <f>IF(AM1411&lt;&gt;"Good","",A1411&amp;","&amp;C1411&amp;","&amp;B1411&amp;","&amp;D1411&amp;","&amp;M1411&amp;","&amp;T1411&amp;","&amp;U1411&amp;","&amp;V1411&amp;","&amp;W1411&amp;","&amp;X1411&amp;","&amp;IF(Y1411&lt;&gt;"",VLOOKUP(Y1411,'Vlookup''sRef'!$C$3:$D$6,2,FALSE),"")&amp;","&amp;IF(Z1411&lt;&gt;"",VLOOKUP(Z1411,'Vlookup''sRef'!$F$3:$G$4,2,FALSE),"")&amp;","&amp;AA1411&amp;","&amp;AB1411&amp;","&amp;AC1411&amp;","&amp;AD1411&amp;","&amp;AE1411&amp;","&amp;AF1411&amp;","&amp;AG1411&amp;","&amp;AH1411&amp;","&amp;IF(AI1411&lt;&gt;"",VLOOKUP(AI1411,'Vlookup''sRef'!$O$2:$P$101,2,FALSE),"")&amp;","&amp;IF(AJ1411&lt;&gt;"",VLOOKUP(AJ1411,RulesetRef!$A$2:$B$77,2,FALSE),"")&amp;","&amp;AK1411&amp;","&amp;AL1411)</f>
        <v/>
      </c>
    </row>
    <row r="1412" spans="5:40" ht="15.6" customHeight="1">
      <c r="E1412" s="15" t="str">
        <f>IF(AND(A1412="",D1412=""),"",IF(OR(AND(ISNUMBER(SEARCH("@",A1412))*ISNUMBER(SEARCH(".",A1412,SEARCH("@",A1412))),ISBLANK(D1412)),LEN(D1412)&gt;=8),1,0))</f>
        <v/>
      </c>
      <c r="M1412" s="15" t="str">
        <f t="shared" si="44"/>
        <v/>
      </c>
      <c r="T1412" s="15" t="str">
        <f t="shared" si="45"/>
        <v/>
      </c>
      <c r="AM1412" s="13" t="str">
        <f>IF(COUNTBLANK(A1412:AL1412)=30,"",IF(A1412="","User Name Missing",IF(B1412="","First Name Missing",IF(C1412="","Last Name Missing",IF(E1412=0,"Password Short(Min 8 Charcters)",IF(M1412="","Group Missing",IF(U1412="","Security Clearance Missing","Good")))))))</f>
        <v>User Name Missing</v>
      </c>
      <c r="AN1412" s="45" t="str">
        <f>IF(AM1412&lt;&gt;"Good","",A1412&amp;","&amp;C1412&amp;","&amp;B1412&amp;","&amp;D1412&amp;","&amp;M1412&amp;","&amp;T1412&amp;","&amp;U1412&amp;","&amp;V1412&amp;","&amp;W1412&amp;","&amp;X1412&amp;","&amp;IF(Y1412&lt;&gt;"",VLOOKUP(Y1412,'Vlookup''sRef'!$C$3:$D$6,2,FALSE),"")&amp;","&amp;IF(Z1412&lt;&gt;"",VLOOKUP(Z1412,'Vlookup''sRef'!$F$3:$G$4,2,FALSE),"")&amp;","&amp;AA1412&amp;","&amp;AB1412&amp;","&amp;AC1412&amp;","&amp;AD1412&amp;","&amp;AE1412&amp;","&amp;AF1412&amp;","&amp;AG1412&amp;","&amp;AH1412&amp;","&amp;IF(AI1412&lt;&gt;"",VLOOKUP(AI1412,'Vlookup''sRef'!$O$2:$P$101,2,FALSE),"")&amp;","&amp;IF(AJ1412&lt;&gt;"",VLOOKUP(AJ1412,RulesetRef!$A$2:$B$77,2,FALSE),"")&amp;","&amp;AK1412&amp;","&amp;AL1412)</f>
        <v/>
      </c>
    </row>
    <row r="1413" spans="5:40" ht="15.6" customHeight="1">
      <c r="E1413" s="15" t="str">
        <f>IF(AND(A1413="",D1413=""),"",IF(OR(AND(ISNUMBER(SEARCH("@",A1413))*ISNUMBER(SEARCH(".",A1413,SEARCH("@",A1413))),ISBLANK(D1413)),LEN(D1413)&gt;=8),1,0))</f>
        <v/>
      </c>
      <c r="M1413" s="15" t="str">
        <f t="shared" si="44"/>
        <v/>
      </c>
      <c r="T1413" s="15" t="str">
        <f t="shared" si="45"/>
        <v/>
      </c>
      <c r="AM1413" s="13" t="str">
        <f>IF(COUNTBLANK(A1413:AL1413)=30,"",IF(A1413="","User Name Missing",IF(B1413="","First Name Missing",IF(C1413="","Last Name Missing",IF(E1413=0,"Password Short(Min 8 Charcters)",IF(M1413="","Group Missing",IF(U1413="","Security Clearance Missing","Good")))))))</f>
        <v>User Name Missing</v>
      </c>
      <c r="AN1413" s="45" t="str">
        <f>IF(AM1413&lt;&gt;"Good","",A1413&amp;","&amp;C1413&amp;","&amp;B1413&amp;","&amp;D1413&amp;","&amp;M1413&amp;","&amp;T1413&amp;","&amp;U1413&amp;","&amp;V1413&amp;","&amp;W1413&amp;","&amp;X1413&amp;","&amp;IF(Y1413&lt;&gt;"",VLOOKUP(Y1413,'Vlookup''sRef'!$C$3:$D$6,2,FALSE),"")&amp;","&amp;IF(Z1413&lt;&gt;"",VLOOKUP(Z1413,'Vlookup''sRef'!$F$3:$G$4,2,FALSE),"")&amp;","&amp;AA1413&amp;","&amp;AB1413&amp;","&amp;AC1413&amp;","&amp;AD1413&amp;","&amp;AE1413&amp;","&amp;AF1413&amp;","&amp;AG1413&amp;","&amp;AH1413&amp;","&amp;IF(AI1413&lt;&gt;"",VLOOKUP(AI1413,'Vlookup''sRef'!$O$2:$P$101,2,FALSE),"")&amp;","&amp;IF(AJ1413&lt;&gt;"",VLOOKUP(AJ1413,RulesetRef!$A$2:$B$77,2,FALSE),"")&amp;","&amp;AK1413&amp;","&amp;AL1413)</f>
        <v/>
      </c>
    </row>
    <row r="1414" spans="5:40" ht="15.6" customHeight="1">
      <c r="E1414" s="15" t="str">
        <f>IF(AND(A1414="",D1414=""),"",IF(OR(AND(ISNUMBER(SEARCH("@",A1414))*ISNUMBER(SEARCH(".",A1414,SEARCH("@",A1414))),ISBLANK(D1414)),LEN(D1414)&gt;=8),1,0))</f>
        <v/>
      </c>
      <c r="M1414" s="15" t="str">
        <f t="shared" si="44"/>
        <v/>
      </c>
      <c r="T1414" s="15" t="str">
        <f t="shared" si="45"/>
        <v/>
      </c>
      <c r="AM1414" s="13" t="str">
        <f>IF(COUNTBLANK(A1414:AL1414)=30,"",IF(A1414="","User Name Missing",IF(B1414="","First Name Missing",IF(C1414="","Last Name Missing",IF(E1414=0,"Password Short(Min 8 Charcters)",IF(M1414="","Group Missing",IF(U1414="","Security Clearance Missing","Good")))))))</f>
        <v>User Name Missing</v>
      </c>
      <c r="AN1414" s="45" t="str">
        <f>IF(AM1414&lt;&gt;"Good","",A1414&amp;","&amp;C1414&amp;","&amp;B1414&amp;","&amp;D1414&amp;","&amp;M1414&amp;","&amp;T1414&amp;","&amp;U1414&amp;","&amp;V1414&amp;","&amp;W1414&amp;","&amp;X1414&amp;","&amp;IF(Y1414&lt;&gt;"",VLOOKUP(Y1414,'Vlookup''sRef'!$C$3:$D$6,2,FALSE),"")&amp;","&amp;IF(Z1414&lt;&gt;"",VLOOKUP(Z1414,'Vlookup''sRef'!$F$3:$G$4,2,FALSE),"")&amp;","&amp;AA1414&amp;","&amp;AB1414&amp;","&amp;AC1414&amp;","&amp;AD1414&amp;","&amp;AE1414&amp;","&amp;AF1414&amp;","&amp;AG1414&amp;","&amp;AH1414&amp;","&amp;IF(AI1414&lt;&gt;"",VLOOKUP(AI1414,'Vlookup''sRef'!$O$2:$P$101,2,FALSE),"")&amp;","&amp;IF(AJ1414&lt;&gt;"",VLOOKUP(AJ1414,RulesetRef!$A$2:$B$77,2,FALSE),"")&amp;","&amp;AK1414&amp;","&amp;AL1414)</f>
        <v/>
      </c>
    </row>
    <row r="1415" spans="5:40" ht="15.6" customHeight="1">
      <c r="E1415" s="15" t="str">
        <f>IF(AND(A1415="",D1415=""),"",IF(OR(AND(ISNUMBER(SEARCH("@",A1415))*ISNUMBER(SEARCH(".",A1415,SEARCH("@",A1415))),ISBLANK(D1415)),LEN(D1415)&gt;=8),1,0))</f>
        <v/>
      </c>
      <c r="M1415" s="15" t="str">
        <f t="shared" si="44"/>
        <v/>
      </c>
      <c r="T1415" s="15" t="str">
        <f t="shared" si="45"/>
        <v/>
      </c>
      <c r="AM1415" s="13" t="str">
        <f>IF(COUNTBLANK(A1415:AL1415)=30,"",IF(A1415="","User Name Missing",IF(B1415="","First Name Missing",IF(C1415="","Last Name Missing",IF(E1415=0,"Password Short(Min 8 Charcters)",IF(M1415="","Group Missing",IF(U1415="","Security Clearance Missing","Good")))))))</f>
        <v>User Name Missing</v>
      </c>
      <c r="AN1415" s="45" t="str">
        <f>IF(AM1415&lt;&gt;"Good","",A1415&amp;","&amp;C1415&amp;","&amp;B1415&amp;","&amp;D1415&amp;","&amp;M1415&amp;","&amp;T1415&amp;","&amp;U1415&amp;","&amp;V1415&amp;","&amp;W1415&amp;","&amp;X1415&amp;","&amp;IF(Y1415&lt;&gt;"",VLOOKUP(Y1415,'Vlookup''sRef'!$C$3:$D$6,2,FALSE),"")&amp;","&amp;IF(Z1415&lt;&gt;"",VLOOKUP(Z1415,'Vlookup''sRef'!$F$3:$G$4,2,FALSE),"")&amp;","&amp;AA1415&amp;","&amp;AB1415&amp;","&amp;AC1415&amp;","&amp;AD1415&amp;","&amp;AE1415&amp;","&amp;AF1415&amp;","&amp;AG1415&amp;","&amp;AH1415&amp;","&amp;IF(AI1415&lt;&gt;"",VLOOKUP(AI1415,'Vlookup''sRef'!$O$2:$P$101,2,FALSE),"")&amp;","&amp;IF(AJ1415&lt;&gt;"",VLOOKUP(AJ1415,RulesetRef!$A$2:$B$77,2,FALSE),"")&amp;","&amp;AK1415&amp;","&amp;AL1415)</f>
        <v/>
      </c>
    </row>
    <row r="1416" spans="5:40" ht="15.6" customHeight="1">
      <c r="E1416" s="15" t="str">
        <f>IF(AND(A1416="",D1416=""),"",IF(OR(AND(ISNUMBER(SEARCH("@",A1416))*ISNUMBER(SEARCH(".",A1416,SEARCH("@",A1416))),ISBLANK(D1416)),LEN(D1416)&gt;=8),1,0))</f>
        <v/>
      </c>
      <c r="M1416" s="15" t="str">
        <f t="shared" si="44"/>
        <v/>
      </c>
      <c r="T1416" s="15" t="str">
        <f t="shared" si="45"/>
        <v/>
      </c>
      <c r="AM1416" s="13" t="str">
        <f>IF(COUNTBLANK(A1416:AL1416)=30,"",IF(A1416="","User Name Missing",IF(B1416="","First Name Missing",IF(C1416="","Last Name Missing",IF(E1416=0,"Password Short(Min 8 Charcters)",IF(M1416="","Group Missing",IF(U1416="","Security Clearance Missing","Good")))))))</f>
        <v>User Name Missing</v>
      </c>
      <c r="AN1416" s="45" t="str">
        <f>IF(AM1416&lt;&gt;"Good","",A1416&amp;","&amp;C1416&amp;","&amp;B1416&amp;","&amp;D1416&amp;","&amp;M1416&amp;","&amp;T1416&amp;","&amp;U1416&amp;","&amp;V1416&amp;","&amp;W1416&amp;","&amp;X1416&amp;","&amp;IF(Y1416&lt;&gt;"",VLOOKUP(Y1416,'Vlookup''sRef'!$C$3:$D$6,2,FALSE),"")&amp;","&amp;IF(Z1416&lt;&gt;"",VLOOKUP(Z1416,'Vlookup''sRef'!$F$3:$G$4,2,FALSE),"")&amp;","&amp;AA1416&amp;","&amp;AB1416&amp;","&amp;AC1416&amp;","&amp;AD1416&amp;","&amp;AE1416&amp;","&amp;AF1416&amp;","&amp;AG1416&amp;","&amp;AH1416&amp;","&amp;IF(AI1416&lt;&gt;"",VLOOKUP(AI1416,'Vlookup''sRef'!$O$2:$P$101,2,FALSE),"")&amp;","&amp;IF(AJ1416&lt;&gt;"",VLOOKUP(AJ1416,RulesetRef!$A$2:$B$77,2,FALSE),"")&amp;","&amp;AK1416&amp;","&amp;AL1416)</f>
        <v/>
      </c>
    </row>
    <row r="1417" spans="5:40" ht="15.6" customHeight="1">
      <c r="E1417" s="15" t="str">
        <f>IF(AND(A1417="",D1417=""),"",IF(OR(AND(ISNUMBER(SEARCH("@",A1417))*ISNUMBER(SEARCH(".",A1417,SEARCH("@",A1417))),ISBLANK(D1417)),LEN(D1417)&gt;=8),1,0))</f>
        <v/>
      </c>
      <c r="M1417" s="15" t="str">
        <f t="shared" si="44"/>
        <v/>
      </c>
      <c r="T1417" s="15" t="str">
        <f t="shared" si="45"/>
        <v/>
      </c>
      <c r="AM1417" s="13" t="str">
        <f>IF(COUNTBLANK(A1417:AL1417)=30,"",IF(A1417="","User Name Missing",IF(B1417="","First Name Missing",IF(C1417="","Last Name Missing",IF(E1417=0,"Password Short(Min 8 Charcters)",IF(M1417="","Group Missing",IF(U1417="","Security Clearance Missing","Good")))))))</f>
        <v>User Name Missing</v>
      </c>
      <c r="AN1417" s="45" t="str">
        <f>IF(AM1417&lt;&gt;"Good","",A1417&amp;","&amp;C1417&amp;","&amp;B1417&amp;","&amp;D1417&amp;","&amp;M1417&amp;","&amp;T1417&amp;","&amp;U1417&amp;","&amp;V1417&amp;","&amp;W1417&amp;","&amp;X1417&amp;","&amp;IF(Y1417&lt;&gt;"",VLOOKUP(Y1417,'Vlookup''sRef'!$C$3:$D$6,2,FALSE),"")&amp;","&amp;IF(Z1417&lt;&gt;"",VLOOKUP(Z1417,'Vlookup''sRef'!$F$3:$G$4,2,FALSE),"")&amp;","&amp;AA1417&amp;","&amp;AB1417&amp;","&amp;AC1417&amp;","&amp;AD1417&amp;","&amp;AE1417&amp;","&amp;AF1417&amp;","&amp;AG1417&amp;","&amp;AH1417&amp;","&amp;IF(AI1417&lt;&gt;"",VLOOKUP(AI1417,'Vlookup''sRef'!$O$2:$P$101,2,FALSE),"")&amp;","&amp;IF(AJ1417&lt;&gt;"",VLOOKUP(AJ1417,RulesetRef!$A$2:$B$77,2,FALSE),"")&amp;","&amp;AK1417&amp;","&amp;AL1417)</f>
        <v/>
      </c>
    </row>
    <row r="1418" spans="5:40" ht="15.6" customHeight="1">
      <c r="E1418" s="15" t="str">
        <f>IF(AND(A1418="",D1418=""),"",IF(OR(AND(ISNUMBER(SEARCH("@",A1418))*ISNUMBER(SEARCH(".",A1418,SEARCH("@",A1418))),ISBLANK(D1418)),LEN(D1418)&gt;=8),1,0))</f>
        <v/>
      </c>
      <c r="M1418" s="15" t="str">
        <f t="shared" si="44"/>
        <v/>
      </c>
      <c r="T1418" s="15" t="str">
        <f t="shared" si="45"/>
        <v/>
      </c>
      <c r="AM1418" s="13" t="str">
        <f>IF(COUNTBLANK(A1418:AL1418)=30,"",IF(A1418="","User Name Missing",IF(B1418="","First Name Missing",IF(C1418="","Last Name Missing",IF(E1418=0,"Password Short(Min 8 Charcters)",IF(M1418="","Group Missing",IF(U1418="","Security Clearance Missing","Good")))))))</f>
        <v>User Name Missing</v>
      </c>
      <c r="AN1418" s="45" t="str">
        <f>IF(AM1418&lt;&gt;"Good","",A1418&amp;","&amp;C1418&amp;","&amp;B1418&amp;","&amp;D1418&amp;","&amp;M1418&amp;","&amp;T1418&amp;","&amp;U1418&amp;","&amp;V1418&amp;","&amp;W1418&amp;","&amp;X1418&amp;","&amp;IF(Y1418&lt;&gt;"",VLOOKUP(Y1418,'Vlookup''sRef'!$C$3:$D$6,2,FALSE),"")&amp;","&amp;IF(Z1418&lt;&gt;"",VLOOKUP(Z1418,'Vlookup''sRef'!$F$3:$G$4,2,FALSE),"")&amp;","&amp;AA1418&amp;","&amp;AB1418&amp;","&amp;AC1418&amp;","&amp;AD1418&amp;","&amp;AE1418&amp;","&amp;AF1418&amp;","&amp;AG1418&amp;","&amp;AH1418&amp;","&amp;IF(AI1418&lt;&gt;"",VLOOKUP(AI1418,'Vlookup''sRef'!$O$2:$P$101,2,FALSE),"")&amp;","&amp;IF(AJ1418&lt;&gt;"",VLOOKUP(AJ1418,RulesetRef!$A$2:$B$77,2,FALSE),"")&amp;","&amp;AK1418&amp;","&amp;AL1418)</f>
        <v/>
      </c>
    </row>
    <row r="1419" spans="5:40" ht="15.6" customHeight="1">
      <c r="E1419" s="15" t="str">
        <f>IF(AND(A1419="",D1419=""),"",IF(OR(AND(ISNUMBER(SEARCH("@",A1419))*ISNUMBER(SEARCH(".",A1419,SEARCH("@",A1419))),ISBLANK(D1419)),LEN(D1419)&gt;=8),1,0))</f>
        <v/>
      </c>
      <c r="M1419" s="15" t="str">
        <f t="shared" si="44"/>
        <v/>
      </c>
      <c r="T1419" s="15" t="str">
        <f t="shared" si="45"/>
        <v/>
      </c>
      <c r="AM1419" s="13" t="str">
        <f>IF(COUNTBLANK(A1419:AL1419)=30,"",IF(A1419="","User Name Missing",IF(B1419="","First Name Missing",IF(C1419="","Last Name Missing",IF(E1419=0,"Password Short(Min 8 Charcters)",IF(M1419="","Group Missing",IF(U1419="","Security Clearance Missing","Good")))))))</f>
        <v>User Name Missing</v>
      </c>
      <c r="AN1419" s="45" t="str">
        <f>IF(AM1419&lt;&gt;"Good","",A1419&amp;","&amp;C1419&amp;","&amp;B1419&amp;","&amp;D1419&amp;","&amp;M1419&amp;","&amp;T1419&amp;","&amp;U1419&amp;","&amp;V1419&amp;","&amp;W1419&amp;","&amp;X1419&amp;","&amp;IF(Y1419&lt;&gt;"",VLOOKUP(Y1419,'Vlookup''sRef'!$C$3:$D$6,2,FALSE),"")&amp;","&amp;IF(Z1419&lt;&gt;"",VLOOKUP(Z1419,'Vlookup''sRef'!$F$3:$G$4,2,FALSE),"")&amp;","&amp;AA1419&amp;","&amp;AB1419&amp;","&amp;AC1419&amp;","&amp;AD1419&amp;","&amp;AE1419&amp;","&amp;AF1419&amp;","&amp;AG1419&amp;","&amp;AH1419&amp;","&amp;IF(AI1419&lt;&gt;"",VLOOKUP(AI1419,'Vlookup''sRef'!$O$2:$P$101,2,FALSE),"")&amp;","&amp;IF(AJ1419&lt;&gt;"",VLOOKUP(AJ1419,RulesetRef!$A$2:$B$77,2,FALSE),"")&amp;","&amp;AK1419&amp;","&amp;AL1419)</f>
        <v/>
      </c>
    </row>
    <row r="1420" spans="5:40" ht="15.6" customHeight="1">
      <c r="E1420" s="15" t="str">
        <f>IF(AND(A1420="",D1420=""),"",IF(OR(AND(ISNUMBER(SEARCH("@",A1420))*ISNUMBER(SEARCH(".",A1420,SEARCH("@",A1420))),ISBLANK(D1420)),LEN(D1420)&gt;=8),1,0))</f>
        <v/>
      </c>
      <c r="M1420" s="15" t="str">
        <f t="shared" si="44"/>
        <v/>
      </c>
      <c r="T1420" s="15" t="str">
        <f t="shared" si="45"/>
        <v/>
      </c>
      <c r="AM1420" s="13" t="str">
        <f>IF(COUNTBLANK(A1420:AL1420)=30,"",IF(A1420="","User Name Missing",IF(B1420="","First Name Missing",IF(C1420="","Last Name Missing",IF(E1420=0,"Password Short(Min 8 Charcters)",IF(M1420="","Group Missing",IF(U1420="","Security Clearance Missing","Good")))))))</f>
        <v>User Name Missing</v>
      </c>
      <c r="AN1420" s="45" t="str">
        <f>IF(AM1420&lt;&gt;"Good","",A1420&amp;","&amp;C1420&amp;","&amp;B1420&amp;","&amp;D1420&amp;","&amp;M1420&amp;","&amp;T1420&amp;","&amp;U1420&amp;","&amp;V1420&amp;","&amp;W1420&amp;","&amp;X1420&amp;","&amp;IF(Y1420&lt;&gt;"",VLOOKUP(Y1420,'Vlookup''sRef'!$C$3:$D$6,2,FALSE),"")&amp;","&amp;IF(Z1420&lt;&gt;"",VLOOKUP(Z1420,'Vlookup''sRef'!$F$3:$G$4,2,FALSE),"")&amp;","&amp;AA1420&amp;","&amp;AB1420&amp;","&amp;AC1420&amp;","&amp;AD1420&amp;","&amp;AE1420&amp;","&amp;AF1420&amp;","&amp;AG1420&amp;","&amp;AH1420&amp;","&amp;IF(AI1420&lt;&gt;"",VLOOKUP(AI1420,'Vlookup''sRef'!$O$2:$P$101,2,FALSE),"")&amp;","&amp;IF(AJ1420&lt;&gt;"",VLOOKUP(AJ1420,RulesetRef!$A$2:$B$77,2,FALSE),"")&amp;","&amp;AK1420&amp;","&amp;AL1420)</f>
        <v/>
      </c>
    </row>
    <row r="1421" spans="5:40" ht="15.6" customHeight="1">
      <c r="E1421" s="15" t="str">
        <f>IF(AND(A1421="",D1421=""),"",IF(OR(AND(ISNUMBER(SEARCH("@",A1421))*ISNUMBER(SEARCH(".",A1421,SEARCH("@",A1421))),ISBLANK(D1421)),LEN(D1421)&gt;=8),1,0))</f>
        <v/>
      </c>
      <c r="M1421" s="15" t="str">
        <f t="shared" si="44"/>
        <v/>
      </c>
      <c r="T1421" s="15" t="str">
        <f t="shared" si="45"/>
        <v/>
      </c>
      <c r="AM1421" s="13" t="str">
        <f>IF(COUNTBLANK(A1421:AL1421)=30,"",IF(A1421="","User Name Missing",IF(B1421="","First Name Missing",IF(C1421="","Last Name Missing",IF(E1421=0,"Password Short(Min 8 Charcters)",IF(M1421="","Group Missing",IF(U1421="","Security Clearance Missing","Good")))))))</f>
        <v>User Name Missing</v>
      </c>
      <c r="AN1421" s="45" t="str">
        <f>IF(AM1421&lt;&gt;"Good","",A1421&amp;","&amp;C1421&amp;","&amp;B1421&amp;","&amp;D1421&amp;","&amp;M1421&amp;","&amp;T1421&amp;","&amp;U1421&amp;","&amp;V1421&amp;","&amp;W1421&amp;","&amp;X1421&amp;","&amp;IF(Y1421&lt;&gt;"",VLOOKUP(Y1421,'Vlookup''sRef'!$C$3:$D$6,2,FALSE),"")&amp;","&amp;IF(Z1421&lt;&gt;"",VLOOKUP(Z1421,'Vlookup''sRef'!$F$3:$G$4,2,FALSE),"")&amp;","&amp;AA1421&amp;","&amp;AB1421&amp;","&amp;AC1421&amp;","&amp;AD1421&amp;","&amp;AE1421&amp;","&amp;AF1421&amp;","&amp;AG1421&amp;","&amp;AH1421&amp;","&amp;IF(AI1421&lt;&gt;"",VLOOKUP(AI1421,'Vlookup''sRef'!$O$2:$P$101,2,FALSE),"")&amp;","&amp;IF(AJ1421&lt;&gt;"",VLOOKUP(AJ1421,RulesetRef!$A$2:$B$77,2,FALSE),"")&amp;","&amp;AK1421&amp;","&amp;AL1421)</f>
        <v/>
      </c>
    </row>
    <row r="1422" spans="5:40" ht="15.6" customHeight="1">
      <c r="E1422" s="15" t="str">
        <f>IF(AND(A1422="",D1422=""),"",IF(OR(AND(ISNUMBER(SEARCH("@",A1422))*ISNUMBER(SEARCH(".",A1422,SEARCH("@",A1422))),ISBLANK(D1422)),LEN(D1422)&gt;=8),1,0))</f>
        <v/>
      </c>
      <c r="M1422" s="15" t="str">
        <f t="shared" si="44"/>
        <v/>
      </c>
      <c r="T1422" s="15" t="str">
        <f t="shared" si="45"/>
        <v/>
      </c>
      <c r="AM1422" s="13" t="str">
        <f>IF(COUNTBLANK(A1422:AL1422)=30,"",IF(A1422="","User Name Missing",IF(B1422="","First Name Missing",IF(C1422="","Last Name Missing",IF(E1422=0,"Password Short(Min 8 Charcters)",IF(M1422="","Group Missing",IF(U1422="","Security Clearance Missing","Good")))))))</f>
        <v>User Name Missing</v>
      </c>
      <c r="AN1422" s="45" t="str">
        <f>IF(AM1422&lt;&gt;"Good","",A1422&amp;","&amp;C1422&amp;","&amp;B1422&amp;","&amp;D1422&amp;","&amp;M1422&amp;","&amp;T1422&amp;","&amp;U1422&amp;","&amp;V1422&amp;","&amp;W1422&amp;","&amp;X1422&amp;","&amp;IF(Y1422&lt;&gt;"",VLOOKUP(Y1422,'Vlookup''sRef'!$C$3:$D$6,2,FALSE),"")&amp;","&amp;IF(Z1422&lt;&gt;"",VLOOKUP(Z1422,'Vlookup''sRef'!$F$3:$G$4,2,FALSE),"")&amp;","&amp;AA1422&amp;","&amp;AB1422&amp;","&amp;AC1422&amp;","&amp;AD1422&amp;","&amp;AE1422&amp;","&amp;AF1422&amp;","&amp;AG1422&amp;","&amp;AH1422&amp;","&amp;IF(AI1422&lt;&gt;"",VLOOKUP(AI1422,'Vlookup''sRef'!$O$2:$P$101,2,FALSE),"")&amp;","&amp;IF(AJ1422&lt;&gt;"",VLOOKUP(AJ1422,RulesetRef!$A$2:$B$77,2,FALSE),"")&amp;","&amp;AK1422&amp;","&amp;AL1422)</f>
        <v/>
      </c>
    </row>
    <row r="1423" spans="5:40" ht="15.6" customHeight="1">
      <c r="E1423" s="15" t="str">
        <f>IF(AND(A1423="",D1423=""),"",IF(OR(AND(ISNUMBER(SEARCH("@",A1423))*ISNUMBER(SEARCH(".",A1423,SEARCH("@",A1423))),ISBLANK(D1423)),LEN(D1423)&gt;=8),1,0))</f>
        <v/>
      </c>
      <c r="M1423" s="15" t="str">
        <f t="shared" si="44"/>
        <v/>
      </c>
      <c r="T1423" s="15" t="str">
        <f t="shared" si="45"/>
        <v/>
      </c>
      <c r="AM1423" s="13" t="str">
        <f>IF(COUNTBLANK(A1423:AL1423)=30,"",IF(A1423="","User Name Missing",IF(B1423="","First Name Missing",IF(C1423="","Last Name Missing",IF(E1423=0,"Password Short(Min 8 Charcters)",IF(M1423="","Group Missing",IF(U1423="","Security Clearance Missing","Good")))))))</f>
        <v>User Name Missing</v>
      </c>
      <c r="AN1423" s="45" t="str">
        <f>IF(AM1423&lt;&gt;"Good","",A1423&amp;","&amp;C1423&amp;","&amp;B1423&amp;","&amp;D1423&amp;","&amp;M1423&amp;","&amp;T1423&amp;","&amp;U1423&amp;","&amp;V1423&amp;","&amp;W1423&amp;","&amp;X1423&amp;","&amp;IF(Y1423&lt;&gt;"",VLOOKUP(Y1423,'Vlookup''sRef'!$C$3:$D$6,2,FALSE),"")&amp;","&amp;IF(Z1423&lt;&gt;"",VLOOKUP(Z1423,'Vlookup''sRef'!$F$3:$G$4,2,FALSE),"")&amp;","&amp;AA1423&amp;","&amp;AB1423&amp;","&amp;AC1423&amp;","&amp;AD1423&amp;","&amp;AE1423&amp;","&amp;AF1423&amp;","&amp;AG1423&amp;","&amp;AH1423&amp;","&amp;IF(AI1423&lt;&gt;"",VLOOKUP(AI1423,'Vlookup''sRef'!$O$2:$P$101,2,FALSE),"")&amp;","&amp;IF(AJ1423&lt;&gt;"",VLOOKUP(AJ1423,RulesetRef!$A$2:$B$77,2,FALSE),"")&amp;","&amp;AK1423&amp;","&amp;AL1423)</f>
        <v/>
      </c>
    </row>
    <row r="1424" spans="5:40" ht="15.6" customHeight="1">
      <c r="E1424" s="15" t="str">
        <f>IF(AND(A1424="",D1424=""),"",IF(OR(AND(ISNUMBER(SEARCH("@",A1424))*ISNUMBER(SEARCH(".",A1424,SEARCH("@",A1424))),ISBLANK(D1424)),LEN(D1424)&gt;=8),1,0))</f>
        <v/>
      </c>
      <c r="M1424" s="15" t="str">
        <f t="shared" si="44"/>
        <v/>
      </c>
      <c r="T1424" s="15" t="str">
        <f t="shared" si="45"/>
        <v/>
      </c>
      <c r="AM1424" s="13" t="str">
        <f>IF(COUNTBLANK(A1424:AL1424)=30,"",IF(A1424="","User Name Missing",IF(B1424="","First Name Missing",IF(C1424="","Last Name Missing",IF(E1424=0,"Password Short(Min 8 Charcters)",IF(M1424="","Group Missing",IF(U1424="","Security Clearance Missing","Good")))))))</f>
        <v>User Name Missing</v>
      </c>
      <c r="AN1424" s="45" t="str">
        <f>IF(AM1424&lt;&gt;"Good","",A1424&amp;","&amp;C1424&amp;","&amp;B1424&amp;","&amp;D1424&amp;","&amp;M1424&amp;","&amp;T1424&amp;","&amp;U1424&amp;","&amp;V1424&amp;","&amp;W1424&amp;","&amp;X1424&amp;","&amp;IF(Y1424&lt;&gt;"",VLOOKUP(Y1424,'Vlookup''sRef'!$C$3:$D$6,2,FALSE),"")&amp;","&amp;IF(Z1424&lt;&gt;"",VLOOKUP(Z1424,'Vlookup''sRef'!$F$3:$G$4,2,FALSE),"")&amp;","&amp;AA1424&amp;","&amp;AB1424&amp;","&amp;AC1424&amp;","&amp;AD1424&amp;","&amp;AE1424&amp;","&amp;AF1424&amp;","&amp;AG1424&amp;","&amp;AH1424&amp;","&amp;IF(AI1424&lt;&gt;"",VLOOKUP(AI1424,'Vlookup''sRef'!$O$2:$P$101,2,FALSE),"")&amp;","&amp;IF(AJ1424&lt;&gt;"",VLOOKUP(AJ1424,RulesetRef!$A$2:$B$77,2,FALSE),"")&amp;","&amp;AK1424&amp;","&amp;AL1424)</f>
        <v/>
      </c>
    </row>
    <row r="1425" spans="5:40" ht="15.6" customHeight="1">
      <c r="E1425" s="15" t="str">
        <f>IF(AND(A1425="",D1425=""),"",IF(OR(AND(ISNUMBER(SEARCH("@",A1425))*ISNUMBER(SEARCH(".",A1425,SEARCH("@",A1425))),ISBLANK(D1425)),LEN(D1425)&gt;=8),1,0))</f>
        <v/>
      </c>
      <c r="M1425" s="15" t="str">
        <f t="shared" si="44"/>
        <v/>
      </c>
      <c r="T1425" s="15" t="str">
        <f t="shared" si="45"/>
        <v/>
      </c>
      <c r="AM1425" s="13" t="str">
        <f>IF(COUNTBLANK(A1425:AL1425)=30,"",IF(A1425="","User Name Missing",IF(B1425="","First Name Missing",IF(C1425="","Last Name Missing",IF(E1425=0,"Password Short(Min 8 Charcters)",IF(M1425="","Group Missing",IF(U1425="","Security Clearance Missing","Good")))))))</f>
        <v>User Name Missing</v>
      </c>
      <c r="AN1425" s="45" t="str">
        <f>IF(AM1425&lt;&gt;"Good","",A1425&amp;","&amp;C1425&amp;","&amp;B1425&amp;","&amp;D1425&amp;","&amp;M1425&amp;","&amp;T1425&amp;","&amp;U1425&amp;","&amp;V1425&amp;","&amp;W1425&amp;","&amp;X1425&amp;","&amp;IF(Y1425&lt;&gt;"",VLOOKUP(Y1425,'Vlookup''sRef'!$C$3:$D$6,2,FALSE),"")&amp;","&amp;IF(Z1425&lt;&gt;"",VLOOKUP(Z1425,'Vlookup''sRef'!$F$3:$G$4,2,FALSE),"")&amp;","&amp;AA1425&amp;","&amp;AB1425&amp;","&amp;AC1425&amp;","&amp;AD1425&amp;","&amp;AE1425&amp;","&amp;AF1425&amp;","&amp;AG1425&amp;","&amp;AH1425&amp;","&amp;IF(AI1425&lt;&gt;"",VLOOKUP(AI1425,'Vlookup''sRef'!$O$2:$P$101,2,FALSE),"")&amp;","&amp;IF(AJ1425&lt;&gt;"",VLOOKUP(AJ1425,RulesetRef!$A$2:$B$77,2,FALSE),"")&amp;","&amp;AK1425&amp;","&amp;AL1425)</f>
        <v/>
      </c>
    </row>
    <row r="1426" spans="5:40" ht="15.6" customHeight="1">
      <c r="E1426" s="15" t="str">
        <f>IF(AND(A1426="",D1426=""),"",IF(OR(AND(ISNUMBER(SEARCH("@",A1426))*ISNUMBER(SEARCH(".",A1426,SEARCH("@",A1426))),ISBLANK(D1426)),LEN(D1426)&gt;=8),1,0))</f>
        <v/>
      </c>
      <c r="M1426" s="15" t="str">
        <f t="shared" si="44"/>
        <v/>
      </c>
      <c r="T1426" s="15" t="str">
        <f t="shared" si="45"/>
        <v/>
      </c>
      <c r="AM1426" s="13" t="str">
        <f>IF(COUNTBLANK(A1426:AL1426)=30,"",IF(A1426="","User Name Missing",IF(B1426="","First Name Missing",IF(C1426="","Last Name Missing",IF(E1426=0,"Password Short(Min 8 Charcters)",IF(M1426="","Group Missing",IF(U1426="","Security Clearance Missing","Good")))))))</f>
        <v>User Name Missing</v>
      </c>
      <c r="AN1426" s="45" t="str">
        <f>IF(AM1426&lt;&gt;"Good","",A1426&amp;","&amp;C1426&amp;","&amp;B1426&amp;","&amp;D1426&amp;","&amp;M1426&amp;","&amp;T1426&amp;","&amp;U1426&amp;","&amp;V1426&amp;","&amp;W1426&amp;","&amp;X1426&amp;","&amp;IF(Y1426&lt;&gt;"",VLOOKUP(Y1426,'Vlookup''sRef'!$C$3:$D$6,2,FALSE),"")&amp;","&amp;IF(Z1426&lt;&gt;"",VLOOKUP(Z1426,'Vlookup''sRef'!$F$3:$G$4,2,FALSE),"")&amp;","&amp;AA1426&amp;","&amp;AB1426&amp;","&amp;AC1426&amp;","&amp;AD1426&amp;","&amp;AE1426&amp;","&amp;AF1426&amp;","&amp;AG1426&amp;","&amp;AH1426&amp;","&amp;IF(AI1426&lt;&gt;"",VLOOKUP(AI1426,'Vlookup''sRef'!$O$2:$P$101,2,FALSE),"")&amp;","&amp;IF(AJ1426&lt;&gt;"",VLOOKUP(AJ1426,RulesetRef!$A$2:$B$77,2,FALSE),"")&amp;","&amp;AK1426&amp;","&amp;AL1426)</f>
        <v/>
      </c>
    </row>
    <row r="1427" spans="5:40" ht="15.6" customHeight="1">
      <c r="E1427" s="15" t="str">
        <f>IF(AND(A1427="",D1427=""),"",IF(OR(AND(ISNUMBER(SEARCH("@",A1427))*ISNUMBER(SEARCH(".",A1427,SEARCH("@",A1427))),ISBLANK(D1427)),LEN(D1427)&gt;=8),1,0))</f>
        <v/>
      </c>
      <c r="M1427" s="15" t="str">
        <f t="shared" si="44"/>
        <v/>
      </c>
      <c r="T1427" s="15" t="str">
        <f t="shared" si="45"/>
        <v/>
      </c>
      <c r="AM1427" s="13" t="str">
        <f>IF(COUNTBLANK(A1427:AL1427)=30,"",IF(A1427="","User Name Missing",IF(B1427="","First Name Missing",IF(C1427="","Last Name Missing",IF(E1427=0,"Password Short(Min 8 Charcters)",IF(M1427="","Group Missing",IF(U1427="","Security Clearance Missing","Good")))))))</f>
        <v>User Name Missing</v>
      </c>
      <c r="AN1427" s="45" t="str">
        <f>IF(AM1427&lt;&gt;"Good","",A1427&amp;","&amp;C1427&amp;","&amp;B1427&amp;","&amp;D1427&amp;","&amp;M1427&amp;","&amp;T1427&amp;","&amp;U1427&amp;","&amp;V1427&amp;","&amp;W1427&amp;","&amp;X1427&amp;","&amp;IF(Y1427&lt;&gt;"",VLOOKUP(Y1427,'Vlookup''sRef'!$C$3:$D$6,2,FALSE),"")&amp;","&amp;IF(Z1427&lt;&gt;"",VLOOKUP(Z1427,'Vlookup''sRef'!$F$3:$G$4,2,FALSE),"")&amp;","&amp;AA1427&amp;","&amp;AB1427&amp;","&amp;AC1427&amp;","&amp;AD1427&amp;","&amp;AE1427&amp;","&amp;AF1427&amp;","&amp;AG1427&amp;","&amp;AH1427&amp;","&amp;IF(AI1427&lt;&gt;"",VLOOKUP(AI1427,'Vlookup''sRef'!$O$2:$P$101,2,FALSE),"")&amp;","&amp;IF(AJ1427&lt;&gt;"",VLOOKUP(AJ1427,RulesetRef!$A$2:$B$77,2,FALSE),"")&amp;","&amp;AK1427&amp;","&amp;AL1427)</f>
        <v/>
      </c>
    </row>
    <row r="1428" spans="5:40" ht="15.6" customHeight="1">
      <c r="E1428" s="15" t="str">
        <f>IF(AND(A1428="",D1428=""),"",IF(OR(AND(ISNUMBER(SEARCH("@",A1428))*ISNUMBER(SEARCH(".",A1428,SEARCH("@",A1428))),ISBLANK(D1428)),LEN(D1428)&gt;=8),1,0))</f>
        <v/>
      </c>
      <c r="M1428" s="15" t="str">
        <f t="shared" si="44"/>
        <v/>
      </c>
      <c r="T1428" s="15" t="str">
        <f t="shared" si="45"/>
        <v/>
      </c>
      <c r="AM1428" s="13" t="str">
        <f>IF(COUNTBLANK(A1428:AL1428)=30,"",IF(A1428="","User Name Missing",IF(B1428="","First Name Missing",IF(C1428="","Last Name Missing",IF(E1428=0,"Password Short(Min 8 Charcters)",IF(M1428="","Group Missing",IF(U1428="","Security Clearance Missing","Good")))))))</f>
        <v>User Name Missing</v>
      </c>
      <c r="AN1428" s="45" t="str">
        <f>IF(AM1428&lt;&gt;"Good","",A1428&amp;","&amp;C1428&amp;","&amp;B1428&amp;","&amp;D1428&amp;","&amp;M1428&amp;","&amp;T1428&amp;","&amp;U1428&amp;","&amp;V1428&amp;","&amp;W1428&amp;","&amp;X1428&amp;","&amp;IF(Y1428&lt;&gt;"",VLOOKUP(Y1428,'Vlookup''sRef'!$C$3:$D$6,2,FALSE),"")&amp;","&amp;IF(Z1428&lt;&gt;"",VLOOKUP(Z1428,'Vlookup''sRef'!$F$3:$G$4,2,FALSE),"")&amp;","&amp;AA1428&amp;","&amp;AB1428&amp;","&amp;AC1428&amp;","&amp;AD1428&amp;","&amp;AE1428&amp;","&amp;AF1428&amp;","&amp;AG1428&amp;","&amp;AH1428&amp;","&amp;IF(AI1428&lt;&gt;"",VLOOKUP(AI1428,'Vlookup''sRef'!$O$2:$P$101,2,FALSE),"")&amp;","&amp;IF(AJ1428&lt;&gt;"",VLOOKUP(AJ1428,RulesetRef!$A$2:$B$77,2,FALSE),"")&amp;","&amp;AK1428&amp;","&amp;AL1428)</f>
        <v/>
      </c>
    </row>
    <row r="1429" spans="5:40" ht="15.6" customHeight="1">
      <c r="E1429" s="15" t="str">
        <f>IF(AND(A1429="",D1429=""),"",IF(OR(AND(ISNUMBER(SEARCH("@",A1429))*ISNUMBER(SEARCH(".",A1429,SEARCH("@",A1429))),ISBLANK(D1429)),LEN(D1429)&gt;=8),1,0))</f>
        <v/>
      </c>
      <c r="M1429" s="15" t="str">
        <f t="shared" si="44"/>
        <v/>
      </c>
      <c r="T1429" s="15" t="str">
        <f t="shared" si="45"/>
        <v/>
      </c>
      <c r="AM1429" s="13" t="str">
        <f>IF(COUNTBLANK(A1429:AL1429)=30,"",IF(A1429="","User Name Missing",IF(B1429="","First Name Missing",IF(C1429="","Last Name Missing",IF(E1429=0,"Password Short(Min 8 Charcters)",IF(M1429="","Group Missing",IF(U1429="","Security Clearance Missing","Good")))))))</f>
        <v>User Name Missing</v>
      </c>
      <c r="AN1429" s="45" t="str">
        <f>IF(AM1429&lt;&gt;"Good","",A1429&amp;","&amp;C1429&amp;","&amp;B1429&amp;","&amp;D1429&amp;","&amp;M1429&amp;","&amp;T1429&amp;","&amp;U1429&amp;","&amp;V1429&amp;","&amp;W1429&amp;","&amp;X1429&amp;","&amp;IF(Y1429&lt;&gt;"",VLOOKUP(Y1429,'Vlookup''sRef'!$C$3:$D$6,2,FALSE),"")&amp;","&amp;IF(Z1429&lt;&gt;"",VLOOKUP(Z1429,'Vlookup''sRef'!$F$3:$G$4,2,FALSE),"")&amp;","&amp;AA1429&amp;","&amp;AB1429&amp;","&amp;AC1429&amp;","&amp;AD1429&amp;","&amp;AE1429&amp;","&amp;AF1429&amp;","&amp;AG1429&amp;","&amp;AH1429&amp;","&amp;IF(AI1429&lt;&gt;"",VLOOKUP(AI1429,'Vlookup''sRef'!$O$2:$P$101,2,FALSE),"")&amp;","&amp;IF(AJ1429&lt;&gt;"",VLOOKUP(AJ1429,RulesetRef!$A$2:$B$77,2,FALSE),"")&amp;","&amp;AK1429&amp;","&amp;AL1429)</f>
        <v/>
      </c>
    </row>
    <row r="1430" spans="5:40" ht="15.6" customHeight="1">
      <c r="E1430" s="15" t="str">
        <f>IF(AND(A1430="",D1430=""),"",IF(OR(AND(ISNUMBER(SEARCH("@",A1430))*ISNUMBER(SEARCH(".",A1430,SEARCH("@",A1430))),ISBLANK(D1430)),LEN(D1430)&gt;=8),1,0))</f>
        <v/>
      </c>
      <c r="M1430" s="15" t="str">
        <f t="shared" si="44"/>
        <v/>
      </c>
      <c r="T1430" s="15" t="str">
        <f t="shared" si="45"/>
        <v/>
      </c>
      <c r="AM1430" s="13" t="str">
        <f>IF(COUNTBLANK(A1430:AL1430)=30,"",IF(A1430="","User Name Missing",IF(B1430="","First Name Missing",IF(C1430="","Last Name Missing",IF(E1430=0,"Password Short(Min 8 Charcters)",IF(M1430="","Group Missing",IF(U1430="","Security Clearance Missing","Good")))))))</f>
        <v>User Name Missing</v>
      </c>
      <c r="AN1430" s="45" t="str">
        <f>IF(AM1430&lt;&gt;"Good","",A1430&amp;","&amp;C1430&amp;","&amp;B1430&amp;","&amp;D1430&amp;","&amp;M1430&amp;","&amp;T1430&amp;","&amp;U1430&amp;","&amp;V1430&amp;","&amp;W1430&amp;","&amp;X1430&amp;","&amp;IF(Y1430&lt;&gt;"",VLOOKUP(Y1430,'Vlookup''sRef'!$C$3:$D$6,2,FALSE),"")&amp;","&amp;IF(Z1430&lt;&gt;"",VLOOKUP(Z1430,'Vlookup''sRef'!$F$3:$G$4,2,FALSE),"")&amp;","&amp;AA1430&amp;","&amp;AB1430&amp;","&amp;AC1430&amp;","&amp;AD1430&amp;","&amp;AE1430&amp;","&amp;AF1430&amp;","&amp;AG1430&amp;","&amp;AH1430&amp;","&amp;IF(AI1430&lt;&gt;"",VLOOKUP(AI1430,'Vlookup''sRef'!$O$2:$P$101,2,FALSE),"")&amp;","&amp;IF(AJ1430&lt;&gt;"",VLOOKUP(AJ1430,RulesetRef!$A$2:$B$77,2,FALSE),"")&amp;","&amp;AK1430&amp;","&amp;AL1430)</f>
        <v/>
      </c>
    </row>
    <row r="1431" spans="5:40" ht="15.6" customHeight="1">
      <c r="E1431" s="15" t="str">
        <f>IF(AND(A1431="",D1431=""),"",IF(OR(AND(ISNUMBER(SEARCH("@",A1431))*ISNUMBER(SEARCH(".",A1431,SEARCH("@",A1431))),ISBLANK(D1431)),LEN(D1431)&gt;=8),1,0))</f>
        <v/>
      </c>
      <c r="M1431" s="15" t="str">
        <f t="shared" si="44"/>
        <v/>
      </c>
      <c r="T1431" s="15" t="str">
        <f t="shared" si="45"/>
        <v/>
      </c>
      <c r="AM1431" s="13" t="str">
        <f>IF(COUNTBLANK(A1431:AL1431)=30,"",IF(A1431="","User Name Missing",IF(B1431="","First Name Missing",IF(C1431="","Last Name Missing",IF(E1431=0,"Password Short(Min 8 Charcters)",IF(M1431="","Group Missing",IF(U1431="","Security Clearance Missing","Good")))))))</f>
        <v>User Name Missing</v>
      </c>
      <c r="AN1431" s="45" t="str">
        <f>IF(AM1431&lt;&gt;"Good","",A1431&amp;","&amp;C1431&amp;","&amp;B1431&amp;","&amp;D1431&amp;","&amp;M1431&amp;","&amp;T1431&amp;","&amp;U1431&amp;","&amp;V1431&amp;","&amp;W1431&amp;","&amp;X1431&amp;","&amp;IF(Y1431&lt;&gt;"",VLOOKUP(Y1431,'Vlookup''sRef'!$C$3:$D$6,2,FALSE),"")&amp;","&amp;IF(Z1431&lt;&gt;"",VLOOKUP(Z1431,'Vlookup''sRef'!$F$3:$G$4,2,FALSE),"")&amp;","&amp;AA1431&amp;","&amp;AB1431&amp;","&amp;AC1431&amp;","&amp;AD1431&amp;","&amp;AE1431&amp;","&amp;AF1431&amp;","&amp;AG1431&amp;","&amp;AH1431&amp;","&amp;IF(AI1431&lt;&gt;"",VLOOKUP(AI1431,'Vlookup''sRef'!$O$2:$P$101,2,FALSE),"")&amp;","&amp;IF(AJ1431&lt;&gt;"",VLOOKUP(AJ1431,RulesetRef!$A$2:$B$77,2,FALSE),"")&amp;","&amp;AK1431&amp;","&amp;AL1431)</f>
        <v/>
      </c>
    </row>
    <row r="1432" spans="5:40" ht="15.6" customHeight="1">
      <c r="E1432" s="15" t="str">
        <f>IF(AND(A1432="",D1432=""),"",IF(OR(AND(ISNUMBER(SEARCH("@",A1432))*ISNUMBER(SEARCH(".",A1432,SEARCH("@",A1432))),ISBLANK(D1432)),LEN(D1432)&gt;=8),1,0))</f>
        <v/>
      </c>
      <c r="M1432" s="15" t="str">
        <f t="shared" si="44"/>
        <v/>
      </c>
      <c r="T1432" s="15" t="str">
        <f t="shared" si="45"/>
        <v/>
      </c>
      <c r="AM1432" s="13" t="str">
        <f>IF(COUNTBLANK(A1432:AL1432)=30,"",IF(A1432="","User Name Missing",IF(B1432="","First Name Missing",IF(C1432="","Last Name Missing",IF(E1432=0,"Password Short(Min 8 Charcters)",IF(M1432="","Group Missing",IF(U1432="","Security Clearance Missing","Good")))))))</f>
        <v>User Name Missing</v>
      </c>
      <c r="AN1432" s="45" t="str">
        <f>IF(AM1432&lt;&gt;"Good","",A1432&amp;","&amp;C1432&amp;","&amp;B1432&amp;","&amp;D1432&amp;","&amp;M1432&amp;","&amp;T1432&amp;","&amp;U1432&amp;","&amp;V1432&amp;","&amp;W1432&amp;","&amp;X1432&amp;","&amp;IF(Y1432&lt;&gt;"",VLOOKUP(Y1432,'Vlookup''sRef'!$C$3:$D$6,2,FALSE),"")&amp;","&amp;IF(Z1432&lt;&gt;"",VLOOKUP(Z1432,'Vlookup''sRef'!$F$3:$G$4,2,FALSE),"")&amp;","&amp;AA1432&amp;","&amp;AB1432&amp;","&amp;AC1432&amp;","&amp;AD1432&amp;","&amp;AE1432&amp;","&amp;AF1432&amp;","&amp;AG1432&amp;","&amp;AH1432&amp;","&amp;IF(AI1432&lt;&gt;"",VLOOKUP(AI1432,'Vlookup''sRef'!$O$2:$P$101,2,FALSE),"")&amp;","&amp;IF(AJ1432&lt;&gt;"",VLOOKUP(AJ1432,RulesetRef!$A$2:$B$77,2,FALSE),"")&amp;","&amp;AK1432&amp;","&amp;AL1432)</f>
        <v/>
      </c>
    </row>
    <row r="1433" spans="5:40" ht="15.6" customHeight="1">
      <c r="E1433" s="15" t="str">
        <f>IF(AND(A1433="",D1433=""),"",IF(OR(AND(ISNUMBER(SEARCH("@",A1433))*ISNUMBER(SEARCH(".",A1433,SEARCH("@",A1433))),ISBLANK(D1433)),LEN(D1433)&gt;=8),1,0))</f>
        <v/>
      </c>
      <c r="M1433" s="15" t="str">
        <f t="shared" si="44"/>
        <v/>
      </c>
      <c r="T1433" s="15" t="str">
        <f t="shared" si="45"/>
        <v/>
      </c>
      <c r="AM1433" s="13" t="str">
        <f>IF(COUNTBLANK(A1433:AL1433)=30,"",IF(A1433="","User Name Missing",IF(B1433="","First Name Missing",IF(C1433="","Last Name Missing",IF(E1433=0,"Password Short(Min 8 Charcters)",IF(M1433="","Group Missing",IF(U1433="","Security Clearance Missing","Good")))))))</f>
        <v>User Name Missing</v>
      </c>
      <c r="AN1433" s="45" t="str">
        <f>IF(AM1433&lt;&gt;"Good","",A1433&amp;","&amp;C1433&amp;","&amp;B1433&amp;","&amp;D1433&amp;","&amp;M1433&amp;","&amp;T1433&amp;","&amp;U1433&amp;","&amp;V1433&amp;","&amp;W1433&amp;","&amp;X1433&amp;","&amp;IF(Y1433&lt;&gt;"",VLOOKUP(Y1433,'Vlookup''sRef'!$C$3:$D$6,2,FALSE),"")&amp;","&amp;IF(Z1433&lt;&gt;"",VLOOKUP(Z1433,'Vlookup''sRef'!$F$3:$G$4,2,FALSE),"")&amp;","&amp;AA1433&amp;","&amp;AB1433&amp;","&amp;AC1433&amp;","&amp;AD1433&amp;","&amp;AE1433&amp;","&amp;AF1433&amp;","&amp;AG1433&amp;","&amp;AH1433&amp;","&amp;IF(AI1433&lt;&gt;"",VLOOKUP(AI1433,'Vlookup''sRef'!$O$2:$P$101,2,FALSE),"")&amp;","&amp;IF(AJ1433&lt;&gt;"",VLOOKUP(AJ1433,RulesetRef!$A$2:$B$77,2,FALSE),"")&amp;","&amp;AK1433&amp;","&amp;AL1433)</f>
        <v/>
      </c>
    </row>
    <row r="1434" spans="5:40" ht="15.6" customHeight="1">
      <c r="E1434" s="15" t="str">
        <f>IF(AND(A1434="",D1434=""),"",IF(OR(AND(ISNUMBER(SEARCH("@",A1434))*ISNUMBER(SEARCH(".",A1434,SEARCH("@",A1434))),ISBLANK(D1434)),LEN(D1434)&gt;=8),1,0))</f>
        <v/>
      </c>
      <c r="M1434" s="15" t="str">
        <f t="shared" si="44"/>
        <v/>
      </c>
      <c r="T1434" s="15" t="str">
        <f t="shared" si="45"/>
        <v/>
      </c>
      <c r="AM1434" s="13" t="str">
        <f>IF(COUNTBLANK(A1434:AL1434)=30,"",IF(A1434="","User Name Missing",IF(B1434="","First Name Missing",IF(C1434="","Last Name Missing",IF(E1434=0,"Password Short(Min 8 Charcters)",IF(M1434="","Group Missing",IF(U1434="","Security Clearance Missing","Good")))))))</f>
        <v>User Name Missing</v>
      </c>
      <c r="AN1434" s="45" t="str">
        <f>IF(AM1434&lt;&gt;"Good","",A1434&amp;","&amp;C1434&amp;","&amp;B1434&amp;","&amp;D1434&amp;","&amp;M1434&amp;","&amp;T1434&amp;","&amp;U1434&amp;","&amp;V1434&amp;","&amp;W1434&amp;","&amp;X1434&amp;","&amp;IF(Y1434&lt;&gt;"",VLOOKUP(Y1434,'Vlookup''sRef'!$C$3:$D$6,2,FALSE),"")&amp;","&amp;IF(Z1434&lt;&gt;"",VLOOKUP(Z1434,'Vlookup''sRef'!$F$3:$G$4,2,FALSE),"")&amp;","&amp;AA1434&amp;","&amp;AB1434&amp;","&amp;AC1434&amp;","&amp;AD1434&amp;","&amp;AE1434&amp;","&amp;AF1434&amp;","&amp;AG1434&amp;","&amp;AH1434&amp;","&amp;IF(AI1434&lt;&gt;"",VLOOKUP(AI1434,'Vlookup''sRef'!$O$2:$P$101,2,FALSE),"")&amp;","&amp;IF(AJ1434&lt;&gt;"",VLOOKUP(AJ1434,RulesetRef!$A$2:$B$77,2,FALSE),"")&amp;","&amp;AK1434&amp;","&amp;AL1434)</f>
        <v/>
      </c>
    </row>
    <row r="1435" spans="5:40" ht="15.6" customHeight="1">
      <c r="E1435" s="15" t="str">
        <f>IF(AND(A1435="",D1435=""),"",IF(OR(AND(ISNUMBER(SEARCH("@",A1435))*ISNUMBER(SEARCH(".",A1435,SEARCH("@",A1435))),ISBLANK(D1435)),LEN(D1435)&gt;=8),1,0))</f>
        <v/>
      </c>
      <c r="M1435" s="15" t="str">
        <f t="shared" si="44"/>
        <v/>
      </c>
      <c r="T1435" s="15" t="str">
        <f t="shared" si="45"/>
        <v/>
      </c>
      <c r="AM1435" s="13" t="str">
        <f>IF(COUNTBLANK(A1435:AL1435)=30,"",IF(A1435="","User Name Missing",IF(B1435="","First Name Missing",IF(C1435="","Last Name Missing",IF(E1435=0,"Password Short(Min 8 Charcters)",IF(M1435="","Group Missing",IF(U1435="","Security Clearance Missing","Good")))))))</f>
        <v>User Name Missing</v>
      </c>
      <c r="AN1435" s="45" t="str">
        <f>IF(AM1435&lt;&gt;"Good","",A1435&amp;","&amp;C1435&amp;","&amp;B1435&amp;","&amp;D1435&amp;","&amp;M1435&amp;","&amp;T1435&amp;","&amp;U1435&amp;","&amp;V1435&amp;","&amp;W1435&amp;","&amp;X1435&amp;","&amp;IF(Y1435&lt;&gt;"",VLOOKUP(Y1435,'Vlookup''sRef'!$C$3:$D$6,2,FALSE),"")&amp;","&amp;IF(Z1435&lt;&gt;"",VLOOKUP(Z1435,'Vlookup''sRef'!$F$3:$G$4,2,FALSE),"")&amp;","&amp;AA1435&amp;","&amp;AB1435&amp;","&amp;AC1435&amp;","&amp;AD1435&amp;","&amp;AE1435&amp;","&amp;AF1435&amp;","&amp;AG1435&amp;","&amp;AH1435&amp;","&amp;IF(AI1435&lt;&gt;"",VLOOKUP(AI1435,'Vlookup''sRef'!$O$2:$P$101,2,FALSE),"")&amp;","&amp;IF(AJ1435&lt;&gt;"",VLOOKUP(AJ1435,RulesetRef!$A$2:$B$77,2,FALSE),"")&amp;","&amp;AK1435&amp;","&amp;AL1435)</f>
        <v/>
      </c>
    </row>
    <row r="1436" spans="5:40" ht="15.6" customHeight="1">
      <c r="E1436" s="15" t="str">
        <f>IF(AND(A1436="",D1436=""),"",IF(OR(AND(ISNUMBER(SEARCH("@",A1436))*ISNUMBER(SEARCH(".",A1436,SEARCH("@",A1436))),ISBLANK(D1436)),LEN(D1436)&gt;=8),1,0))</f>
        <v/>
      </c>
      <c r="M1436" s="15" t="str">
        <f t="shared" si="44"/>
        <v/>
      </c>
      <c r="T1436" s="15" t="str">
        <f t="shared" si="45"/>
        <v/>
      </c>
      <c r="AM1436" s="13" t="str">
        <f>IF(COUNTBLANK(A1436:AL1436)=30,"",IF(A1436="","User Name Missing",IF(B1436="","First Name Missing",IF(C1436="","Last Name Missing",IF(E1436=0,"Password Short(Min 8 Charcters)",IF(M1436="","Group Missing",IF(U1436="","Security Clearance Missing","Good")))))))</f>
        <v>User Name Missing</v>
      </c>
      <c r="AN1436" s="45" t="str">
        <f>IF(AM1436&lt;&gt;"Good","",A1436&amp;","&amp;C1436&amp;","&amp;B1436&amp;","&amp;D1436&amp;","&amp;M1436&amp;","&amp;T1436&amp;","&amp;U1436&amp;","&amp;V1436&amp;","&amp;W1436&amp;","&amp;X1436&amp;","&amp;IF(Y1436&lt;&gt;"",VLOOKUP(Y1436,'Vlookup''sRef'!$C$3:$D$6,2,FALSE),"")&amp;","&amp;IF(Z1436&lt;&gt;"",VLOOKUP(Z1436,'Vlookup''sRef'!$F$3:$G$4,2,FALSE),"")&amp;","&amp;AA1436&amp;","&amp;AB1436&amp;","&amp;AC1436&amp;","&amp;AD1436&amp;","&amp;AE1436&amp;","&amp;AF1436&amp;","&amp;AG1436&amp;","&amp;AH1436&amp;","&amp;IF(AI1436&lt;&gt;"",VLOOKUP(AI1436,'Vlookup''sRef'!$O$2:$P$101,2,FALSE),"")&amp;","&amp;IF(AJ1436&lt;&gt;"",VLOOKUP(AJ1436,RulesetRef!$A$2:$B$77,2,FALSE),"")&amp;","&amp;AK1436&amp;","&amp;AL1436)</f>
        <v/>
      </c>
    </row>
    <row r="1437" spans="5:40" ht="15.6" customHeight="1">
      <c r="E1437" s="15" t="str">
        <f>IF(AND(A1437="",D1437=""),"",IF(OR(AND(ISNUMBER(SEARCH("@",A1437))*ISNUMBER(SEARCH(".",A1437,SEARCH("@",A1437))),ISBLANK(D1437)),LEN(D1437)&gt;=8),1,0))</f>
        <v/>
      </c>
      <c r="M1437" s="15" t="str">
        <f t="shared" si="44"/>
        <v/>
      </c>
      <c r="T1437" s="15" t="str">
        <f t="shared" si="45"/>
        <v/>
      </c>
      <c r="AM1437" s="13" t="str">
        <f>IF(COUNTBLANK(A1437:AL1437)=30,"",IF(A1437="","User Name Missing",IF(B1437="","First Name Missing",IF(C1437="","Last Name Missing",IF(E1437=0,"Password Short(Min 8 Charcters)",IF(M1437="","Group Missing",IF(U1437="","Security Clearance Missing","Good")))))))</f>
        <v>User Name Missing</v>
      </c>
      <c r="AN1437" s="45" t="str">
        <f>IF(AM1437&lt;&gt;"Good","",A1437&amp;","&amp;C1437&amp;","&amp;B1437&amp;","&amp;D1437&amp;","&amp;M1437&amp;","&amp;T1437&amp;","&amp;U1437&amp;","&amp;V1437&amp;","&amp;W1437&amp;","&amp;X1437&amp;","&amp;IF(Y1437&lt;&gt;"",VLOOKUP(Y1437,'Vlookup''sRef'!$C$3:$D$6,2,FALSE),"")&amp;","&amp;IF(Z1437&lt;&gt;"",VLOOKUP(Z1437,'Vlookup''sRef'!$F$3:$G$4,2,FALSE),"")&amp;","&amp;AA1437&amp;","&amp;AB1437&amp;","&amp;AC1437&amp;","&amp;AD1437&amp;","&amp;AE1437&amp;","&amp;AF1437&amp;","&amp;AG1437&amp;","&amp;AH1437&amp;","&amp;IF(AI1437&lt;&gt;"",VLOOKUP(AI1437,'Vlookup''sRef'!$O$2:$P$101,2,FALSE),"")&amp;","&amp;IF(AJ1437&lt;&gt;"",VLOOKUP(AJ1437,RulesetRef!$A$2:$B$77,2,FALSE),"")&amp;","&amp;AK1437&amp;","&amp;AL1437)</f>
        <v/>
      </c>
    </row>
    <row r="1438" spans="5:40" ht="15.6" customHeight="1">
      <c r="E1438" s="15" t="str">
        <f>IF(AND(A1438="",D1438=""),"",IF(OR(AND(ISNUMBER(SEARCH("@",A1438))*ISNUMBER(SEARCH(".",A1438,SEARCH("@",A1438))),ISBLANK(D1438)),LEN(D1438)&gt;=8),1,0))</f>
        <v/>
      </c>
      <c r="M1438" s="15" t="str">
        <f t="shared" si="44"/>
        <v/>
      </c>
      <c r="T1438" s="15" t="str">
        <f t="shared" si="45"/>
        <v/>
      </c>
      <c r="AM1438" s="13" t="str">
        <f>IF(COUNTBLANK(A1438:AL1438)=30,"",IF(A1438="","User Name Missing",IF(B1438="","First Name Missing",IF(C1438="","Last Name Missing",IF(E1438=0,"Password Short(Min 8 Charcters)",IF(M1438="","Group Missing",IF(U1438="","Security Clearance Missing","Good")))))))</f>
        <v>User Name Missing</v>
      </c>
      <c r="AN1438" s="45" t="str">
        <f>IF(AM1438&lt;&gt;"Good","",A1438&amp;","&amp;C1438&amp;","&amp;B1438&amp;","&amp;D1438&amp;","&amp;M1438&amp;","&amp;T1438&amp;","&amp;U1438&amp;","&amp;V1438&amp;","&amp;W1438&amp;","&amp;X1438&amp;","&amp;IF(Y1438&lt;&gt;"",VLOOKUP(Y1438,'Vlookup''sRef'!$C$3:$D$6,2,FALSE),"")&amp;","&amp;IF(Z1438&lt;&gt;"",VLOOKUP(Z1438,'Vlookup''sRef'!$F$3:$G$4,2,FALSE),"")&amp;","&amp;AA1438&amp;","&amp;AB1438&amp;","&amp;AC1438&amp;","&amp;AD1438&amp;","&amp;AE1438&amp;","&amp;AF1438&amp;","&amp;AG1438&amp;","&amp;AH1438&amp;","&amp;IF(AI1438&lt;&gt;"",VLOOKUP(AI1438,'Vlookup''sRef'!$O$2:$P$101,2,FALSE),"")&amp;","&amp;IF(AJ1438&lt;&gt;"",VLOOKUP(AJ1438,RulesetRef!$A$2:$B$77,2,FALSE),"")&amp;","&amp;AK1438&amp;","&amp;AL1438)</f>
        <v/>
      </c>
    </row>
    <row r="1439" spans="5:40" ht="15.6" customHeight="1">
      <c r="E1439" s="15" t="str">
        <f>IF(AND(A1439="",D1439=""),"",IF(OR(AND(ISNUMBER(SEARCH("@",A1439))*ISNUMBER(SEARCH(".",A1439,SEARCH("@",A1439))),ISBLANK(D1439)),LEN(D1439)&gt;=8),1,0))</f>
        <v/>
      </c>
      <c r="M1439" s="15" t="str">
        <f t="shared" si="44"/>
        <v/>
      </c>
      <c r="T1439" s="15" t="str">
        <f t="shared" si="45"/>
        <v/>
      </c>
      <c r="AM1439" s="13" t="str">
        <f>IF(COUNTBLANK(A1439:AL1439)=30,"",IF(A1439="","User Name Missing",IF(B1439="","First Name Missing",IF(C1439="","Last Name Missing",IF(E1439=0,"Password Short(Min 8 Charcters)",IF(M1439="","Group Missing",IF(U1439="","Security Clearance Missing","Good")))))))</f>
        <v>User Name Missing</v>
      </c>
      <c r="AN1439" s="45" t="str">
        <f>IF(AM1439&lt;&gt;"Good","",A1439&amp;","&amp;C1439&amp;","&amp;B1439&amp;","&amp;D1439&amp;","&amp;M1439&amp;","&amp;T1439&amp;","&amp;U1439&amp;","&amp;V1439&amp;","&amp;W1439&amp;","&amp;X1439&amp;","&amp;IF(Y1439&lt;&gt;"",VLOOKUP(Y1439,'Vlookup''sRef'!$C$3:$D$6,2,FALSE),"")&amp;","&amp;IF(Z1439&lt;&gt;"",VLOOKUP(Z1439,'Vlookup''sRef'!$F$3:$G$4,2,FALSE),"")&amp;","&amp;AA1439&amp;","&amp;AB1439&amp;","&amp;AC1439&amp;","&amp;AD1439&amp;","&amp;AE1439&amp;","&amp;AF1439&amp;","&amp;AG1439&amp;","&amp;AH1439&amp;","&amp;IF(AI1439&lt;&gt;"",VLOOKUP(AI1439,'Vlookup''sRef'!$O$2:$P$101,2,FALSE),"")&amp;","&amp;IF(AJ1439&lt;&gt;"",VLOOKUP(AJ1439,RulesetRef!$A$2:$B$77,2,FALSE),"")&amp;","&amp;AK1439&amp;","&amp;AL1439)</f>
        <v/>
      </c>
    </row>
    <row r="1440" spans="5:40" ht="15.6" customHeight="1">
      <c r="E1440" s="15" t="str">
        <f>IF(AND(A1440="",D1440=""),"",IF(OR(AND(ISNUMBER(SEARCH("@",A1440))*ISNUMBER(SEARCH(".",A1440,SEARCH("@",A1440))),ISBLANK(D1440)),LEN(D1440)&gt;=8),1,0))</f>
        <v/>
      </c>
      <c r="M1440" s="15" t="str">
        <f t="shared" si="44"/>
        <v/>
      </c>
      <c r="T1440" s="15" t="str">
        <f t="shared" si="45"/>
        <v/>
      </c>
      <c r="AM1440" s="13" t="str">
        <f>IF(COUNTBLANK(A1440:AL1440)=30,"",IF(A1440="","User Name Missing",IF(B1440="","First Name Missing",IF(C1440="","Last Name Missing",IF(E1440=0,"Password Short(Min 8 Charcters)",IF(M1440="","Group Missing",IF(U1440="","Security Clearance Missing","Good")))))))</f>
        <v>User Name Missing</v>
      </c>
      <c r="AN1440" s="45" t="str">
        <f>IF(AM1440&lt;&gt;"Good","",A1440&amp;","&amp;C1440&amp;","&amp;B1440&amp;","&amp;D1440&amp;","&amp;M1440&amp;","&amp;T1440&amp;","&amp;U1440&amp;","&amp;V1440&amp;","&amp;W1440&amp;","&amp;X1440&amp;","&amp;IF(Y1440&lt;&gt;"",VLOOKUP(Y1440,'Vlookup''sRef'!$C$3:$D$6,2,FALSE),"")&amp;","&amp;IF(Z1440&lt;&gt;"",VLOOKUP(Z1440,'Vlookup''sRef'!$F$3:$G$4,2,FALSE),"")&amp;","&amp;AA1440&amp;","&amp;AB1440&amp;","&amp;AC1440&amp;","&amp;AD1440&amp;","&amp;AE1440&amp;","&amp;AF1440&amp;","&amp;AG1440&amp;","&amp;AH1440&amp;","&amp;IF(AI1440&lt;&gt;"",VLOOKUP(AI1440,'Vlookup''sRef'!$O$2:$P$101,2,FALSE),"")&amp;","&amp;IF(AJ1440&lt;&gt;"",VLOOKUP(AJ1440,RulesetRef!$A$2:$B$77,2,FALSE),"")&amp;","&amp;AK1440&amp;","&amp;AL1440)</f>
        <v/>
      </c>
    </row>
    <row r="1441" spans="5:40" ht="15.6" customHeight="1">
      <c r="E1441" s="15" t="str">
        <f>IF(AND(A1441="",D1441=""),"",IF(OR(AND(ISNUMBER(SEARCH("@",A1441))*ISNUMBER(SEARCH(".",A1441,SEARCH("@",A1441))),ISBLANK(D1441)),LEN(D1441)&gt;=8),1,0))</f>
        <v/>
      </c>
      <c r="M1441" s="15" t="str">
        <f t="shared" si="44"/>
        <v/>
      </c>
      <c r="T1441" s="15" t="str">
        <f t="shared" si="45"/>
        <v/>
      </c>
      <c r="AM1441" s="13" t="str">
        <f>IF(COUNTBLANK(A1441:AL1441)=30,"",IF(A1441="","User Name Missing",IF(B1441="","First Name Missing",IF(C1441="","Last Name Missing",IF(E1441=0,"Password Short(Min 8 Charcters)",IF(M1441="","Group Missing",IF(U1441="","Security Clearance Missing","Good")))))))</f>
        <v>User Name Missing</v>
      </c>
      <c r="AN1441" s="45" t="str">
        <f>IF(AM1441&lt;&gt;"Good","",A1441&amp;","&amp;C1441&amp;","&amp;B1441&amp;","&amp;D1441&amp;","&amp;M1441&amp;","&amp;T1441&amp;","&amp;U1441&amp;","&amp;V1441&amp;","&amp;W1441&amp;","&amp;X1441&amp;","&amp;IF(Y1441&lt;&gt;"",VLOOKUP(Y1441,'Vlookup''sRef'!$C$3:$D$6,2,FALSE),"")&amp;","&amp;IF(Z1441&lt;&gt;"",VLOOKUP(Z1441,'Vlookup''sRef'!$F$3:$G$4,2,FALSE),"")&amp;","&amp;AA1441&amp;","&amp;AB1441&amp;","&amp;AC1441&amp;","&amp;AD1441&amp;","&amp;AE1441&amp;","&amp;AF1441&amp;","&amp;AG1441&amp;","&amp;AH1441&amp;","&amp;IF(AI1441&lt;&gt;"",VLOOKUP(AI1441,'Vlookup''sRef'!$O$2:$P$101,2,FALSE),"")&amp;","&amp;IF(AJ1441&lt;&gt;"",VLOOKUP(AJ1441,RulesetRef!$A$2:$B$77,2,FALSE),"")&amp;","&amp;AK1441&amp;","&amp;AL1441)</f>
        <v/>
      </c>
    </row>
    <row r="1442" spans="5:40" ht="15.6" customHeight="1">
      <c r="E1442" s="15" t="str">
        <f>IF(AND(A1442="",D1442=""),"",IF(OR(AND(ISNUMBER(SEARCH("@",A1442))*ISNUMBER(SEARCH(".",A1442,SEARCH("@",A1442))),ISBLANK(D1442)),LEN(D1442)&gt;=8),1,0))</f>
        <v/>
      </c>
      <c r="M1442" s="15" t="str">
        <f t="shared" si="44"/>
        <v/>
      </c>
      <c r="T1442" s="15" t="str">
        <f t="shared" si="45"/>
        <v/>
      </c>
      <c r="AM1442" s="13" t="str">
        <f>IF(COUNTBLANK(A1442:AL1442)=30,"",IF(A1442="","User Name Missing",IF(B1442="","First Name Missing",IF(C1442="","Last Name Missing",IF(E1442=0,"Password Short(Min 8 Charcters)",IF(M1442="","Group Missing",IF(U1442="","Security Clearance Missing","Good")))))))</f>
        <v>User Name Missing</v>
      </c>
      <c r="AN1442" s="45" t="str">
        <f>IF(AM1442&lt;&gt;"Good","",A1442&amp;","&amp;C1442&amp;","&amp;B1442&amp;","&amp;D1442&amp;","&amp;M1442&amp;","&amp;T1442&amp;","&amp;U1442&amp;","&amp;V1442&amp;","&amp;W1442&amp;","&amp;X1442&amp;","&amp;IF(Y1442&lt;&gt;"",VLOOKUP(Y1442,'Vlookup''sRef'!$C$3:$D$6,2,FALSE),"")&amp;","&amp;IF(Z1442&lt;&gt;"",VLOOKUP(Z1442,'Vlookup''sRef'!$F$3:$G$4,2,FALSE),"")&amp;","&amp;AA1442&amp;","&amp;AB1442&amp;","&amp;AC1442&amp;","&amp;AD1442&amp;","&amp;AE1442&amp;","&amp;AF1442&amp;","&amp;AG1442&amp;","&amp;AH1442&amp;","&amp;IF(AI1442&lt;&gt;"",VLOOKUP(AI1442,'Vlookup''sRef'!$O$2:$P$101,2,FALSE),"")&amp;","&amp;IF(AJ1442&lt;&gt;"",VLOOKUP(AJ1442,RulesetRef!$A$2:$B$77,2,FALSE),"")&amp;","&amp;AK1442&amp;","&amp;AL1442)</f>
        <v/>
      </c>
    </row>
    <row r="1443" spans="5:40" ht="15.6" customHeight="1">
      <c r="E1443" s="15" t="str">
        <f>IF(AND(A1443="",D1443=""),"",IF(OR(AND(ISNUMBER(SEARCH("@",A1443))*ISNUMBER(SEARCH(".",A1443,SEARCH("@",A1443))),ISBLANK(D1443)),LEN(D1443)&gt;=8),1,0))</f>
        <v/>
      </c>
      <c r="M1443" s="15" t="str">
        <f t="shared" si="44"/>
        <v/>
      </c>
      <c r="T1443" s="15" t="str">
        <f t="shared" si="45"/>
        <v/>
      </c>
      <c r="AM1443" s="13" t="str">
        <f>IF(COUNTBLANK(A1443:AL1443)=30,"",IF(A1443="","User Name Missing",IF(B1443="","First Name Missing",IF(C1443="","Last Name Missing",IF(E1443=0,"Password Short(Min 8 Charcters)",IF(M1443="","Group Missing",IF(U1443="","Security Clearance Missing","Good")))))))</f>
        <v>User Name Missing</v>
      </c>
      <c r="AN1443" s="45" t="str">
        <f>IF(AM1443&lt;&gt;"Good","",A1443&amp;","&amp;C1443&amp;","&amp;B1443&amp;","&amp;D1443&amp;","&amp;M1443&amp;","&amp;T1443&amp;","&amp;U1443&amp;","&amp;V1443&amp;","&amp;W1443&amp;","&amp;X1443&amp;","&amp;IF(Y1443&lt;&gt;"",VLOOKUP(Y1443,'Vlookup''sRef'!$C$3:$D$6,2,FALSE),"")&amp;","&amp;IF(Z1443&lt;&gt;"",VLOOKUP(Z1443,'Vlookup''sRef'!$F$3:$G$4,2,FALSE),"")&amp;","&amp;AA1443&amp;","&amp;AB1443&amp;","&amp;AC1443&amp;","&amp;AD1443&amp;","&amp;AE1443&amp;","&amp;AF1443&amp;","&amp;AG1443&amp;","&amp;AH1443&amp;","&amp;IF(AI1443&lt;&gt;"",VLOOKUP(AI1443,'Vlookup''sRef'!$O$2:$P$101,2,FALSE),"")&amp;","&amp;IF(AJ1443&lt;&gt;"",VLOOKUP(AJ1443,RulesetRef!$A$2:$B$77,2,FALSE),"")&amp;","&amp;AK1443&amp;","&amp;AL1443)</f>
        <v/>
      </c>
    </row>
    <row r="1444" spans="5:40" ht="15.6" customHeight="1">
      <c r="E1444" s="15" t="str">
        <f>IF(AND(A1444="",D1444=""),"",IF(OR(AND(ISNUMBER(SEARCH("@",A1444))*ISNUMBER(SEARCH(".",A1444,SEARCH("@",A1444))),ISBLANK(D1444)),LEN(D1444)&gt;=8),1,0))</f>
        <v/>
      </c>
      <c r="M1444" s="15" t="str">
        <f t="shared" si="44"/>
        <v/>
      </c>
      <c r="T1444" s="15" t="str">
        <f t="shared" si="45"/>
        <v/>
      </c>
      <c r="AM1444" s="13" t="str">
        <f>IF(COUNTBLANK(A1444:AL1444)=30,"",IF(A1444="","User Name Missing",IF(B1444="","First Name Missing",IF(C1444="","Last Name Missing",IF(E1444=0,"Password Short(Min 8 Charcters)",IF(M1444="","Group Missing",IF(U1444="","Security Clearance Missing","Good")))))))</f>
        <v>User Name Missing</v>
      </c>
      <c r="AN1444" s="45" t="str">
        <f>IF(AM1444&lt;&gt;"Good","",A1444&amp;","&amp;C1444&amp;","&amp;B1444&amp;","&amp;D1444&amp;","&amp;M1444&amp;","&amp;T1444&amp;","&amp;U1444&amp;","&amp;V1444&amp;","&amp;W1444&amp;","&amp;X1444&amp;","&amp;IF(Y1444&lt;&gt;"",VLOOKUP(Y1444,'Vlookup''sRef'!$C$3:$D$6,2,FALSE),"")&amp;","&amp;IF(Z1444&lt;&gt;"",VLOOKUP(Z1444,'Vlookup''sRef'!$F$3:$G$4,2,FALSE),"")&amp;","&amp;AA1444&amp;","&amp;AB1444&amp;","&amp;AC1444&amp;","&amp;AD1444&amp;","&amp;AE1444&amp;","&amp;AF1444&amp;","&amp;AG1444&amp;","&amp;AH1444&amp;","&amp;IF(AI1444&lt;&gt;"",VLOOKUP(AI1444,'Vlookup''sRef'!$O$2:$P$101,2,FALSE),"")&amp;","&amp;IF(AJ1444&lt;&gt;"",VLOOKUP(AJ1444,RulesetRef!$A$2:$B$77,2,FALSE),"")&amp;","&amp;AK1444&amp;","&amp;AL1444)</f>
        <v/>
      </c>
    </row>
    <row r="1445" spans="5:40" ht="15.6" customHeight="1">
      <c r="E1445" s="15" t="str">
        <f>IF(AND(A1445="",D1445=""),"",IF(OR(AND(ISNUMBER(SEARCH("@",A1445))*ISNUMBER(SEARCH(".",A1445,SEARCH("@",A1445))),ISBLANK(D1445)),LEN(D1445)&gt;=8),1,0))</f>
        <v/>
      </c>
      <c r="M1445" s="15" t="str">
        <f t="shared" si="44"/>
        <v/>
      </c>
      <c r="T1445" s="15" t="str">
        <f t="shared" si="45"/>
        <v/>
      </c>
      <c r="AM1445" s="13" t="str">
        <f>IF(COUNTBLANK(A1445:AL1445)=30,"",IF(A1445="","User Name Missing",IF(B1445="","First Name Missing",IF(C1445="","Last Name Missing",IF(E1445=0,"Password Short(Min 8 Charcters)",IF(M1445="","Group Missing",IF(U1445="","Security Clearance Missing","Good")))))))</f>
        <v>User Name Missing</v>
      </c>
      <c r="AN1445" s="45" t="str">
        <f>IF(AM1445&lt;&gt;"Good","",A1445&amp;","&amp;C1445&amp;","&amp;B1445&amp;","&amp;D1445&amp;","&amp;M1445&amp;","&amp;T1445&amp;","&amp;U1445&amp;","&amp;V1445&amp;","&amp;W1445&amp;","&amp;X1445&amp;","&amp;IF(Y1445&lt;&gt;"",VLOOKUP(Y1445,'Vlookup''sRef'!$C$3:$D$6,2,FALSE),"")&amp;","&amp;IF(Z1445&lt;&gt;"",VLOOKUP(Z1445,'Vlookup''sRef'!$F$3:$G$4,2,FALSE),"")&amp;","&amp;AA1445&amp;","&amp;AB1445&amp;","&amp;AC1445&amp;","&amp;AD1445&amp;","&amp;AE1445&amp;","&amp;AF1445&amp;","&amp;AG1445&amp;","&amp;AH1445&amp;","&amp;IF(AI1445&lt;&gt;"",VLOOKUP(AI1445,'Vlookup''sRef'!$O$2:$P$101,2,FALSE),"")&amp;","&amp;IF(AJ1445&lt;&gt;"",VLOOKUP(AJ1445,RulesetRef!$A$2:$B$77,2,FALSE),"")&amp;","&amp;AK1445&amp;","&amp;AL1445)</f>
        <v/>
      </c>
    </row>
    <row r="1446" spans="5:40" ht="15.6" customHeight="1">
      <c r="E1446" s="15" t="str">
        <f>IF(AND(A1446="",D1446=""),"",IF(OR(AND(ISNUMBER(SEARCH("@",A1446))*ISNUMBER(SEARCH(".",A1446,SEARCH("@",A1446))),ISBLANK(D1446)),LEN(D1446)&gt;=8),1,0))</f>
        <v/>
      </c>
      <c r="M1446" s="15" t="str">
        <f t="shared" si="44"/>
        <v/>
      </c>
      <c r="T1446" s="15" t="str">
        <f t="shared" si="45"/>
        <v/>
      </c>
      <c r="AM1446" s="13" t="str">
        <f>IF(COUNTBLANK(A1446:AL1446)=30,"",IF(A1446="","User Name Missing",IF(B1446="","First Name Missing",IF(C1446="","Last Name Missing",IF(E1446=0,"Password Short(Min 8 Charcters)",IF(M1446="","Group Missing",IF(U1446="","Security Clearance Missing","Good")))))))</f>
        <v>User Name Missing</v>
      </c>
      <c r="AN1446" s="45" t="str">
        <f>IF(AM1446&lt;&gt;"Good","",A1446&amp;","&amp;C1446&amp;","&amp;B1446&amp;","&amp;D1446&amp;","&amp;M1446&amp;","&amp;T1446&amp;","&amp;U1446&amp;","&amp;V1446&amp;","&amp;W1446&amp;","&amp;X1446&amp;","&amp;IF(Y1446&lt;&gt;"",VLOOKUP(Y1446,'Vlookup''sRef'!$C$3:$D$6,2,FALSE),"")&amp;","&amp;IF(Z1446&lt;&gt;"",VLOOKUP(Z1446,'Vlookup''sRef'!$F$3:$G$4,2,FALSE),"")&amp;","&amp;AA1446&amp;","&amp;AB1446&amp;","&amp;AC1446&amp;","&amp;AD1446&amp;","&amp;AE1446&amp;","&amp;AF1446&amp;","&amp;AG1446&amp;","&amp;AH1446&amp;","&amp;IF(AI1446&lt;&gt;"",VLOOKUP(AI1446,'Vlookup''sRef'!$O$2:$P$101,2,FALSE),"")&amp;","&amp;IF(AJ1446&lt;&gt;"",VLOOKUP(AJ1446,RulesetRef!$A$2:$B$77,2,FALSE),"")&amp;","&amp;AK1446&amp;","&amp;AL1446)</f>
        <v/>
      </c>
    </row>
    <row r="1447" spans="5:40" ht="15.6" customHeight="1">
      <c r="E1447" s="15" t="str">
        <f>IF(AND(A1447="",D1447=""),"",IF(OR(AND(ISNUMBER(SEARCH("@",A1447))*ISNUMBER(SEARCH(".",A1447,SEARCH("@",A1447))),ISBLANK(D1447)),LEN(D1447)&gt;=8),1,0))</f>
        <v/>
      </c>
      <c r="M1447" s="15" t="str">
        <f t="shared" si="44"/>
        <v/>
      </c>
      <c r="T1447" s="15" t="str">
        <f t="shared" si="45"/>
        <v/>
      </c>
      <c r="AM1447" s="13" t="str">
        <f>IF(COUNTBLANK(A1447:AL1447)=30,"",IF(A1447="","User Name Missing",IF(B1447="","First Name Missing",IF(C1447="","Last Name Missing",IF(E1447=0,"Password Short(Min 8 Charcters)",IF(M1447="","Group Missing",IF(U1447="","Security Clearance Missing","Good")))))))</f>
        <v>User Name Missing</v>
      </c>
      <c r="AN1447" s="45" t="str">
        <f>IF(AM1447&lt;&gt;"Good","",A1447&amp;","&amp;C1447&amp;","&amp;B1447&amp;","&amp;D1447&amp;","&amp;M1447&amp;","&amp;T1447&amp;","&amp;U1447&amp;","&amp;V1447&amp;","&amp;W1447&amp;","&amp;X1447&amp;","&amp;IF(Y1447&lt;&gt;"",VLOOKUP(Y1447,'Vlookup''sRef'!$C$3:$D$6,2,FALSE),"")&amp;","&amp;IF(Z1447&lt;&gt;"",VLOOKUP(Z1447,'Vlookup''sRef'!$F$3:$G$4,2,FALSE),"")&amp;","&amp;AA1447&amp;","&amp;AB1447&amp;","&amp;AC1447&amp;","&amp;AD1447&amp;","&amp;AE1447&amp;","&amp;AF1447&amp;","&amp;AG1447&amp;","&amp;AH1447&amp;","&amp;IF(AI1447&lt;&gt;"",VLOOKUP(AI1447,'Vlookup''sRef'!$O$2:$P$101,2,FALSE),"")&amp;","&amp;IF(AJ1447&lt;&gt;"",VLOOKUP(AJ1447,RulesetRef!$A$2:$B$77,2,FALSE),"")&amp;","&amp;AK1447&amp;","&amp;AL1447)</f>
        <v/>
      </c>
    </row>
    <row r="1448" spans="5:40" ht="15.6" customHeight="1">
      <c r="E1448" s="15" t="str">
        <f>IF(AND(A1448="",D1448=""),"",IF(OR(AND(ISNUMBER(SEARCH("@",A1448))*ISNUMBER(SEARCH(".",A1448,SEARCH("@",A1448))),ISBLANK(D1448)),LEN(D1448)&gt;=8),1,0))</f>
        <v/>
      </c>
      <c r="M1448" s="15" t="str">
        <f t="shared" si="44"/>
        <v/>
      </c>
      <c r="T1448" s="15" t="str">
        <f t="shared" si="45"/>
        <v/>
      </c>
      <c r="AM1448" s="13" t="str">
        <f>IF(COUNTBLANK(A1448:AL1448)=30,"",IF(A1448="","User Name Missing",IF(B1448="","First Name Missing",IF(C1448="","Last Name Missing",IF(E1448=0,"Password Short(Min 8 Charcters)",IF(M1448="","Group Missing",IF(U1448="","Security Clearance Missing","Good")))))))</f>
        <v>User Name Missing</v>
      </c>
      <c r="AN1448" s="45" t="str">
        <f>IF(AM1448&lt;&gt;"Good","",A1448&amp;","&amp;C1448&amp;","&amp;B1448&amp;","&amp;D1448&amp;","&amp;M1448&amp;","&amp;T1448&amp;","&amp;U1448&amp;","&amp;V1448&amp;","&amp;W1448&amp;","&amp;X1448&amp;","&amp;IF(Y1448&lt;&gt;"",VLOOKUP(Y1448,'Vlookup''sRef'!$C$3:$D$6,2,FALSE),"")&amp;","&amp;IF(Z1448&lt;&gt;"",VLOOKUP(Z1448,'Vlookup''sRef'!$F$3:$G$4,2,FALSE),"")&amp;","&amp;AA1448&amp;","&amp;AB1448&amp;","&amp;AC1448&amp;","&amp;AD1448&amp;","&amp;AE1448&amp;","&amp;AF1448&amp;","&amp;AG1448&amp;","&amp;AH1448&amp;","&amp;IF(AI1448&lt;&gt;"",VLOOKUP(AI1448,'Vlookup''sRef'!$O$2:$P$101,2,FALSE),"")&amp;","&amp;IF(AJ1448&lt;&gt;"",VLOOKUP(AJ1448,RulesetRef!$A$2:$B$77,2,FALSE),"")&amp;","&amp;AK1448&amp;","&amp;AL1448)</f>
        <v/>
      </c>
    </row>
    <row r="1449" spans="5:40" ht="15.6" customHeight="1">
      <c r="E1449" s="15" t="str">
        <f>IF(AND(A1449="",D1449=""),"",IF(OR(AND(ISNUMBER(SEARCH("@",A1449))*ISNUMBER(SEARCH(".",A1449,SEARCH("@",A1449))),ISBLANK(D1449)),LEN(D1449)&gt;=8),1,0))</f>
        <v/>
      </c>
      <c r="M1449" s="15" t="str">
        <f t="shared" si="44"/>
        <v/>
      </c>
      <c r="T1449" s="15" t="str">
        <f t="shared" si="45"/>
        <v/>
      </c>
      <c r="AM1449" s="13" t="str">
        <f>IF(COUNTBLANK(A1449:AL1449)=30,"",IF(A1449="","User Name Missing",IF(B1449="","First Name Missing",IF(C1449="","Last Name Missing",IF(E1449=0,"Password Short(Min 8 Charcters)",IF(M1449="","Group Missing",IF(U1449="","Security Clearance Missing","Good")))))))</f>
        <v>User Name Missing</v>
      </c>
      <c r="AN1449" s="45" t="str">
        <f>IF(AM1449&lt;&gt;"Good","",A1449&amp;","&amp;C1449&amp;","&amp;B1449&amp;","&amp;D1449&amp;","&amp;M1449&amp;","&amp;T1449&amp;","&amp;U1449&amp;","&amp;V1449&amp;","&amp;W1449&amp;","&amp;X1449&amp;","&amp;IF(Y1449&lt;&gt;"",VLOOKUP(Y1449,'Vlookup''sRef'!$C$3:$D$6,2,FALSE),"")&amp;","&amp;IF(Z1449&lt;&gt;"",VLOOKUP(Z1449,'Vlookup''sRef'!$F$3:$G$4,2,FALSE),"")&amp;","&amp;AA1449&amp;","&amp;AB1449&amp;","&amp;AC1449&amp;","&amp;AD1449&amp;","&amp;AE1449&amp;","&amp;AF1449&amp;","&amp;AG1449&amp;","&amp;AH1449&amp;","&amp;IF(AI1449&lt;&gt;"",VLOOKUP(AI1449,'Vlookup''sRef'!$O$2:$P$101,2,FALSE),"")&amp;","&amp;IF(AJ1449&lt;&gt;"",VLOOKUP(AJ1449,RulesetRef!$A$2:$B$77,2,FALSE),"")&amp;","&amp;AK1449&amp;","&amp;AL1449)</f>
        <v/>
      </c>
    </row>
    <row r="1450" spans="5:40" ht="15.6" customHeight="1">
      <c r="E1450" s="15" t="str">
        <f>IF(AND(A1450="",D1450=""),"",IF(OR(AND(ISNUMBER(SEARCH("@",A1450))*ISNUMBER(SEARCH(".",A1450,SEARCH("@",A1450))),ISBLANK(D1450)),LEN(D1450)&gt;=8),1,0))</f>
        <v/>
      </c>
      <c r="M1450" s="15" t="str">
        <f t="shared" si="44"/>
        <v/>
      </c>
      <c r="T1450" s="15" t="str">
        <f t="shared" si="45"/>
        <v/>
      </c>
      <c r="AM1450" s="13" t="str">
        <f>IF(COUNTBLANK(A1450:AL1450)=30,"",IF(A1450="","User Name Missing",IF(B1450="","First Name Missing",IF(C1450="","Last Name Missing",IF(E1450=0,"Password Short(Min 8 Charcters)",IF(M1450="","Group Missing",IF(U1450="","Security Clearance Missing","Good")))))))</f>
        <v>User Name Missing</v>
      </c>
      <c r="AN1450" s="45" t="str">
        <f>IF(AM1450&lt;&gt;"Good","",A1450&amp;","&amp;C1450&amp;","&amp;B1450&amp;","&amp;D1450&amp;","&amp;M1450&amp;","&amp;T1450&amp;","&amp;U1450&amp;","&amp;V1450&amp;","&amp;W1450&amp;","&amp;X1450&amp;","&amp;IF(Y1450&lt;&gt;"",VLOOKUP(Y1450,'Vlookup''sRef'!$C$3:$D$6,2,FALSE),"")&amp;","&amp;IF(Z1450&lt;&gt;"",VLOOKUP(Z1450,'Vlookup''sRef'!$F$3:$G$4,2,FALSE),"")&amp;","&amp;AA1450&amp;","&amp;AB1450&amp;","&amp;AC1450&amp;","&amp;AD1450&amp;","&amp;AE1450&amp;","&amp;AF1450&amp;","&amp;AG1450&amp;","&amp;AH1450&amp;","&amp;IF(AI1450&lt;&gt;"",VLOOKUP(AI1450,'Vlookup''sRef'!$O$2:$P$101,2,FALSE),"")&amp;","&amp;IF(AJ1450&lt;&gt;"",VLOOKUP(AJ1450,RulesetRef!$A$2:$B$77,2,FALSE),"")&amp;","&amp;AK1450&amp;","&amp;AL1450)</f>
        <v/>
      </c>
    </row>
    <row r="1451" spans="5:40" ht="15.6" customHeight="1">
      <c r="E1451" s="15" t="str">
        <f>IF(AND(A1451="",D1451=""),"",IF(OR(AND(ISNUMBER(SEARCH("@",A1451))*ISNUMBER(SEARCH(".",A1451,SEARCH("@",A1451))),ISBLANK(D1451)),LEN(D1451)&gt;=8),1,0))</f>
        <v/>
      </c>
      <c r="M1451" s="15" t="str">
        <f t="shared" si="44"/>
        <v/>
      </c>
      <c r="T1451" s="15" t="str">
        <f t="shared" si="45"/>
        <v/>
      </c>
      <c r="AM1451" s="13" t="str">
        <f>IF(COUNTBLANK(A1451:AL1451)=30,"",IF(A1451="","User Name Missing",IF(B1451="","First Name Missing",IF(C1451="","Last Name Missing",IF(E1451=0,"Password Short(Min 8 Charcters)",IF(M1451="","Group Missing",IF(U1451="","Security Clearance Missing","Good")))))))</f>
        <v>User Name Missing</v>
      </c>
      <c r="AN1451" s="45" t="str">
        <f>IF(AM1451&lt;&gt;"Good","",A1451&amp;","&amp;C1451&amp;","&amp;B1451&amp;","&amp;D1451&amp;","&amp;M1451&amp;","&amp;T1451&amp;","&amp;U1451&amp;","&amp;V1451&amp;","&amp;W1451&amp;","&amp;X1451&amp;","&amp;IF(Y1451&lt;&gt;"",VLOOKUP(Y1451,'Vlookup''sRef'!$C$3:$D$6,2,FALSE),"")&amp;","&amp;IF(Z1451&lt;&gt;"",VLOOKUP(Z1451,'Vlookup''sRef'!$F$3:$G$4,2,FALSE),"")&amp;","&amp;AA1451&amp;","&amp;AB1451&amp;","&amp;AC1451&amp;","&amp;AD1451&amp;","&amp;AE1451&amp;","&amp;AF1451&amp;","&amp;AG1451&amp;","&amp;AH1451&amp;","&amp;IF(AI1451&lt;&gt;"",VLOOKUP(AI1451,'Vlookup''sRef'!$O$2:$P$101,2,FALSE),"")&amp;","&amp;IF(AJ1451&lt;&gt;"",VLOOKUP(AJ1451,RulesetRef!$A$2:$B$77,2,FALSE),"")&amp;","&amp;AK1451&amp;","&amp;AL1451)</f>
        <v/>
      </c>
    </row>
    <row r="1452" spans="5:40" ht="15.6" customHeight="1">
      <c r="E1452" s="15" t="str">
        <f>IF(AND(A1452="",D1452=""),"",IF(OR(AND(ISNUMBER(SEARCH("@",A1452))*ISNUMBER(SEARCH(".",A1452,SEARCH("@",A1452))),ISBLANK(D1452)),LEN(D1452)&gt;=8),1,0))</f>
        <v/>
      </c>
      <c r="M1452" s="15" t="str">
        <f t="shared" si="44"/>
        <v/>
      </c>
      <c r="T1452" s="15" t="str">
        <f t="shared" si="45"/>
        <v/>
      </c>
      <c r="AM1452" s="13" t="str">
        <f>IF(COUNTBLANK(A1452:AL1452)=30,"",IF(A1452="","User Name Missing",IF(B1452="","First Name Missing",IF(C1452="","Last Name Missing",IF(E1452=0,"Password Short(Min 8 Charcters)",IF(M1452="","Group Missing",IF(U1452="","Security Clearance Missing","Good")))))))</f>
        <v>User Name Missing</v>
      </c>
      <c r="AN1452" s="45" t="str">
        <f>IF(AM1452&lt;&gt;"Good","",A1452&amp;","&amp;C1452&amp;","&amp;B1452&amp;","&amp;D1452&amp;","&amp;M1452&amp;","&amp;T1452&amp;","&amp;U1452&amp;","&amp;V1452&amp;","&amp;W1452&amp;","&amp;X1452&amp;","&amp;IF(Y1452&lt;&gt;"",VLOOKUP(Y1452,'Vlookup''sRef'!$C$3:$D$6,2,FALSE),"")&amp;","&amp;IF(Z1452&lt;&gt;"",VLOOKUP(Z1452,'Vlookup''sRef'!$F$3:$G$4,2,FALSE),"")&amp;","&amp;AA1452&amp;","&amp;AB1452&amp;","&amp;AC1452&amp;","&amp;AD1452&amp;","&amp;AE1452&amp;","&amp;AF1452&amp;","&amp;AG1452&amp;","&amp;AH1452&amp;","&amp;IF(AI1452&lt;&gt;"",VLOOKUP(AI1452,'Vlookup''sRef'!$O$2:$P$101,2,FALSE),"")&amp;","&amp;IF(AJ1452&lt;&gt;"",VLOOKUP(AJ1452,RulesetRef!$A$2:$B$77,2,FALSE),"")&amp;","&amp;AK1452&amp;","&amp;AL1452)</f>
        <v/>
      </c>
    </row>
    <row r="1453" spans="5:40" ht="15.6" customHeight="1">
      <c r="E1453" s="15" t="str">
        <f>IF(AND(A1453="",D1453=""),"",IF(OR(AND(ISNUMBER(SEARCH("@",A1453))*ISNUMBER(SEARCH(".",A1453,SEARCH("@",A1453))),ISBLANK(D1453)),LEN(D1453)&gt;=8),1,0))</f>
        <v/>
      </c>
      <c r="M1453" s="15" t="str">
        <f t="shared" si="44"/>
        <v/>
      </c>
      <c r="T1453" s="15" t="str">
        <f t="shared" si="45"/>
        <v/>
      </c>
      <c r="AM1453" s="13" t="str">
        <f>IF(COUNTBLANK(A1453:AL1453)=30,"",IF(A1453="","User Name Missing",IF(B1453="","First Name Missing",IF(C1453="","Last Name Missing",IF(E1453=0,"Password Short(Min 8 Charcters)",IF(M1453="","Group Missing",IF(U1453="","Security Clearance Missing","Good")))))))</f>
        <v>User Name Missing</v>
      </c>
      <c r="AN1453" s="45" t="str">
        <f>IF(AM1453&lt;&gt;"Good","",A1453&amp;","&amp;C1453&amp;","&amp;B1453&amp;","&amp;D1453&amp;","&amp;M1453&amp;","&amp;T1453&amp;","&amp;U1453&amp;","&amp;V1453&amp;","&amp;W1453&amp;","&amp;X1453&amp;","&amp;IF(Y1453&lt;&gt;"",VLOOKUP(Y1453,'Vlookup''sRef'!$C$3:$D$6,2,FALSE),"")&amp;","&amp;IF(Z1453&lt;&gt;"",VLOOKUP(Z1453,'Vlookup''sRef'!$F$3:$G$4,2,FALSE),"")&amp;","&amp;AA1453&amp;","&amp;AB1453&amp;","&amp;AC1453&amp;","&amp;AD1453&amp;","&amp;AE1453&amp;","&amp;AF1453&amp;","&amp;AG1453&amp;","&amp;AH1453&amp;","&amp;IF(AI1453&lt;&gt;"",VLOOKUP(AI1453,'Vlookup''sRef'!$O$2:$P$101,2,FALSE),"")&amp;","&amp;IF(AJ1453&lt;&gt;"",VLOOKUP(AJ1453,RulesetRef!$A$2:$B$77,2,FALSE),"")&amp;","&amp;AK1453&amp;","&amp;AL1453)</f>
        <v/>
      </c>
    </row>
    <row r="1454" spans="5:40" ht="15.6" customHeight="1">
      <c r="E1454" s="15" t="str">
        <f>IF(AND(A1454="",D1454=""),"",IF(OR(AND(ISNUMBER(SEARCH("@",A1454))*ISNUMBER(SEARCH(".",A1454,SEARCH("@",A1454))),ISBLANK(D1454)),LEN(D1454)&gt;=8),1,0))</f>
        <v/>
      </c>
      <c r="M1454" s="15" t="str">
        <f t="shared" si="44"/>
        <v/>
      </c>
      <c r="T1454" s="15" t="str">
        <f t="shared" si="45"/>
        <v/>
      </c>
      <c r="AM1454" s="13" t="str">
        <f>IF(COUNTBLANK(A1454:AL1454)=30,"",IF(A1454="","User Name Missing",IF(B1454="","First Name Missing",IF(C1454="","Last Name Missing",IF(E1454=0,"Password Short(Min 8 Charcters)",IF(M1454="","Group Missing",IF(U1454="","Security Clearance Missing","Good")))))))</f>
        <v>User Name Missing</v>
      </c>
      <c r="AN1454" s="45" t="str">
        <f>IF(AM1454&lt;&gt;"Good","",A1454&amp;","&amp;C1454&amp;","&amp;B1454&amp;","&amp;D1454&amp;","&amp;M1454&amp;","&amp;T1454&amp;","&amp;U1454&amp;","&amp;V1454&amp;","&amp;W1454&amp;","&amp;X1454&amp;","&amp;IF(Y1454&lt;&gt;"",VLOOKUP(Y1454,'Vlookup''sRef'!$C$3:$D$6,2,FALSE),"")&amp;","&amp;IF(Z1454&lt;&gt;"",VLOOKUP(Z1454,'Vlookup''sRef'!$F$3:$G$4,2,FALSE),"")&amp;","&amp;AA1454&amp;","&amp;AB1454&amp;","&amp;AC1454&amp;","&amp;AD1454&amp;","&amp;AE1454&amp;","&amp;AF1454&amp;","&amp;AG1454&amp;","&amp;AH1454&amp;","&amp;IF(AI1454&lt;&gt;"",VLOOKUP(AI1454,'Vlookup''sRef'!$O$2:$P$101,2,FALSE),"")&amp;","&amp;IF(AJ1454&lt;&gt;"",VLOOKUP(AJ1454,RulesetRef!$A$2:$B$77,2,FALSE),"")&amp;","&amp;AK1454&amp;","&amp;AL1454)</f>
        <v/>
      </c>
    </row>
    <row r="1455" spans="5:40" ht="15.6" customHeight="1">
      <c r="E1455" s="15" t="str">
        <f>IF(AND(A1455="",D1455=""),"",IF(OR(AND(ISNUMBER(SEARCH("@",A1455))*ISNUMBER(SEARCH(".",A1455,SEARCH("@",A1455))),ISBLANK(D1455)),LEN(D1455)&gt;=8),1,0))</f>
        <v/>
      </c>
      <c r="M1455" s="15" t="str">
        <f t="shared" si="44"/>
        <v/>
      </c>
      <c r="T1455" s="15" t="str">
        <f t="shared" si="45"/>
        <v/>
      </c>
      <c r="AM1455" s="13" t="str">
        <f>IF(COUNTBLANK(A1455:AL1455)=30,"",IF(A1455="","User Name Missing",IF(B1455="","First Name Missing",IF(C1455="","Last Name Missing",IF(E1455=0,"Password Short(Min 8 Charcters)",IF(M1455="","Group Missing",IF(U1455="","Security Clearance Missing","Good")))))))</f>
        <v>User Name Missing</v>
      </c>
      <c r="AN1455" s="45" t="str">
        <f>IF(AM1455&lt;&gt;"Good","",A1455&amp;","&amp;C1455&amp;","&amp;B1455&amp;","&amp;D1455&amp;","&amp;M1455&amp;","&amp;T1455&amp;","&amp;U1455&amp;","&amp;V1455&amp;","&amp;W1455&amp;","&amp;X1455&amp;","&amp;IF(Y1455&lt;&gt;"",VLOOKUP(Y1455,'Vlookup''sRef'!$C$3:$D$6,2,FALSE),"")&amp;","&amp;IF(Z1455&lt;&gt;"",VLOOKUP(Z1455,'Vlookup''sRef'!$F$3:$G$4,2,FALSE),"")&amp;","&amp;AA1455&amp;","&amp;AB1455&amp;","&amp;AC1455&amp;","&amp;AD1455&amp;","&amp;AE1455&amp;","&amp;AF1455&amp;","&amp;AG1455&amp;","&amp;AH1455&amp;","&amp;IF(AI1455&lt;&gt;"",VLOOKUP(AI1455,'Vlookup''sRef'!$O$2:$P$101,2,FALSE),"")&amp;","&amp;IF(AJ1455&lt;&gt;"",VLOOKUP(AJ1455,RulesetRef!$A$2:$B$77,2,FALSE),"")&amp;","&amp;AK1455&amp;","&amp;AL1455)</f>
        <v/>
      </c>
    </row>
    <row r="1456" spans="5:40" ht="15.6" customHeight="1">
      <c r="E1456" s="15" t="str">
        <f>IF(AND(A1456="",D1456=""),"",IF(OR(AND(ISNUMBER(SEARCH("@",A1456))*ISNUMBER(SEARCH(".",A1456,SEARCH("@",A1456))),ISBLANK(D1456)),LEN(D1456)&gt;=8),1,0))</f>
        <v/>
      </c>
      <c r="M1456" s="15" t="str">
        <f t="shared" si="44"/>
        <v/>
      </c>
      <c r="T1456" s="15" t="str">
        <f t="shared" si="45"/>
        <v/>
      </c>
      <c r="AM1456" s="13" t="str">
        <f>IF(COUNTBLANK(A1456:AL1456)=30,"",IF(A1456="","User Name Missing",IF(B1456="","First Name Missing",IF(C1456="","Last Name Missing",IF(E1456=0,"Password Short(Min 8 Charcters)",IF(M1456="","Group Missing",IF(U1456="","Security Clearance Missing","Good")))))))</f>
        <v>User Name Missing</v>
      </c>
      <c r="AN1456" s="45" t="str">
        <f>IF(AM1456&lt;&gt;"Good","",A1456&amp;","&amp;C1456&amp;","&amp;B1456&amp;","&amp;D1456&amp;","&amp;M1456&amp;","&amp;T1456&amp;","&amp;U1456&amp;","&amp;V1456&amp;","&amp;W1456&amp;","&amp;X1456&amp;","&amp;IF(Y1456&lt;&gt;"",VLOOKUP(Y1456,'Vlookup''sRef'!$C$3:$D$6,2,FALSE),"")&amp;","&amp;IF(Z1456&lt;&gt;"",VLOOKUP(Z1456,'Vlookup''sRef'!$F$3:$G$4,2,FALSE),"")&amp;","&amp;AA1456&amp;","&amp;AB1456&amp;","&amp;AC1456&amp;","&amp;AD1456&amp;","&amp;AE1456&amp;","&amp;AF1456&amp;","&amp;AG1456&amp;","&amp;AH1456&amp;","&amp;IF(AI1456&lt;&gt;"",VLOOKUP(AI1456,'Vlookup''sRef'!$O$2:$P$101,2,FALSE),"")&amp;","&amp;IF(AJ1456&lt;&gt;"",VLOOKUP(AJ1456,RulesetRef!$A$2:$B$77,2,FALSE),"")&amp;","&amp;AK1456&amp;","&amp;AL1456)</f>
        <v/>
      </c>
    </row>
    <row r="1457" spans="5:40" ht="15.6" customHeight="1">
      <c r="E1457" s="15" t="str">
        <f>IF(AND(A1457="",D1457=""),"",IF(OR(AND(ISNUMBER(SEARCH("@",A1457))*ISNUMBER(SEARCH(".",A1457,SEARCH("@",A1457))),ISBLANK(D1457)),LEN(D1457)&gt;=8),1,0))</f>
        <v/>
      </c>
      <c r="M1457" s="15" t="str">
        <f t="shared" si="44"/>
        <v/>
      </c>
      <c r="T1457" s="15" t="str">
        <f t="shared" si="45"/>
        <v/>
      </c>
      <c r="AM1457" s="13" t="str">
        <f>IF(COUNTBLANK(A1457:AL1457)=30,"",IF(A1457="","User Name Missing",IF(B1457="","First Name Missing",IF(C1457="","Last Name Missing",IF(E1457=0,"Password Short(Min 8 Charcters)",IF(M1457="","Group Missing",IF(U1457="","Security Clearance Missing","Good")))))))</f>
        <v>User Name Missing</v>
      </c>
      <c r="AN1457" s="45" t="str">
        <f>IF(AM1457&lt;&gt;"Good","",A1457&amp;","&amp;C1457&amp;","&amp;B1457&amp;","&amp;D1457&amp;","&amp;M1457&amp;","&amp;T1457&amp;","&amp;U1457&amp;","&amp;V1457&amp;","&amp;W1457&amp;","&amp;X1457&amp;","&amp;IF(Y1457&lt;&gt;"",VLOOKUP(Y1457,'Vlookup''sRef'!$C$3:$D$6,2,FALSE),"")&amp;","&amp;IF(Z1457&lt;&gt;"",VLOOKUP(Z1457,'Vlookup''sRef'!$F$3:$G$4,2,FALSE),"")&amp;","&amp;AA1457&amp;","&amp;AB1457&amp;","&amp;AC1457&amp;","&amp;AD1457&amp;","&amp;AE1457&amp;","&amp;AF1457&amp;","&amp;AG1457&amp;","&amp;AH1457&amp;","&amp;IF(AI1457&lt;&gt;"",VLOOKUP(AI1457,'Vlookup''sRef'!$O$2:$P$101,2,FALSE),"")&amp;","&amp;IF(AJ1457&lt;&gt;"",VLOOKUP(AJ1457,RulesetRef!$A$2:$B$77,2,FALSE),"")&amp;","&amp;AK1457&amp;","&amp;AL1457)</f>
        <v/>
      </c>
    </row>
    <row r="1458" spans="5:40" ht="15.6" customHeight="1">
      <c r="E1458" s="15" t="str">
        <f>IF(AND(A1458="",D1458=""),"",IF(OR(AND(ISNUMBER(SEARCH("@",A1458))*ISNUMBER(SEARCH(".",A1458,SEARCH("@",A1458))),ISBLANK(D1458)),LEN(D1458)&gt;=8),1,0))</f>
        <v/>
      </c>
      <c r="M1458" s="15" t="str">
        <f t="shared" si="44"/>
        <v/>
      </c>
      <c r="T1458" s="15" t="str">
        <f t="shared" si="45"/>
        <v/>
      </c>
      <c r="AM1458" s="13" t="str">
        <f>IF(COUNTBLANK(A1458:AL1458)=30,"",IF(A1458="","User Name Missing",IF(B1458="","First Name Missing",IF(C1458="","Last Name Missing",IF(E1458=0,"Password Short(Min 8 Charcters)",IF(M1458="","Group Missing",IF(U1458="","Security Clearance Missing","Good")))))))</f>
        <v>User Name Missing</v>
      </c>
      <c r="AN1458" s="45" t="str">
        <f>IF(AM1458&lt;&gt;"Good","",A1458&amp;","&amp;C1458&amp;","&amp;B1458&amp;","&amp;D1458&amp;","&amp;M1458&amp;","&amp;T1458&amp;","&amp;U1458&amp;","&amp;V1458&amp;","&amp;W1458&amp;","&amp;X1458&amp;","&amp;IF(Y1458&lt;&gt;"",VLOOKUP(Y1458,'Vlookup''sRef'!$C$3:$D$6,2,FALSE),"")&amp;","&amp;IF(Z1458&lt;&gt;"",VLOOKUP(Z1458,'Vlookup''sRef'!$F$3:$G$4,2,FALSE),"")&amp;","&amp;AA1458&amp;","&amp;AB1458&amp;","&amp;AC1458&amp;","&amp;AD1458&amp;","&amp;AE1458&amp;","&amp;AF1458&amp;","&amp;AG1458&amp;","&amp;AH1458&amp;","&amp;IF(AI1458&lt;&gt;"",VLOOKUP(AI1458,'Vlookup''sRef'!$O$2:$P$101,2,FALSE),"")&amp;","&amp;IF(AJ1458&lt;&gt;"",VLOOKUP(AJ1458,RulesetRef!$A$2:$B$77,2,FALSE),"")&amp;","&amp;AK1458&amp;","&amp;AL1458)</f>
        <v/>
      </c>
    </row>
    <row r="1459" spans="5:40" ht="15.6" customHeight="1">
      <c r="E1459" s="15" t="str">
        <f>IF(AND(A1459="",D1459=""),"",IF(OR(AND(ISNUMBER(SEARCH("@",A1459))*ISNUMBER(SEARCH(".",A1459,SEARCH("@",A1459))),ISBLANK(D1459)),LEN(D1459)&gt;=8),1,0))</f>
        <v/>
      </c>
      <c r="M1459" s="15" t="str">
        <f t="shared" si="44"/>
        <v/>
      </c>
      <c r="T1459" s="15" t="str">
        <f t="shared" si="45"/>
        <v/>
      </c>
      <c r="AM1459" s="13" t="str">
        <f>IF(COUNTBLANK(A1459:AL1459)=30,"",IF(A1459="","User Name Missing",IF(B1459="","First Name Missing",IF(C1459="","Last Name Missing",IF(E1459=0,"Password Short(Min 8 Charcters)",IF(M1459="","Group Missing",IF(U1459="","Security Clearance Missing","Good")))))))</f>
        <v>User Name Missing</v>
      </c>
      <c r="AN1459" s="45" t="str">
        <f>IF(AM1459&lt;&gt;"Good","",A1459&amp;","&amp;C1459&amp;","&amp;B1459&amp;","&amp;D1459&amp;","&amp;M1459&amp;","&amp;T1459&amp;","&amp;U1459&amp;","&amp;V1459&amp;","&amp;W1459&amp;","&amp;X1459&amp;","&amp;IF(Y1459&lt;&gt;"",VLOOKUP(Y1459,'Vlookup''sRef'!$C$3:$D$6,2,FALSE),"")&amp;","&amp;IF(Z1459&lt;&gt;"",VLOOKUP(Z1459,'Vlookup''sRef'!$F$3:$G$4,2,FALSE),"")&amp;","&amp;AA1459&amp;","&amp;AB1459&amp;","&amp;AC1459&amp;","&amp;AD1459&amp;","&amp;AE1459&amp;","&amp;AF1459&amp;","&amp;AG1459&amp;","&amp;AH1459&amp;","&amp;IF(AI1459&lt;&gt;"",VLOOKUP(AI1459,'Vlookup''sRef'!$O$2:$P$101,2,FALSE),"")&amp;","&amp;IF(AJ1459&lt;&gt;"",VLOOKUP(AJ1459,RulesetRef!$A$2:$B$77,2,FALSE),"")&amp;","&amp;AK1459&amp;","&amp;AL1459)</f>
        <v/>
      </c>
    </row>
    <row r="1460" spans="5:40" ht="15.6" customHeight="1">
      <c r="E1460" s="15" t="str">
        <f>IF(AND(A1460="",D1460=""),"",IF(OR(AND(ISNUMBER(SEARCH("@",A1460))*ISNUMBER(SEARCH(".",A1460,SEARCH("@",A1460))),ISBLANK(D1460)),LEN(D1460)&gt;=8),1,0))</f>
        <v/>
      </c>
      <c r="M1460" s="15" t="str">
        <f t="shared" si="44"/>
        <v/>
      </c>
      <c r="T1460" s="15" t="str">
        <f t="shared" si="45"/>
        <v/>
      </c>
      <c r="AM1460" s="13" t="str">
        <f>IF(COUNTBLANK(A1460:AL1460)=30,"",IF(A1460="","User Name Missing",IF(B1460="","First Name Missing",IF(C1460="","Last Name Missing",IF(E1460=0,"Password Short(Min 8 Charcters)",IF(M1460="","Group Missing",IF(U1460="","Security Clearance Missing","Good")))))))</f>
        <v>User Name Missing</v>
      </c>
      <c r="AN1460" s="45" t="str">
        <f>IF(AM1460&lt;&gt;"Good","",A1460&amp;","&amp;C1460&amp;","&amp;B1460&amp;","&amp;D1460&amp;","&amp;M1460&amp;","&amp;T1460&amp;","&amp;U1460&amp;","&amp;V1460&amp;","&amp;W1460&amp;","&amp;X1460&amp;","&amp;IF(Y1460&lt;&gt;"",VLOOKUP(Y1460,'Vlookup''sRef'!$C$3:$D$6,2,FALSE),"")&amp;","&amp;IF(Z1460&lt;&gt;"",VLOOKUP(Z1460,'Vlookup''sRef'!$F$3:$G$4,2,FALSE),"")&amp;","&amp;AA1460&amp;","&amp;AB1460&amp;","&amp;AC1460&amp;","&amp;AD1460&amp;","&amp;AE1460&amp;","&amp;AF1460&amp;","&amp;AG1460&amp;","&amp;AH1460&amp;","&amp;IF(AI1460&lt;&gt;"",VLOOKUP(AI1460,'Vlookup''sRef'!$O$2:$P$101,2,FALSE),"")&amp;","&amp;IF(AJ1460&lt;&gt;"",VLOOKUP(AJ1460,RulesetRef!$A$2:$B$77,2,FALSE),"")&amp;","&amp;AK1460&amp;","&amp;AL1460)</f>
        <v/>
      </c>
    </row>
    <row r="1461" spans="5:40" ht="15.6" customHeight="1">
      <c r="E1461" s="15" t="str">
        <f>IF(AND(A1461="",D1461=""),"",IF(OR(AND(ISNUMBER(SEARCH("@",A1461))*ISNUMBER(SEARCH(".",A1461,SEARCH("@",A1461))),ISBLANK(D1461)),LEN(D1461)&gt;=8),1,0))</f>
        <v/>
      </c>
      <c r="M1461" s="15" t="str">
        <f t="shared" si="44"/>
        <v/>
      </c>
      <c r="T1461" s="15" t="str">
        <f t="shared" si="45"/>
        <v/>
      </c>
      <c r="AM1461" s="13" t="str">
        <f>IF(COUNTBLANK(A1461:AL1461)=30,"",IF(A1461="","User Name Missing",IF(B1461="","First Name Missing",IF(C1461="","Last Name Missing",IF(E1461=0,"Password Short(Min 8 Charcters)",IF(M1461="","Group Missing",IF(U1461="","Security Clearance Missing","Good")))))))</f>
        <v>User Name Missing</v>
      </c>
      <c r="AN1461" s="45" t="str">
        <f>IF(AM1461&lt;&gt;"Good","",A1461&amp;","&amp;C1461&amp;","&amp;B1461&amp;","&amp;D1461&amp;","&amp;M1461&amp;","&amp;T1461&amp;","&amp;U1461&amp;","&amp;V1461&amp;","&amp;W1461&amp;","&amp;X1461&amp;","&amp;IF(Y1461&lt;&gt;"",VLOOKUP(Y1461,'Vlookup''sRef'!$C$3:$D$6,2,FALSE),"")&amp;","&amp;IF(Z1461&lt;&gt;"",VLOOKUP(Z1461,'Vlookup''sRef'!$F$3:$G$4,2,FALSE),"")&amp;","&amp;AA1461&amp;","&amp;AB1461&amp;","&amp;AC1461&amp;","&amp;AD1461&amp;","&amp;AE1461&amp;","&amp;AF1461&amp;","&amp;AG1461&amp;","&amp;AH1461&amp;","&amp;IF(AI1461&lt;&gt;"",VLOOKUP(AI1461,'Vlookup''sRef'!$O$2:$P$101,2,FALSE),"")&amp;","&amp;IF(AJ1461&lt;&gt;"",VLOOKUP(AJ1461,RulesetRef!$A$2:$B$77,2,FALSE),"")&amp;","&amp;AK1461&amp;","&amp;AL1461)</f>
        <v/>
      </c>
    </row>
    <row r="1462" spans="5:40" ht="15.6" customHeight="1">
      <c r="E1462" s="15" t="str">
        <f>IF(AND(A1462="",D1462=""),"",IF(OR(AND(ISNUMBER(SEARCH("@",A1462))*ISNUMBER(SEARCH(".",A1462,SEARCH("@",A1462))),ISBLANK(D1462)),LEN(D1462)&gt;=8),1,0))</f>
        <v/>
      </c>
      <c r="M1462" s="15" t="str">
        <f t="shared" si="44"/>
        <v/>
      </c>
      <c r="T1462" s="15" t="str">
        <f t="shared" si="45"/>
        <v/>
      </c>
      <c r="AM1462" s="13" t="str">
        <f>IF(COUNTBLANK(A1462:AL1462)=30,"",IF(A1462="","User Name Missing",IF(B1462="","First Name Missing",IF(C1462="","Last Name Missing",IF(E1462=0,"Password Short(Min 8 Charcters)",IF(M1462="","Group Missing",IF(U1462="","Security Clearance Missing","Good")))))))</f>
        <v>User Name Missing</v>
      </c>
      <c r="AN1462" s="45" t="str">
        <f>IF(AM1462&lt;&gt;"Good","",A1462&amp;","&amp;C1462&amp;","&amp;B1462&amp;","&amp;D1462&amp;","&amp;M1462&amp;","&amp;T1462&amp;","&amp;U1462&amp;","&amp;V1462&amp;","&amp;W1462&amp;","&amp;X1462&amp;","&amp;IF(Y1462&lt;&gt;"",VLOOKUP(Y1462,'Vlookup''sRef'!$C$3:$D$6,2,FALSE),"")&amp;","&amp;IF(Z1462&lt;&gt;"",VLOOKUP(Z1462,'Vlookup''sRef'!$F$3:$G$4,2,FALSE),"")&amp;","&amp;AA1462&amp;","&amp;AB1462&amp;","&amp;AC1462&amp;","&amp;AD1462&amp;","&amp;AE1462&amp;","&amp;AF1462&amp;","&amp;AG1462&amp;","&amp;AH1462&amp;","&amp;IF(AI1462&lt;&gt;"",VLOOKUP(AI1462,'Vlookup''sRef'!$O$2:$P$101,2,FALSE),"")&amp;","&amp;IF(AJ1462&lt;&gt;"",VLOOKUP(AJ1462,RulesetRef!$A$2:$B$77,2,FALSE),"")&amp;","&amp;AK1462&amp;","&amp;AL1462)</f>
        <v/>
      </c>
    </row>
    <row r="1463" spans="5:40" ht="15.6" customHeight="1">
      <c r="E1463" s="15" t="str">
        <f>IF(AND(A1463="",D1463=""),"",IF(OR(AND(ISNUMBER(SEARCH("@",A1463))*ISNUMBER(SEARCH(".",A1463,SEARCH("@",A1463))),ISBLANK(D1463)),LEN(D1463)&gt;=8),1,0))</f>
        <v/>
      </c>
      <c r="M1463" s="15" t="str">
        <f t="shared" si="44"/>
        <v/>
      </c>
      <c r="T1463" s="15" t="str">
        <f t="shared" si="45"/>
        <v/>
      </c>
      <c r="AM1463" s="13" t="str">
        <f>IF(COUNTBLANK(A1463:AL1463)=30,"",IF(A1463="","User Name Missing",IF(B1463="","First Name Missing",IF(C1463="","Last Name Missing",IF(E1463=0,"Password Short(Min 8 Charcters)",IF(M1463="","Group Missing",IF(U1463="","Security Clearance Missing","Good")))))))</f>
        <v>User Name Missing</v>
      </c>
      <c r="AN1463" s="45" t="str">
        <f>IF(AM1463&lt;&gt;"Good","",A1463&amp;","&amp;C1463&amp;","&amp;B1463&amp;","&amp;D1463&amp;","&amp;M1463&amp;","&amp;T1463&amp;","&amp;U1463&amp;","&amp;V1463&amp;","&amp;W1463&amp;","&amp;X1463&amp;","&amp;IF(Y1463&lt;&gt;"",VLOOKUP(Y1463,'Vlookup''sRef'!$C$3:$D$6,2,FALSE),"")&amp;","&amp;IF(Z1463&lt;&gt;"",VLOOKUP(Z1463,'Vlookup''sRef'!$F$3:$G$4,2,FALSE),"")&amp;","&amp;AA1463&amp;","&amp;AB1463&amp;","&amp;AC1463&amp;","&amp;AD1463&amp;","&amp;AE1463&amp;","&amp;AF1463&amp;","&amp;AG1463&amp;","&amp;AH1463&amp;","&amp;IF(AI1463&lt;&gt;"",VLOOKUP(AI1463,'Vlookup''sRef'!$O$2:$P$101,2,FALSE),"")&amp;","&amp;IF(AJ1463&lt;&gt;"",VLOOKUP(AJ1463,RulesetRef!$A$2:$B$77,2,FALSE),"")&amp;","&amp;AK1463&amp;","&amp;AL1463)</f>
        <v/>
      </c>
    </row>
    <row r="1464" spans="5:40" ht="15.6" customHeight="1">
      <c r="E1464" s="15" t="str">
        <f>IF(AND(A1464="",D1464=""),"",IF(OR(AND(ISNUMBER(SEARCH("@",A1464))*ISNUMBER(SEARCH(".",A1464,SEARCH("@",A1464))),ISBLANK(D1464)),LEN(D1464)&gt;=8),1,0))</f>
        <v/>
      </c>
      <c r="M1464" s="15" t="str">
        <f t="shared" si="44"/>
        <v/>
      </c>
      <c r="T1464" s="15" t="str">
        <f t="shared" si="45"/>
        <v/>
      </c>
      <c r="AM1464" s="13" t="str">
        <f>IF(COUNTBLANK(A1464:AL1464)=30,"",IF(A1464="","User Name Missing",IF(B1464="","First Name Missing",IF(C1464="","Last Name Missing",IF(E1464=0,"Password Short(Min 8 Charcters)",IF(M1464="","Group Missing",IF(U1464="","Security Clearance Missing","Good")))))))</f>
        <v>User Name Missing</v>
      </c>
      <c r="AN1464" s="45" t="str">
        <f>IF(AM1464&lt;&gt;"Good","",A1464&amp;","&amp;C1464&amp;","&amp;B1464&amp;","&amp;D1464&amp;","&amp;M1464&amp;","&amp;T1464&amp;","&amp;U1464&amp;","&amp;V1464&amp;","&amp;W1464&amp;","&amp;X1464&amp;","&amp;IF(Y1464&lt;&gt;"",VLOOKUP(Y1464,'Vlookup''sRef'!$C$3:$D$6,2,FALSE),"")&amp;","&amp;IF(Z1464&lt;&gt;"",VLOOKUP(Z1464,'Vlookup''sRef'!$F$3:$G$4,2,FALSE),"")&amp;","&amp;AA1464&amp;","&amp;AB1464&amp;","&amp;AC1464&amp;","&amp;AD1464&amp;","&amp;AE1464&amp;","&amp;AF1464&amp;","&amp;AG1464&amp;","&amp;AH1464&amp;","&amp;IF(AI1464&lt;&gt;"",VLOOKUP(AI1464,'Vlookup''sRef'!$O$2:$P$101,2,FALSE),"")&amp;","&amp;IF(AJ1464&lt;&gt;"",VLOOKUP(AJ1464,RulesetRef!$A$2:$B$77,2,FALSE),"")&amp;","&amp;AK1464&amp;","&amp;AL1464)</f>
        <v/>
      </c>
    </row>
    <row r="1465" spans="5:40" ht="15.6" customHeight="1">
      <c r="E1465" s="15" t="str">
        <f>IF(AND(A1465="",D1465=""),"",IF(OR(AND(ISNUMBER(SEARCH("@",A1465))*ISNUMBER(SEARCH(".",A1465,SEARCH("@",A1465))),ISBLANK(D1465)),LEN(D1465)&gt;=8),1,0))</f>
        <v/>
      </c>
      <c r="M1465" s="15" t="str">
        <f t="shared" si="44"/>
        <v/>
      </c>
      <c r="T1465" s="15" t="str">
        <f t="shared" si="45"/>
        <v/>
      </c>
      <c r="AM1465" s="13" t="str">
        <f>IF(COUNTBLANK(A1465:AL1465)=30,"",IF(A1465="","User Name Missing",IF(B1465="","First Name Missing",IF(C1465="","Last Name Missing",IF(E1465=0,"Password Short(Min 8 Charcters)",IF(M1465="","Group Missing",IF(U1465="","Security Clearance Missing","Good")))))))</f>
        <v>User Name Missing</v>
      </c>
      <c r="AN1465" s="45" t="str">
        <f>IF(AM1465&lt;&gt;"Good","",A1465&amp;","&amp;C1465&amp;","&amp;B1465&amp;","&amp;D1465&amp;","&amp;M1465&amp;","&amp;T1465&amp;","&amp;U1465&amp;","&amp;V1465&amp;","&amp;W1465&amp;","&amp;X1465&amp;","&amp;IF(Y1465&lt;&gt;"",VLOOKUP(Y1465,'Vlookup''sRef'!$C$3:$D$6,2,FALSE),"")&amp;","&amp;IF(Z1465&lt;&gt;"",VLOOKUP(Z1465,'Vlookup''sRef'!$F$3:$G$4,2,FALSE),"")&amp;","&amp;AA1465&amp;","&amp;AB1465&amp;","&amp;AC1465&amp;","&amp;AD1465&amp;","&amp;AE1465&amp;","&amp;AF1465&amp;","&amp;AG1465&amp;","&amp;AH1465&amp;","&amp;IF(AI1465&lt;&gt;"",VLOOKUP(AI1465,'Vlookup''sRef'!$O$2:$P$101,2,FALSE),"")&amp;","&amp;IF(AJ1465&lt;&gt;"",VLOOKUP(AJ1465,RulesetRef!$A$2:$B$77,2,FALSE),"")&amp;","&amp;AK1465&amp;","&amp;AL1465)</f>
        <v/>
      </c>
    </row>
    <row r="1466" spans="5:40" ht="15.6" customHeight="1">
      <c r="E1466" s="15" t="str">
        <f>IF(AND(A1466="",D1466=""),"",IF(OR(AND(ISNUMBER(SEARCH("@",A1466))*ISNUMBER(SEARCH(".",A1466,SEARCH("@",A1466))),ISBLANK(D1466)),LEN(D1466)&gt;=8),1,0))</f>
        <v/>
      </c>
      <c r="M1466" s="15" t="str">
        <f t="shared" si="44"/>
        <v/>
      </c>
      <c r="T1466" s="15" t="str">
        <f t="shared" si="45"/>
        <v/>
      </c>
      <c r="AM1466" s="13" t="str">
        <f>IF(COUNTBLANK(A1466:AL1466)=30,"",IF(A1466="","User Name Missing",IF(B1466="","First Name Missing",IF(C1466="","Last Name Missing",IF(E1466=0,"Password Short(Min 8 Charcters)",IF(M1466="","Group Missing",IF(U1466="","Security Clearance Missing","Good")))))))</f>
        <v>User Name Missing</v>
      </c>
      <c r="AN1466" s="45" t="str">
        <f>IF(AM1466&lt;&gt;"Good","",A1466&amp;","&amp;C1466&amp;","&amp;B1466&amp;","&amp;D1466&amp;","&amp;M1466&amp;","&amp;T1466&amp;","&amp;U1466&amp;","&amp;V1466&amp;","&amp;W1466&amp;","&amp;X1466&amp;","&amp;IF(Y1466&lt;&gt;"",VLOOKUP(Y1466,'Vlookup''sRef'!$C$3:$D$6,2,FALSE),"")&amp;","&amp;IF(Z1466&lt;&gt;"",VLOOKUP(Z1466,'Vlookup''sRef'!$F$3:$G$4,2,FALSE),"")&amp;","&amp;AA1466&amp;","&amp;AB1466&amp;","&amp;AC1466&amp;","&amp;AD1466&amp;","&amp;AE1466&amp;","&amp;AF1466&amp;","&amp;AG1466&amp;","&amp;AH1466&amp;","&amp;IF(AI1466&lt;&gt;"",VLOOKUP(AI1466,'Vlookup''sRef'!$O$2:$P$101,2,FALSE),"")&amp;","&amp;IF(AJ1466&lt;&gt;"",VLOOKUP(AJ1466,RulesetRef!$A$2:$B$77,2,FALSE),"")&amp;","&amp;AK1466&amp;","&amp;AL1466)</f>
        <v/>
      </c>
    </row>
    <row r="1467" spans="5:40" ht="15.6" customHeight="1">
      <c r="E1467" s="15" t="str">
        <f>IF(AND(A1467="",D1467=""),"",IF(OR(AND(ISNUMBER(SEARCH("@",A1467))*ISNUMBER(SEARCH(".",A1467,SEARCH("@",A1467))),ISBLANK(D1467)),LEN(D1467)&gt;=8),1,0))</f>
        <v/>
      </c>
      <c r="M1467" s="15" t="str">
        <f t="shared" si="44"/>
        <v/>
      </c>
      <c r="T1467" s="15" t="str">
        <f t="shared" si="45"/>
        <v/>
      </c>
      <c r="AM1467" s="13" t="str">
        <f>IF(COUNTBLANK(A1467:AL1467)=30,"",IF(A1467="","User Name Missing",IF(B1467="","First Name Missing",IF(C1467="","Last Name Missing",IF(E1467=0,"Password Short(Min 8 Charcters)",IF(M1467="","Group Missing",IF(U1467="","Security Clearance Missing","Good")))))))</f>
        <v>User Name Missing</v>
      </c>
      <c r="AN1467" s="45" t="str">
        <f>IF(AM1467&lt;&gt;"Good","",A1467&amp;","&amp;C1467&amp;","&amp;B1467&amp;","&amp;D1467&amp;","&amp;M1467&amp;","&amp;T1467&amp;","&amp;U1467&amp;","&amp;V1467&amp;","&amp;W1467&amp;","&amp;X1467&amp;","&amp;IF(Y1467&lt;&gt;"",VLOOKUP(Y1467,'Vlookup''sRef'!$C$3:$D$6,2,FALSE),"")&amp;","&amp;IF(Z1467&lt;&gt;"",VLOOKUP(Z1467,'Vlookup''sRef'!$F$3:$G$4,2,FALSE),"")&amp;","&amp;AA1467&amp;","&amp;AB1467&amp;","&amp;AC1467&amp;","&amp;AD1467&amp;","&amp;AE1467&amp;","&amp;AF1467&amp;","&amp;AG1467&amp;","&amp;AH1467&amp;","&amp;IF(AI1467&lt;&gt;"",VLOOKUP(AI1467,'Vlookup''sRef'!$O$2:$P$101,2,FALSE),"")&amp;","&amp;IF(AJ1467&lt;&gt;"",VLOOKUP(AJ1467,RulesetRef!$A$2:$B$77,2,FALSE),"")&amp;","&amp;AK1467&amp;","&amp;AL1467)</f>
        <v/>
      </c>
    </row>
    <row r="1468" spans="5:40" ht="15.6" customHeight="1">
      <c r="E1468" s="15" t="str">
        <f>IF(AND(A1468="",D1468=""),"",IF(OR(AND(ISNUMBER(SEARCH("@",A1468))*ISNUMBER(SEARCH(".",A1468,SEARCH("@",A1468))),ISBLANK(D1468)),LEN(D1468)&gt;=8),1,0))</f>
        <v/>
      </c>
      <c r="M1468" s="15" t="str">
        <f t="shared" si="44"/>
        <v/>
      </c>
      <c r="T1468" s="15" t="str">
        <f t="shared" si="45"/>
        <v/>
      </c>
      <c r="AM1468" s="13" t="str">
        <f>IF(COUNTBLANK(A1468:AL1468)=30,"",IF(A1468="","User Name Missing",IF(B1468="","First Name Missing",IF(C1468="","Last Name Missing",IF(E1468=0,"Password Short(Min 8 Charcters)",IF(M1468="","Group Missing",IF(U1468="","Security Clearance Missing","Good")))))))</f>
        <v>User Name Missing</v>
      </c>
      <c r="AN1468" s="45" t="str">
        <f>IF(AM1468&lt;&gt;"Good","",A1468&amp;","&amp;C1468&amp;","&amp;B1468&amp;","&amp;D1468&amp;","&amp;M1468&amp;","&amp;T1468&amp;","&amp;U1468&amp;","&amp;V1468&amp;","&amp;W1468&amp;","&amp;X1468&amp;","&amp;IF(Y1468&lt;&gt;"",VLOOKUP(Y1468,'Vlookup''sRef'!$C$3:$D$6,2,FALSE),"")&amp;","&amp;IF(Z1468&lt;&gt;"",VLOOKUP(Z1468,'Vlookup''sRef'!$F$3:$G$4,2,FALSE),"")&amp;","&amp;AA1468&amp;","&amp;AB1468&amp;","&amp;AC1468&amp;","&amp;AD1468&amp;","&amp;AE1468&amp;","&amp;AF1468&amp;","&amp;AG1468&amp;","&amp;AH1468&amp;","&amp;IF(AI1468&lt;&gt;"",VLOOKUP(AI1468,'Vlookup''sRef'!$O$2:$P$101,2,FALSE),"")&amp;","&amp;IF(AJ1468&lt;&gt;"",VLOOKUP(AJ1468,RulesetRef!$A$2:$B$77,2,FALSE),"")&amp;","&amp;AK1468&amp;","&amp;AL1468)</f>
        <v/>
      </c>
    </row>
    <row r="1469" spans="5:40" ht="15.6" customHeight="1">
      <c r="E1469" s="15" t="str">
        <f>IF(AND(A1469="",D1469=""),"",IF(OR(AND(ISNUMBER(SEARCH("@",A1469))*ISNUMBER(SEARCH(".",A1469,SEARCH("@",A1469))),ISBLANK(D1469)),LEN(D1469)&gt;=8),1,0))</f>
        <v/>
      </c>
      <c r="M1469" s="15" t="str">
        <f t="shared" si="44"/>
        <v/>
      </c>
      <c r="T1469" s="15" t="str">
        <f t="shared" si="45"/>
        <v/>
      </c>
      <c r="AM1469" s="13" t="str">
        <f>IF(COUNTBLANK(A1469:AL1469)=30,"",IF(A1469="","User Name Missing",IF(B1469="","First Name Missing",IF(C1469="","Last Name Missing",IF(E1469=0,"Password Short(Min 8 Charcters)",IF(M1469="","Group Missing",IF(U1469="","Security Clearance Missing","Good")))))))</f>
        <v>User Name Missing</v>
      </c>
      <c r="AN1469" s="45" t="str">
        <f>IF(AM1469&lt;&gt;"Good","",A1469&amp;","&amp;C1469&amp;","&amp;B1469&amp;","&amp;D1469&amp;","&amp;M1469&amp;","&amp;T1469&amp;","&amp;U1469&amp;","&amp;V1469&amp;","&amp;W1469&amp;","&amp;X1469&amp;","&amp;IF(Y1469&lt;&gt;"",VLOOKUP(Y1469,'Vlookup''sRef'!$C$3:$D$6,2,FALSE),"")&amp;","&amp;IF(Z1469&lt;&gt;"",VLOOKUP(Z1469,'Vlookup''sRef'!$F$3:$G$4,2,FALSE),"")&amp;","&amp;AA1469&amp;","&amp;AB1469&amp;","&amp;AC1469&amp;","&amp;AD1469&amp;","&amp;AE1469&amp;","&amp;AF1469&amp;","&amp;AG1469&amp;","&amp;AH1469&amp;","&amp;IF(AI1469&lt;&gt;"",VLOOKUP(AI1469,'Vlookup''sRef'!$O$2:$P$101,2,FALSE),"")&amp;","&amp;IF(AJ1469&lt;&gt;"",VLOOKUP(AJ1469,RulesetRef!$A$2:$B$77,2,FALSE),"")&amp;","&amp;AK1469&amp;","&amp;AL1469)</f>
        <v/>
      </c>
    </row>
    <row r="1470" spans="5:40" ht="15.6" customHeight="1">
      <c r="E1470" s="15" t="str">
        <f>IF(AND(A1470="",D1470=""),"",IF(OR(AND(ISNUMBER(SEARCH("@",A1470))*ISNUMBER(SEARCH(".",A1470,SEARCH("@",A1470))),ISBLANK(D1470)),LEN(D1470)&gt;=8),1,0))</f>
        <v/>
      </c>
      <c r="M1470" s="15" t="str">
        <f t="shared" si="44"/>
        <v/>
      </c>
      <c r="T1470" s="15" t="str">
        <f t="shared" si="45"/>
        <v/>
      </c>
      <c r="AM1470" s="13" t="str">
        <f>IF(COUNTBLANK(A1470:AL1470)=30,"",IF(A1470="","User Name Missing",IF(B1470="","First Name Missing",IF(C1470="","Last Name Missing",IF(E1470=0,"Password Short(Min 8 Charcters)",IF(M1470="","Group Missing",IF(U1470="","Security Clearance Missing","Good")))))))</f>
        <v>User Name Missing</v>
      </c>
      <c r="AN1470" s="45" t="str">
        <f>IF(AM1470&lt;&gt;"Good","",A1470&amp;","&amp;C1470&amp;","&amp;B1470&amp;","&amp;D1470&amp;","&amp;M1470&amp;","&amp;T1470&amp;","&amp;U1470&amp;","&amp;V1470&amp;","&amp;W1470&amp;","&amp;X1470&amp;","&amp;IF(Y1470&lt;&gt;"",VLOOKUP(Y1470,'Vlookup''sRef'!$C$3:$D$6,2,FALSE),"")&amp;","&amp;IF(Z1470&lt;&gt;"",VLOOKUP(Z1470,'Vlookup''sRef'!$F$3:$G$4,2,FALSE),"")&amp;","&amp;AA1470&amp;","&amp;AB1470&amp;","&amp;AC1470&amp;","&amp;AD1470&amp;","&amp;AE1470&amp;","&amp;AF1470&amp;","&amp;AG1470&amp;","&amp;AH1470&amp;","&amp;IF(AI1470&lt;&gt;"",VLOOKUP(AI1470,'Vlookup''sRef'!$O$2:$P$101,2,FALSE),"")&amp;","&amp;IF(AJ1470&lt;&gt;"",VLOOKUP(AJ1470,RulesetRef!$A$2:$B$77,2,FALSE),"")&amp;","&amp;AK1470&amp;","&amp;AL1470)</f>
        <v/>
      </c>
    </row>
    <row r="1471" spans="5:40" ht="15.6" customHeight="1">
      <c r="E1471" s="15" t="str">
        <f>IF(AND(A1471="",D1471=""),"",IF(OR(AND(ISNUMBER(SEARCH("@",A1471))*ISNUMBER(SEARCH(".",A1471,SEARCH("@",A1471))),ISBLANK(D1471)),LEN(D1471)&gt;=8),1,0))</f>
        <v/>
      </c>
      <c r="M1471" s="15" t="str">
        <f t="shared" si="44"/>
        <v/>
      </c>
      <c r="T1471" s="15" t="str">
        <f t="shared" si="45"/>
        <v/>
      </c>
      <c r="AM1471" s="13" t="str">
        <f>IF(COUNTBLANK(A1471:AL1471)=30,"",IF(A1471="","User Name Missing",IF(B1471="","First Name Missing",IF(C1471="","Last Name Missing",IF(E1471=0,"Password Short(Min 8 Charcters)",IF(M1471="","Group Missing",IF(U1471="","Security Clearance Missing","Good")))))))</f>
        <v>User Name Missing</v>
      </c>
      <c r="AN1471" s="45" t="str">
        <f>IF(AM1471&lt;&gt;"Good","",A1471&amp;","&amp;C1471&amp;","&amp;B1471&amp;","&amp;D1471&amp;","&amp;M1471&amp;","&amp;T1471&amp;","&amp;U1471&amp;","&amp;V1471&amp;","&amp;W1471&amp;","&amp;X1471&amp;","&amp;IF(Y1471&lt;&gt;"",VLOOKUP(Y1471,'Vlookup''sRef'!$C$3:$D$6,2,FALSE),"")&amp;","&amp;IF(Z1471&lt;&gt;"",VLOOKUP(Z1471,'Vlookup''sRef'!$F$3:$G$4,2,FALSE),"")&amp;","&amp;AA1471&amp;","&amp;AB1471&amp;","&amp;AC1471&amp;","&amp;AD1471&amp;","&amp;AE1471&amp;","&amp;AF1471&amp;","&amp;AG1471&amp;","&amp;AH1471&amp;","&amp;IF(AI1471&lt;&gt;"",VLOOKUP(AI1471,'Vlookup''sRef'!$O$2:$P$101,2,FALSE),"")&amp;","&amp;IF(AJ1471&lt;&gt;"",VLOOKUP(AJ1471,RulesetRef!$A$2:$B$77,2,FALSE),"")&amp;","&amp;AK1471&amp;","&amp;AL1471)</f>
        <v/>
      </c>
    </row>
    <row r="1472" spans="5:40" ht="15.6" customHeight="1">
      <c r="E1472" s="15" t="str">
        <f>IF(AND(A1472="",D1472=""),"",IF(OR(AND(ISNUMBER(SEARCH("@",A1472))*ISNUMBER(SEARCH(".",A1472,SEARCH("@",A1472))),ISBLANK(D1472)),LEN(D1472)&gt;=8),1,0))</f>
        <v/>
      </c>
      <c r="M1472" s="15" t="str">
        <f t="shared" ref="M1472:M1535" si="46">IF(G1472="","",G1472&amp;IF(H1472&lt;&gt;"","|"&amp;H1472&amp;IF(I1472&lt;&gt;"","|"&amp;I1472&amp;IF(J1472&lt;&gt;"","|"&amp;J1472&amp;IF(K1472&lt;&gt;"","|"&amp;K1472&amp;IF(L1472&lt;&gt;"","|"&amp;L1472,""),""),""),""),""))</f>
        <v/>
      </c>
      <c r="T1472" s="15" t="str">
        <f t="shared" ref="T1472:T1535" si="47">IF(N1472="","",N1472&amp;IF(O1472&lt;&gt;"","|"&amp;O1472&amp;IF(P1472&lt;&gt;"","|"&amp;P1472&amp;IF(Q1472&lt;&gt;"","|"&amp;Q1472&amp;IF(R1472&lt;&gt;"","|"&amp;R1472&amp;IF(S1472&lt;&gt;"","|"&amp;S1472,""),""),""),""),""))</f>
        <v/>
      </c>
      <c r="AM1472" s="13" t="str">
        <f>IF(COUNTBLANK(A1472:AL1472)=30,"",IF(A1472="","User Name Missing",IF(B1472="","First Name Missing",IF(C1472="","Last Name Missing",IF(E1472=0,"Password Short(Min 8 Charcters)",IF(M1472="","Group Missing",IF(U1472="","Security Clearance Missing","Good")))))))</f>
        <v>User Name Missing</v>
      </c>
      <c r="AN1472" s="45" t="str">
        <f>IF(AM1472&lt;&gt;"Good","",A1472&amp;","&amp;C1472&amp;","&amp;B1472&amp;","&amp;D1472&amp;","&amp;M1472&amp;","&amp;T1472&amp;","&amp;U1472&amp;","&amp;V1472&amp;","&amp;W1472&amp;","&amp;X1472&amp;","&amp;IF(Y1472&lt;&gt;"",VLOOKUP(Y1472,'Vlookup''sRef'!$C$3:$D$6,2,FALSE),"")&amp;","&amp;IF(Z1472&lt;&gt;"",VLOOKUP(Z1472,'Vlookup''sRef'!$F$3:$G$4,2,FALSE),"")&amp;","&amp;AA1472&amp;","&amp;AB1472&amp;","&amp;AC1472&amp;","&amp;AD1472&amp;","&amp;AE1472&amp;","&amp;AF1472&amp;","&amp;AG1472&amp;","&amp;AH1472&amp;","&amp;IF(AI1472&lt;&gt;"",VLOOKUP(AI1472,'Vlookup''sRef'!$O$2:$P$101,2,FALSE),"")&amp;","&amp;IF(AJ1472&lt;&gt;"",VLOOKUP(AJ1472,RulesetRef!$A$2:$B$77,2,FALSE),"")&amp;","&amp;AK1472&amp;","&amp;AL1472)</f>
        <v/>
      </c>
    </row>
    <row r="1473" spans="5:40" ht="15.6" customHeight="1">
      <c r="E1473" s="15" t="str">
        <f>IF(AND(A1473="",D1473=""),"",IF(OR(AND(ISNUMBER(SEARCH("@",A1473))*ISNUMBER(SEARCH(".",A1473,SEARCH("@",A1473))),ISBLANK(D1473)),LEN(D1473)&gt;=8),1,0))</f>
        <v/>
      </c>
      <c r="M1473" s="15" t="str">
        <f t="shared" si="46"/>
        <v/>
      </c>
      <c r="T1473" s="15" t="str">
        <f t="shared" si="47"/>
        <v/>
      </c>
      <c r="AM1473" s="13" t="str">
        <f>IF(COUNTBLANK(A1473:AL1473)=30,"",IF(A1473="","User Name Missing",IF(B1473="","First Name Missing",IF(C1473="","Last Name Missing",IF(E1473=0,"Password Short(Min 8 Charcters)",IF(M1473="","Group Missing",IF(U1473="","Security Clearance Missing","Good")))))))</f>
        <v>User Name Missing</v>
      </c>
      <c r="AN1473" s="45" t="str">
        <f>IF(AM1473&lt;&gt;"Good","",A1473&amp;","&amp;C1473&amp;","&amp;B1473&amp;","&amp;D1473&amp;","&amp;M1473&amp;","&amp;T1473&amp;","&amp;U1473&amp;","&amp;V1473&amp;","&amp;W1473&amp;","&amp;X1473&amp;","&amp;IF(Y1473&lt;&gt;"",VLOOKUP(Y1473,'Vlookup''sRef'!$C$3:$D$6,2,FALSE),"")&amp;","&amp;IF(Z1473&lt;&gt;"",VLOOKUP(Z1473,'Vlookup''sRef'!$F$3:$G$4,2,FALSE),"")&amp;","&amp;AA1473&amp;","&amp;AB1473&amp;","&amp;AC1473&amp;","&amp;AD1473&amp;","&amp;AE1473&amp;","&amp;AF1473&amp;","&amp;AG1473&amp;","&amp;AH1473&amp;","&amp;IF(AI1473&lt;&gt;"",VLOOKUP(AI1473,'Vlookup''sRef'!$O$2:$P$101,2,FALSE),"")&amp;","&amp;IF(AJ1473&lt;&gt;"",VLOOKUP(AJ1473,RulesetRef!$A$2:$B$77,2,FALSE),"")&amp;","&amp;AK1473&amp;","&amp;AL1473)</f>
        <v/>
      </c>
    </row>
    <row r="1474" spans="5:40" ht="15.6" customHeight="1">
      <c r="E1474" s="15" t="str">
        <f>IF(AND(A1474="",D1474=""),"",IF(OR(AND(ISNUMBER(SEARCH("@",A1474))*ISNUMBER(SEARCH(".",A1474,SEARCH("@",A1474))),ISBLANK(D1474)),LEN(D1474)&gt;=8),1,0))</f>
        <v/>
      </c>
      <c r="M1474" s="15" t="str">
        <f t="shared" si="46"/>
        <v/>
      </c>
      <c r="T1474" s="15" t="str">
        <f t="shared" si="47"/>
        <v/>
      </c>
      <c r="AM1474" s="13" t="str">
        <f>IF(COUNTBLANK(A1474:AL1474)=30,"",IF(A1474="","User Name Missing",IF(B1474="","First Name Missing",IF(C1474="","Last Name Missing",IF(E1474=0,"Password Short(Min 8 Charcters)",IF(M1474="","Group Missing",IF(U1474="","Security Clearance Missing","Good")))))))</f>
        <v>User Name Missing</v>
      </c>
      <c r="AN1474" s="45" t="str">
        <f>IF(AM1474&lt;&gt;"Good","",A1474&amp;","&amp;C1474&amp;","&amp;B1474&amp;","&amp;D1474&amp;","&amp;M1474&amp;","&amp;T1474&amp;","&amp;U1474&amp;","&amp;V1474&amp;","&amp;W1474&amp;","&amp;X1474&amp;","&amp;IF(Y1474&lt;&gt;"",VLOOKUP(Y1474,'Vlookup''sRef'!$C$3:$D$6,2,FALSE),"")&amp;","&amp;IF(Z1474&lt;&gt;"",VLOOKUP(Z1474,'Vlookup''sRef'!$F$3:$G$4,2,FALSE),"")&amp;","&amp;AA1474&amp;","&amp;AB1474&amp;","&amp;AC1474&amp;","&amp;AD1474&amp;","&amp;AE1474&amp;","&amp;AF1474&amp;","&amp;AG1474&amp;","&amp;AH1474&amp;","&amp;IF(AI1474&lt;&gt;"",VLOOKUP(AI1474,'Vlookup''sRef'!$O$2:$P$101,2,FALSE),"")&amp;","&amp;IF(AJ1474&lt;&gt;"",VLOOKUP(AJ1474,RulesetRef!$A$2:$B$77,2,FALSE),"")&amp;","&amp;AK1474&amp;","&amp;AL1474)</f>
        <v/>
      </c>
    </row>
    <row r="1475" spans="5:40" ht="15.6" customHeight="1">
      <c r="E1475" s="15" t="str">
        <f>IF(AND(A1475="",D1475=""),"",IF(OR(AND(ISNUMBER(SEARCH("@",A1475))*ISNUMBER(SEARCH(".",A1475,SEARCH("@",A1475))),ISBLANK(D1475)),LEN(D1475)&gt;=8),1,0))</f>
        <v/>
      </c>
      <c r="M1475" s="15" t="str">
        <f t="shared" si="46"/>
        <v/>
      </c>
      <c r="T1475" s="15" t="str">
        <f t="shared" si="47"/>
        <v/>
      </c>
      <c r="AM1475" s="13" t="str">
        <f>IF(COUNTBLANK(A1475:AL1475)=30,"",IF(A1475="","User Name Missing",IF(B1475="","First Name Missing",IF(C1475="","Last Name Missing",IF(E1475=0,"Password Short(Min 8 Charcters)",IF(M1475="","Group Missing",IF(U1475="","Security Clearance Missing","Good")))))))</f>
        <v>User Name Missing</v>
      </c>
      <c r="AN1475" s="45" t="str">
        <f>IF(AM1475&lt;&gt;"Good","",A1475&amp;","&amp;C1475&amp;","&amp;B1475&amp;","&amp;D1475&amp;","&amp;M1475&amp;","&amp;T1475&amp;","&amp;U1475&amp;","&amp;V1475&amp;","&amp;W1475&amp;","&amp;X1475&amp;","&amp;IF(Y1475&lt;&gt;"",VLOOKUP(Y1475,'Vlookup''sRef'!$C$3:$D$6,2,FALSE),"")&amp;","&amp;IF(Z1475&lt;&gt;"",VLOOKUP(Z1475,'Vlookup''sRef'!$F$3:$G$4,2,FALSE),"")&amp;","&amp;AA1475&amp;","&amp;AB1475&amp;","&amp;AC1475&amp;","&amp;AD1475&amp;","&amp;AE1475&amp;","&amp;AF1475&amp;","&amp;AG1475&amp;","&amp;AH1475&amp;","&amp;IF(AI1475&lt;&gt;"",VLOOKUP(AI1475,'Vlookup''sRef'!$O$2:$P$101,2,FALSE),"")&amp;","&amp;IF(AJ1475&lt;&gt;"",VLOOKUP(AJ1475,RulesetRef!$A$2:$B$77,2,FALSE),"")&amp;","&amp;AK1475&amp;","&amp;AL1475)</f>
        <v/>
      </c>
    </row>
    <row r="1476" spans="5:40" ht="15.6" customHeight="1">
      <c r="E1476" s="15" t="str">
        <f>IF(AND(A1476="",D1476=""),"",IF(OR(AND(ISNUMBER(SEARCH("@",A1476))*ISNUMBER(SEARCH(".",A1476,SEARCH("@",A1476))),ISBLANK(D1476)),LEN(D1476)&gt;=8),1,0))</f>
        <v/>
      </c>
      <c r="M1476" s="15" t="str">
        <f t="shared" si="46"/>
        <v/>
      </c>
      <c r="T1476" s="15" t="str">
        <f t="shared" si="47"/>
        <v/>
      </c>
      <c r="AM1476" s="13" t="str">
        <f>IF(COUNTBLANK(A1476:AL1476)=30,"",IF(A1476="","User Name Missing",IF(B1476="","First Name Missing",IF(C1476="","Last Name Missing",IF(E1476=0,"Password Short(Min 8 Charcters)",IF(M1476="","Group Missing",IF(U1476="","Security Clearance Missing","Good")))))))</f>
        <v>User Name Missing</v>
      </c>
      <c r="AN1476" s="45" t="str">
        <f>IF(AM1476&lt;&gt;"Good","",A1476&amp;","&amp;C1476&amp;","&amp;B1476&amp;","&amp;D1476&amp;","&amp;M1476&amp;","&amp;T1476&amp;","&amp;U1476&amp;","&amp;V1476&amp;","&amp;W1476&amp;","&amp;X1476&amp;","&amp;IF(Y1476&lt;&gt;"",VLOOKUP(Y1476,'Vlookup''sRef'!$C$3:$D$6,2,FALSE),"")&amp;","&amp;IF(Z1476&lt;&gt;"",VLOOKUP(Z1476,'Vlookup''sRef'!$F$3:$G$4,2,FALSE),"")&amp;","&amp;AA1476&amp;","&amp;AB1476&amp;","&amp;AC1476&amp;","&amp;AD1476&amp;","&amp;AE1476&amp;","&amp;AF1476&amp;","&amp;AG1476&amp;","&amp;AH1476&amp;","&amp;IF(AI1476&lt;&gt;"",VLOOKUP(AI1476,'Vlookup''sRef'!$O$2:$P$101,2,FALSE),"")&amp;","&amp;IF(AJ1476&lt;&gt;"",VLOOKUP(AJ1476,RulesetRef!$A$2:$B$77,2,FALSE),"")&amp;","&amp;AK1476&amp;","&amp;AL1476)</f>
        <v/>
      </c>
    </row>
    <row r="1477" spans="5:40" ht="15.6" customHeight="1">
      <c r="E1477" s="15" t="str">
        <f>IF(AND(A1477="",D1477=""),"",IF(OR(AND(ISNUMBER(SEARCH("@",A1477))*ISNUMBER(SEARCH(".",A1477,SEARCH("@",A1477))),ISBLANK(D1477)),LEN(D1477)&gt;=8),1,0))</f>
        <v/>
      </c>
      <c r="M1477" s="15" t="str">
        <f t="shared" si="46"/>
        <v/>
      </c>
      <c r="T1477" s="15" t="str">
        <f t="shared" si="47"/>
        <v/>
      </c>
      <c r="AM1477" s="13" t="str">
        <f>IF(COUNTBLANK(A1477:AL1477)=30,"",IF(A1477="","User Name Missing",IF(B1477="","First Name Missing",IF(C1477="","Last Name Missing",IF(E1477=0,"Password Short(Min 8 Charcters)",IF(M1477="","Group Missing",IF(U1477="","Security Clearance Missing","Good")))))))</f>
        <v>User Name Missing</v>
      </c>
      <c r="AN1477" s="45" t="str">
        <f>IF(AM1477&lt;&gt;"Good","",A1477&amp;","&amp;C1477&amp;","&amp;B1477&amp;","&amp;D1477&amp;","&amp;M1477&amp;","&amp;T1477&amp;","&amp;U1477&amp;","&amp;V1477&amp;","&amp;W1477&amp;","&amp;X1477&amp;","&amp;IF(Y1477&lt;&gt;"",VLOOKUP(Y1477,'Vlookup''sRef'!$C$3:$D$6,2,FALSE),"")&amp;","&amp;IF(Z1477&lt;&gt;"",VLOOKUP(Z1477,'Vlookup''sRef'!$F$3:$G$4,2,FALSE),"")&amp;","&amp;AA1477&amp;","&amp;AB1477&amp;","&amp;AC1477&amp;","&amp;AD1477&amp;","&amp;AE1477&amp;","&amp;AF1477&amp;","&amp;AG1477&amp;","&amp;AH1477&amp;","&amp;IF(AI1477&lt;&gt;"",VLOOKUP(AI1477,'Vlookup''sRef'!$O$2:$P$101,2,FALSE),"")&amp;","&amp;IF(AJ1477&lt;&gt;"",VLOOKUP(AJ1477,RulesetRef!$A$2:$B$77,2,FALSE),"")&amp;","&amp;AK1477&amp;","&amp;AL1477)</f>
        <v/>
      </c>
    </row>
    <row r="1478" spans="5:40" ht="15.6" customHeight="1">
      <c r="E1478" s="15" t="str">
        <f>IF(AND(A1478="",D1478=""),"",IF(OR(AND(ISNUMBER(SEARCH("@",A1478))*ISNUMBER(SEARCH(".",A1478,SEARCH("@",A1478))),ISBLANK(D1478)),LEN(D1478)&gt;=8),1,0))</f>
        <v/>
      </c>
      <c r="M1478" s="15" t="str">
        <f t="shared" si="46"/>
        <v/>
      </c>
      <c r="T1478" s="15" t="str">
        <f t="shared" si="47"/>
        <v/>
      </c>
      <c r="AM1478" s="13" t="str">
        <f>IF(COUNTBLANK(A1478:AL1478)=30,"",IF(A1478="","User Name Missing",IF(B1478="","First Name Missing",IF(C1478="","Last Name Missing",IF(E1478=0,"Password Short(Min 8 Charcters)",IF(M1478="","Group Missing",IF(U1478="","Security Clearance Missing","Good")))))))</f>
        <v>User Name Missing</v>
      </c>
      <c r="AN1478" s="45" t="str">
        <f>IF(AM1478&lt;&gt;"Good","",A1478&amp;","&amp;C1478&amp;","&amp;B1478&amp;","&amp;D1478&amp;","&amp;M1478&amp;","&amp;T1478&amp;","&amp;U1478&amp;","&amp;V1478&amp;","&amp;W1478&amp;","&amp;X1478&amp;","&amp;IF(Y1478&lt;&gt;"",VLOOKUP(Y1478,'Vlookup''sRef'!$C$3:$D$6,2,FALSE),"")&amp;","&amp;IF(Z1478&lt;&gt;"",VLOOKUP(Z1478,'Vlookup''sRef'!$F$3:$G$4,2,FALSE),"")&amp;","&amp;AA1478&amp;","&amp;AB1478&amp;","&amp;AC1478&amp;","&amp;AD1478&amp;","&amp;AE1478&amp;","&amp;AF1478&amp;","&amp;AG1478&amp;","&amp;AH1478&amp;","&amp;IF(AI1478&lt;&gt;"",VLOOKUP(AI1478,'Vlookup''sRef'!$O$2:$P$101,2,FALSE),"")&amp;","&amp;IF(AJ1478&lt;&gt;"",VLOOKUP(AJ1478,RulesetRef!$A$2:$B$77,2,FALSE),"")&amp;","&amp;AK1478&amp;","&amp;AL1478)</f>
        <v/>
      </c>
    </row>
    <row r="1479" spans="5:40" ht="15.6" customHeight="1">
      <c r="E1479" s="15" t="str">
        <f>IF(AND(A1479="",D1479=""),"",IF(OR(AND(ISNUMBER(SEARCH("@",A1479))*ISNUMBER(SEARCH(".",A1479,SEARCH("@",A1479))),ISBLANK(D1479)),LEN(D1479)&gt;=8),1,0))</f>
        <v/>
      </c>
      <c r="M1479" s="15" t="str">
        <f t="shared" si="46"/>
        <v/>
      </c>
      <c r="T1479" s="15" t="str">
        <f t="shared" si="47"/>
        <v/>
      </c>
      <c r="AM1479" s="13" t="str">
        <f>IF(COUNTBLANK(A1479:AL1479)=30,"",IF(A1479="","User Name Missing",IF(B1479="","First Name Missing",IF(C1479="","Last Name Missing",IF(E1479=0,"Password Short(Min 8 Charcters)",IF(M1479="","Group Missing",IF(U1479="","Security Clearance Missing","Good")))))))</f>
        <v>User Name Missing</v>
      </c>
      <c r="AN1479" s="45" t="str">
        <f>IF(AM1479&lt;&gt;"Good","",A1479&amp;","&amp;C1479&amp;","&amp;B1479&amp;","&amp;D1479&amp;","&amp;M1479&amp;","&amp;T1479&amp;","&amp;U1479&amp;","&amp;V1479&amp;","&amp;W1479&amp;","&amp;X1479&amp;","&amp;IF(Y1479&lt;&gt;"",VLOOKUP(Y1479,'Vlookup''sRef'!$C$3:$D$6,2,FALSE),"")&amp;","&amp;IF(Z1479&lt;&gt;"",VLOOKUP(Z1479,'Vlookup''sRef'!$F$3:$G$4,2,FALSE),"")&amp;","&amp;AA1479&amp;","&amp;AB1479&amp;","&amp;AC1479&amp;","&amp;AD1479&amp;","&amp;AE1479&amp;","&amp;AF1479&amp;","&amp;AG1479&amp;","&amp;AH1479&amp;","&amp;IF(AI1479&lt;&gt;"",VLOOKUP(AI1479,'Vlookup''sRef'!$O$2:$P$101,2,FALSE),"")&amp;","&amp;IF(AJ1479&lt;&gt;"",VLOOKUP(AJ1479,RulesetRef!$A$2:$B$77,2,FALSE),"")&amp;","&amp;AK1479&amp;","&amp;AL1479)</f>
        <v/>
      </c>
    </row>
    <row r="1480" spans="5:40" ht="15.6" customHeight="1">
      <c r="E1480" s="15" t="str">
        <f>IF(AND(A1480="",D1480=""),"",IF(OR(AND(ISNUMBER(SEARCH("@",A1480))*ISNUMBER(SEARCH(".",A1480,SEARCH("@",A1480))),ISBLANK(D1480)),LEN(D1480)&gt;=8),1,0))</f>
        <v/>
      </c>
      <c r="M1480" s="15" t="str">
        <f t="shared" si="46"/>
        <v/>
      </c>
      <c r="T1480" s="15" t="str">
        <f t="shared" si="47"/>
        <v/>
      </c>
      <c r="AM1480" s="13" t="str">
        <f>IF(COUNTBLANK(A1480:AL1480)=30,"",IF(A1480="","User Name Missing",IF(B1480="","First Name Missing",IF(C1480="","Last Name Missing",IF(E1480=0,"Password Short(Min 8 Charcters)",IF(M1480="","Group Missing",IF(U1480="","Security Clearance Missing","Good")))))))</f>
        <v>User Name Missing</v>
      </c>
      <c r="AN1480" s="45" t="str">
        <f>IF(AM1480&lt;&gt;"Good","",A1480&amp;","&amp;C1480&amp;","&amp;B1480&amp;","&amp;D1480&amp;","&amp;M1480&amp;","&amp;T1480&amp;","&amp;U1480&amp;","&amp;V1480&amp;","&amp;W1480&amp;","&amp;X1480&amp;","&amp;IF(Y1480&lt;&gt;"",VLOOKUP(Y1480,'Vlookup''sRef'!$C$3:$D$6,2,FALSE),"")&amp;","&amp;IF(Z1480&lt;&gt;"",VLOOKUP(Z1480,'Vlookup''sRef'!$F$3:$G$4,2,FALSE),"")&amp;","&amp;AA1480&amp;","&amp;AB1480&amp;","&amp;AC1480&amp;","&amp;AD1480&amp;","&amp;AE1480&amp;","&amp;AF1480&amp;","&amp;AG1480&amp;","&amp;AH1480&amp;","&amp;IF(AI1480&lt;&gt;"",VLOOKUP(AI1480,'Vlookup''sRef'!$O$2:$P$101,2,FALSE),"")&amp;","&amp;IF(AJ1480&lt;&gt;"",VLOOKUP(AJ1480,RulesetRef!$A$2:$B$77,2,FALSE),"")&amp;","&amp;AK1480&amp;","&amp;AL1480)</f>
        <v/>
      </c>
    </row>
    <row r="1481" spans="5:40" ht="15.6" customHeight="1">
      <c r="E1481" s="15" t="str">
        <f>IF(AND(A1481="",D1481=""),"",IF(OR(AND(ISNUMBER(SEARCH("@",A1481))*ISNUMBER(SEARCH(".",A1481,SEARCH("@",A1481))),ISBLANK(D1481)),LEN(D1481)&gt;=8),1,0))</f>
        <v/>
      </c>
      <c r="M1481" s="15" t="str">
        <f t="shared" si="46"/>
        <v/>
      </c>
      <c r="T1481" s="15" t="str">
        <f t="shared" si="47"/>
        <v/>
      </c>
      <c r="AM1481" s="13" t="str">
        <f>IF(COUNTBLANK(A1481:AL1481)=30,"",IF(A1481="","User Name Missing",IF(B1481="","First Name Missing",IF(C1481="","Last Name Missing",IF(E1481=0,"Password Short(Min 8 Charcters)",IF(M1481="","Group Missing",IF(U1481="","Security Clearance Missing","Good")))))))</f>
        <v>User Name Missing</v>
      </c>
      <c r="AN1481" s="45" t="str">
        <f>IF(AM1481&lt;&gt;"Good","",A1481&amp;","&amp;C1481&amp;","&amp;B1481&amp;","&amp;D1481&amp;","&amp;M1481&amp;","&amp;T1481&amp;","&amp;U1481&amp;","&amp;V1481&amp;","&amp;W1481&amp;","&amp;X1481&amp;","&amp;IF(Y1481&lt;&gt;"",VLOOKUP(Y1481,'Vlookup''sRef'!$C$3:$D$6,2,FALSE),"")&amp;","&amp;IF(Z1481&lt;&gt;"",VLOOKUP(Z1481,'Vlookup''sRef'!$F$3:$G$4,2,FALSE),"")&amp;","&amp;AA1481&amp;","&amp;AB1481&amp;","&amp;AC1481&amp;","&amp;AD1481&amp;","&amp;AE1481&amp;","&amp;AF1481&amp;","&amp;AG1481&amp;","&amp;AH1481&amp;","&amp;IF(AI1481&lt;&gt;"",VLOOKUP(AI1481,'Vlookup''sRef'!$O$2:$P$101,2,FALSE),"")&amp;","&amp;IF(AJ1481&lt;&gt;"",VLOOKUP(AJ1481,RulesetRef!$A$2:$B$77,2,FALSE),"")&amp;","&amp;AK1481&amp;","&amp;AL1481)</f>
        <v/>
      </c>
    </row>
    <row r="1482" spans="5:40" ht="15.6" customHeight="1">
      <c r="E1482" s="15" t="str">
        <f>IF(AND(A1482="",D1482=""),"",IF(OR(AND(ISNUMBER(SEARCH("@",A1482))*ISNUMBER(SEARCH(".",A1482,SEARCH("@",A1482))),ISBLANK(D1482)),LEN(D1482)&gt;=8),1,0))</f>
        <v/>
      </c>
      <c r="M1482" s="15" t="str">
        <f t="shared" si="46"/>
        <v/>
      </c>
      <c r="T1482" s="15" t="str">
        <f t="shared" si="47"/>
        <v/>
      </c>
      <c r="AM1482" s="13" t="str">
        <f>IF(COUNTBLANK(A1482:AL1482)=30,"",IF(A1482="","User Name Missing",IF(B1482="","First Name Missing",IF(C1482="","Last Name Missing",IF(E1482=0,"Password Short(Min 8 Charcters)",IF(M1482="","Group Missing",IF(U1482="","Security Clearance Missing","Good")))))))</f>
        <v>User Name Missing</v>
      </c>
      <c r="AN1482" s="45" t="str">
        <f>IF(AM1482&lt;&gt;"Good","",A1482&amp;","&amp;C1482&amp;","&amp;B1482&amp;","&amp;D1482&amp;","&amp;M1482&amp;","&amp;T1482&amp;","&amp;U1482&amp;","&amp;V1482&amp;","&amp;W1482&amp;","&amp;X1482&amp;","&amp;IF(Y1482&lt;&gt;"",VLOOKUP(Y1482,'Vlookup''sRef'!$C$3:$D$6,2,FALSE),"")&amp;","&amp;IF(Z1482&lt;&gt;"",VLOOKUP(Z1482,'Vlookup''sRef'!$F$3:$G$4,2,FALSE),"")&amp;","&amp;AA1482&amp;","&amp;AB1482&amp;","&amp;AC1482&amp;","&amp;AD1482&amp;","&amp;AE1482&amp;","&amp;AF1482&amp;","&amp;AG1482&amp;","&amp;AH1482&amp;","&amp;IF(AI1482&lt;&gt;"",VLOOKUP(AI1482,'Vlookup''sRef'!$O$2:$P$101,2,FALSE),"")&amp;","&amp;IF(AJ1482&lt;&gt;"",VLOOKUP(AJ1482,RulesetRef!$A$2:$B$77,2,FALSE),"")&amp;","&amp;AK1482&amp;","&amp;AL1482)</f>
        <v/>
      </c>
    </row>
    <row r="1483" spans="5:40" ht="15.6" customHeight="1">
      <c r="E1483" s="15" t="str">
        <f>IF(AND(A1483="",D1483=""),"",IF(OR(AND(ISNUMBER(SEARCH("@",A1483))*ISNUMBER(SEARCH(".",A1483,SEARCH("@",A1483))),ISBLANK(D1483)),LEN(D1483)&gt;=8),1,0))</f>
        <v/>
      </c>
      <c r="M1483" s="15" t="str">
        <f t="shared" si="46"/>
        <v/>
      </c>
      <c r="T1483" s="15" t="str">
        <f t="shared" si="47"/>
        <v/>
      </c>
      <c r="AM1483" s="13" t="str">
        <f>IF(COUNTBLANK(A1483:AL1483)=30,"",IF(A1483="","User Name Missing",IF(B1483="","First Name Missing",IF(C1483="","Last Name Missing",IF(E1483=0,"Password Short(Min 8 Charcters)",IF(M1483="","Group Missing",IF(U1483="","Security Clearance Missing","Good")))))))</f>
        <v>User Name Missing</v>
      </c>
      <c r="AN1483" s="45" t="str">
        <f>IF(AM1483&lt;&gt;"Good","",A1483&amp;","&amp;C1483&amp;","&amp;B1483&amp;","&amp;D1483&amp;","&amp;M1483&amp;","&amp;T1483&amp;","&amp;U1483&amp;","&amp;V1483&amp;","&amp;W1483&amp;","&amp;X1483&amp;","&amp;IF(Y1483&lt;&gt;"",VLOOKUP(Y1483,'Vlookup''sRef'!$C$3:$D$6,2,FALSE),"")&amp;","&amp;IF(Z1483&lt;&gt;"",VLOOKUP(Z1483,'Vlookup''sRef'!$F$3:$G$4,2,FALSE),"")&amp;","&amp;AA1483&amp;","&amp;AB1483&amp;","&amp;AC1483&amp;","&amp;AD1483&amp;","&amp;AE1483&amp;","&amp;AF1483&amp;","&amp;AG1483&amp;","&amp;AH1483&amp;","&amp;IF(AI1483&lt;&gt;"",VLOOKUP(AI1483,'Vlookup''sRef'!$O$2:$P$101,2,FALSE),"")&amp;","&amp;IF(AJ1483&lt;&gt;"",VLOOKUP(AJ1483,RulesetRef!$A$2:$B$77,2,FALSE),"")&amp;","&amp;AK1483&amp;","&amp;AL1483)</f>
        <v/>
      </c>
    </row>
    <row r="1484" spans="5:40" ht="15.6" customHeight="1">
      <c r="E1484" s="15" t="str">
        <f>IF(AND(A1484="",D1484=""),"",IF(OR(AND(ISNUMBER(SEARCH("@",A1484))*ISNUMBER(SEARCH(".",A1484,SEARCH("@",A1484))),ISBLANK(D1484)),LEN(D1484)&gt;=8),1,0))</f>
        <v/>
      </c>
      <c r="M1484" s="15" t="str">
        <f t="shared" si="46"/>
        <v/>
      </c>
      <c r="T1484" s="15" t="str">
        <f t="shared" si="47"/>
        <v/>
      </c>
      <c r="AM1484" s="13" t="str">
        <f>IF(COUNTBLANK(A1484:AL1484)=30,"",IF(A1484="","User Name Missing",IF(B1484="","First Name Missing",IF(C1484="","Last Name Missing",IF(E1484=0,"Password Short(Min 8 Charcters)",IF(M1484="","Group Missing",IF(U1484="","Security Clearance Missing","Good")))))))</f>
        <v>User Name Missing</v>
      </c>
      <c r="AN1484" s="45" t="str">
        <f>IF(AM1484&lt;&gt;"Good","",A1484&amp;","&amp;C1484&amp;","&amp;B1484&amp;","&amp;D1484&amp;","&amp;M1484&amp;","&amp;T1484&amp;","&amp;U1484&amp;","&amp;V1484&amp;","&amp;W1484&amp;","&amp;X1484&amp;","&amp;IF(Y1484&lt;&gt;"",VLOOKUP(Y1484,'Vlookup''sRef'!$C$3:$D$6,2,FALSE),"")&amp;","&amp;IF(Z1484&lt;&gt;"",VLOOKUP(Z1484,'Vlookup''sRef'!$F$3:$G$4,2,FALSE),"")&amp;","&amp;AA1484&amp;","&amp;AB1484&amp;","&amp;AC1484&amp;","&amp;AD1484&amp;","&amp;AE1484&amp;","&amp;AF1484&amp;","&amp;AG1484&amp;","&amp;AH1484&amp;","&amp;IF(AI1484&lt;&gt;"",VLOOKUP(AI1484,'Vlookup''sRef'!$O$2:$P$101,2,FALSE),"")&amp;","&amp;IF(AJ1484&lt;&gt;"",VLOOKUP(AJ1484,RulesetRef!$A$2:$B$77,2,FALSE),"")&amp;","&amp;AK1484&amp;","&amp;AL1484)</f>
        <v/>
      </c>
    </row>
    <row r="1485" spans="5:40" ht="15.6" customHeight="1">
      <c r="E1485" s="15" t="str">
        <f>IF(AND(A1485="",D1485=""),"",IF(OR(AND(ISNUMBER(SEARCH("@",A1485))*ISNUMBER(SEARCH(".",A1485,SEARCH("@",A1485))),ISBLANK(D1485)),LEN(D1485)&gt;=8),1,0))</f>
        <v/>
      </c>
      <c r="M1485" s="15" t="str">
        <f t="shared" si="46"/>
        <v/>
      </c>
      <c r="T1485" s="15" t="str">
        <f t="shared" si="47"/>
        <v/>
      </c>
      <c r="AM1485" s="13" t="str">
        <f>IF(COUNTBLANK(A1485:AL1485)=30,"",IF(A1485="","User Name Missing",IF(B1485="","First Name Missing",IF(C1485="","Last Name Missing",IF(E1485=0,"Password Short(Min 8 Charcters)",IF(M1485="","Group Missing",IF(U1485="","Security Clearance Missing","Good")))))))</f>
        <v>User Name Missing</v>
      </c>
      <c r="AN1485" s="45" t="str">
        <f>IF(AM1485&lt;&gt;"Good","",A1485&amp;","&amp;C1485&amp;","&amp;B1485&amp;","&amp;D1485&amp;","&amp;M1485&amp;","&amp;T1485&amp;","&amp;U1485&amp;","&amp;V1485&amp;","&amp;W1485&amp;","&amp;X1485&amp;","&amp;IF(Y1485&lt;&gt;"",VLOOKUP(Y1485,'Vlookup''sRef'!$C$3:$D$6,2,FALSE),"")&amp;","&amp;IF(Z1485&lt;&gt;"",VLOOKUP(Z1485,'Vlookup''sRef'!$F$3:$G$4,2,FALSE),"")&amp;","&amp;AA1485&amp;","&amp;AB1485&amp;","&amp;AC1485&amp;","&amp;AD1485&amp;","&amp;AE1485&amp;","&amp;AF1485&amp;","&amp;AG1485&amp;","&amp;AH1485&amp;","&amp;IF(AI1485&lt;&gt;"",VLOOKUP(AI1485,'Vlookup''sRef'!$O$2:$P$101,2,FALSE),"")&amp;","&amp;IF(AJ1485&lt;&gt;"",VLOOKUP(AJ1485,RulesetRef!$A$2:$B$77,2,FALSE),"")&amp;","&amp;AK1485&amp;","&amp;AL1485)</f>
        <v/>
      </c>
    </row>
    <row r="1486" spans="5:40" ht="15.6" customHeight="1">
      <c r="E1486" s="15" t="str">
        <f>IF(AND(A1486="",D1486=""),"",IF(OR(AND(ISNUMBER(SEARCH("@",A1486))*ISNUMBER(SEARCH(".",A1486,SEARCH("@",A1486))),ISBLANK(D1486)),LEN(D1486)&gt;=8),1,0))</f>
        <v/>
      </c>
      <c r="M1486" s="15" t="str">
        <f t="shared" si="46"/>
        <v/>
      </c>
      <c r="T1486" s="15" t="str">
        <f t="shared" si="47"/>
        <v/>
      </c>
      <c r="AM1486" s="13" t="str">
        <f>IF(COUNTBLANK(A1486:AL1486)=30,"",IF(A1486="","User Name Missing",IF(B1486="","First Name Missing",IF(C1486="","Last Name Missing",IF(E1486=0,"Password Short(Min 8 Charcters)",IF(M1486="","Group Missing",IF(U1486="","Security Clearance Missing","Good")))))))</f>
        <v>User Name Missing</v>
      </c>
      <c r="AN1486" s="45" t="str">
        <f>IF(AM1486&lt;&gt;"Good","",A1486&amp;","&amp;C1486&amp;","&amp;B1486&amp;","&amp;D1486&amp;","&amp;M1486&amp;","&amp;T1486&amp;","&amp;U1486&amp;","&amp;V1486&amp;","&amp;W1486&amp;","&amp;X1486&amp;","&amp;IF(Y1486&lt;&gt;"",VLOOKUP(Y1486,'Vlookup''sRef'!$C$3:$D$6,2,FALSE),"")&amp;","&amp;IF(Z1486&lt;&gt;"",VLOOKUP(Z1486,'Vlookup''sRef'!$F$3:$G$4,2,FALSE),"")&amp;","&amp;AA1486&amp;","&amp;AB1486&amp;","&amp;AC1486&amp;","&amp;AD1486&amp;","&amp;AE1486&amp;","&amp;AF1486&amp;","&amp;AG1486&amp;","&amp;AH1486&amp;","&amp;IF(AI1486&lt;&gt;"",VLOOKUP(AI1486,'Vlookup''sRef'!$O$2:$P$101,2,FALSE),"")&amp;","&amp;IF(AJ1486&lt;&gt;"",VLOOKUP(AJ1486,RulesetRef!$A$2:$B$77,2,FALSE),"")&amp;","&amp;AK1486&amp;","&amp;AL1486)</f>
        <v/>
      </c>
    </row>
    <row r="1487" spans="5:40" ht="15.6" customHeight="1">
      <c r="E1487" s="15" t="str">
        <f>IF(AND(A1487="",D1487=""),"",IF(OR(AND(ISNUMBER(SEARCH("@",A1487))*ISNUMBER(SEARCH(".",A1487,SEARCH("@",A1487))),ISBLANK(D1487)),LEN(D1487)&gt;=8),1,0))</f>
        <v/>
      </c>
      <c r="M1487" s="15" t="str">
        <f t="shared" si="46"/>
        <v/>
      </c>
      <c r="T1487" s="15" t="str">
        <f t="shared" si="47"/>
        <v/>
      </c>
      <c r="AM1487" s="13" t="str">
        <f>IF(COUNTBLANK(A1487:AL1487)=30,"",IF(A1487="","User Name Missing",IF(B1487="","First Name Missing",IF(C1487="","Last Name Missing",IF(E1487=0,"Password Short(Min 8 Charcters)",IF(M1487="","Group Missing",IF(U1487="","Security Clearance Missing","Good")))))))</f>
        <v>User Name Missing</v>
      </c>
      <c r="AN1487" s="45" t="str">
        <f>IF(AM1487&lt;&gt;"Good","",A1487&amp;","&amp;C1487&amp;","&amp;B1487&amp;","&amp;D1487&amp;","&amp;M1487&amp;","&amp;T1487&amp;","&amp;U1487&amp;","&amp;V1487&amp;","&amp;W1487&amp;","&amp;X1487&amp;","&amp;IF(Y1487&lt;&gt;"",VLOOKUP(Y1487,'Vlookup''sRef'!$C$3:$D$6,2,FALSE),"")&amp;","&amp;IF(Z1487&lt;&gt;"",VLOOKUP(Z1487,'Vlookup''sRef'!$F$3:$G$4,2,FALSE),"")&amp;","&amp;AA1487&amp;","&amp;AB1487&amp;","&amp;AC1487&amp;","&amp;AD1487&amp;","&amp;AE1487&amp;","&amp;AF1487&amp;","&amp;AG1487&amp;","&amp;AH1487&amp;","&amp;IF(AI1487&lt;&gt;"",VLOOKUP(AI1487,'Vlookup''sRef'!$O$2:$P$101,2,FALSE),"")&amp;","&amp;IF(AJ1487&lt;&gt;"",VLOOKUP(AJ1487,RulesetRef!$A$2:$B$77,2,FALSE),"")&amp;","&amp;AK1487&amp;","&amp;AL1487)</f>
        <v/>
      </c>
    </row>
    <row r="1488" spans="5:40" ht="15.6" customHeight="1">
      <c r="E1488" s="15" t="str">
        <f>IF(AND(A1488="",D1488=""),"",IF(OR(AND(ISNUMBER(SEARCH("@",A1488))*ISNUMBER(SEARCH(".",A1488,SEARCH("@",A1488))),ISBLANK(D1488)),LEN(D1488)&gt;=8),1,0))</f>
        <v/>
      </c>
      <c r="M1488" s="15" t="str">
        <f t="shared" si="46"/>
        <v/>
      </c>
      <c r="T1488" s="15" t="str">
        <f t="shared" si="47"/>
        <v/>
      </c>
      <c r="AM1488" s="13" t="str">
        <f>IF(COUNTBLANK(A1488:AL1488)=30,"",IF(A1488="","User Name Missing",IF(B1488="","First Name Missing",IF(C1488="","Last Name Missing",IF(E1488=0,"Password Short(Min 8 Charcters)",IF(M1488="","Group Missing",IF(U1488="","Security Clearance Missing","Good")))))))</f>
        <v>User Name Missing</v>
      </c>
      <c r="AN1488" s="45" t="str">
        <f>IF(AM1488&lt;&gt;"Good","",A1488&amp;","&amp;C1488&amp;","&amp;B1488&amp;","&amp;D1488&amp;","&amp;M1488&amp;","&amp;T1488&amp;","&amp;U1488&amp;","&amp;V1488&amp;","&amp;W1488&amp;","&amp;X1488&amp;","&amp;IF(Y1488&lt;&gt;"",VLOOKUP(Y1488,'Vlookup''sRef'!$C$3:$D$6,2,FALSE),"")&amp;","&amp;IF(Z1488&lt;&gt;"",VLOOKUP(Z1488,'Vlookup''sRef'!$F$3:$G$4,2,FALSE),"")&amp;","&amp;AA1488&amp;","&amp;AB1488&amp;","&amp;AC1488&amp;","&amp;AD1488&amp;","&amp;AE1488&amp;","&amp;AF1488&amp;","&amp;AG1488&amp;","&amp;AH1488&amp;","&amp;IF(AI1488&lt;&gt;"",VLOOKUP(AI1488,'Vlookup''sRef'!$O$2:$P$101,2,FALSE),"")&amp;","&amp;IF(AJ1488&lt;&gt;"",VLOOKUP(AJ1488,RulesetRef!$A$2:$B$77,2,FALSE),"")&amp;","&amp;AK1488&amp;","&amp;AL1488)</f>
        <v/>
      </c>
    </row>
    <row r="1489" spans="5:40" ht="15.6" customHeight="1">
      <c r="E1489" s="15" t="str">
        <f>IF(AND(A1489="",D1489=""),"",IF(OR(AND(ISNUMBER(SEARCH("@",A1489))*ISNUMBER(SEARCH(".",A1489,SEARCH("@",A1489))),ISBLANK(D1489)),LEN(D1489)&gt;=8),1,0))</f>
        <v/>
      </c>
      <c r="M1489" s="15" t="str">
        <f t="shared" si="46"/>
        <v/>
      </c>
      <c r="T1489" s="15" t="str">
        <f t="shared" si="47"/>
        <v/>
      </c>
      <c r="AM1489" s="13" t="str">
        <f>IF(COUNTBLANK(A1489:AL1489)=30,"",IF(A1489="","User Name Missing",IF(B1489="","First Name Missing",IF(C1489="","Last Name Missing",IF(E1489=0,"Password Short(Min 8 Charcters)",IF(M1489="","Group Missing",IF(U1489="","Security Clearance Missing","Good")))))))</f>
        <v>User Name Missing</v>
      </c>
      <c r="AN1489" s="45" t="str">
        <f>IF(AM1489&lt;&gt;"Good","",A1489&amp;","&amp;C1489&amp;","&amp;B1489&amp;","&amp;D1489&amp;","&amp;M1489&amp;","&amp;T1489&amp;","&amp;U1489&amp;","&amp;V1489&amp;","&amp;W1489&amp;","&amp;X1489&amp;","&amp;IF(Y1489&lt;&gt;"",VLOOKUP(Y1489,'Vlookup''sRef'!$C$3:$D$6,2,FALSE),"")&amp;","&amp;IF(Z1489&lt;&gt;"",VLOOKUP(Z1489,'Vlookup''sRef'!$F$3:$G$4,2,FALSE),"")&amp;","&amp;AA1489&amp;","&amp;AB1489&amp;","&amp;AC1489&amp;","&amp;AD1489&amp;","&amp;AE1489&amp;","&amp;AF1489&amp;","&amp;AG1489&amp;","&amp;AH1489&amp;","&amp;IF(AI1489&lt;&gt;"",VLOOKUP(AI1489,'Vlookup''sRef'!$O$2:$P$101,2,FALSE),"")&amp;","&amp;IF(AJ1489&lt;&gt;"",VLOOKUP(AJ1489,RulesetRef!$A$2:$B$77,2,FALSE),"")&amp;","&amp;AK1489&amp;","&amp;AL1489)</f>
        <v/>
      </c>
    </row>
    <row r="1490" spans="5:40" ht="15.6" customHeight="1">
      <c r="E1490" s="15" t="str">
        <f>IF(AND(A1490="",D1490=""),"",IF(OR(AND(ISNUMBER(SEARCH("@",A1490))*ISNUMBER(SEARCH(".",A1490,SEARCH("@",A1490))),ISBLANK(D1490)),LEN(D1490)&gt;=8),1,0))</f>
        <v/>
      </c>
      <c r="M1490" s="15" t="str">
        <f t="shared" si="46"/>
        <v/>
      </c>
      <c r="T1490" s="15" t="str">
        <f t="shared" si="47"/>
        <v/>
      </c>
      <c r="AM1490" s="13" t="str">
        <f>IF(COUNTBLANK(A1490:AL1490)=30,"",IF(A1490="","User Name Missing",IF(B1490="","First Name Missing",IF(C1490="","Last Name Missing",IF(E1490=0,"Password Short(Min 8 Charcters)",IF(M1490="","Group Missing",IF(U1490="","Security Clearance Missing","Good")))))))</f>
        <v>User Name Missing</v>
      </c>
      <c r="AN1490" s="45" t="str">
        <f>IF(AM1490&lt;&gt;"Good","",A1490&amp;","&amp;C1490&amp;","&amp;B1490&amp;","&amp;D1490&amp;","&amp;M1490&amp;","&amp;T1490&amp;","&amp;U1490&amp;","&amp;V1490&amp;","&amp;W1490&amp;","&amp;X1490&amp;","&amp;IF(Y1490&lt;&gt;"",VLOOKUP(Y1490,'Vlookup''sRef'!$C$3:$D$6,2,FALSE),"")&amp;","&amp;IF(Z1490&lt;&gt;"",VLOOKUP(Z1490,'Vlookup''sRef'!$F$3:$G$4,2,FALSE),"")&amp;","&amp;AA1490&amp;","&amp;AB1490&amp;","&amp;AC1490&amp;","&amp;AD1490&amp;","&amp;AE1490&amp;","&amp;AF1490&amp;","&amp;AG1490&amp;","&amp;AH1490&amp;","&amp;IF(AI1490&lt;&gt;"",VLOOKUP(AI1490,'Vlookup''sRef'!$O$2:$P$101,2,FALSE),"")&amp;","&amp;IF(AJ1490&lt;&gt;"",VLOOKUP(AJ1490,RulesetRef!$A$2:$B$77,2,FALSE),"")&amp;","&amp;AK1490&amp;","&amp;AL1490)</f>
        <v/>
      </c>
    </row>
    <row r="1491" spans="5:40" ht="15.6" customHeight="1">
      <c r="E1491" s="15" t="str">
        <f>IF(AND(A1491="",D1491=""),"",IF(OR(AND(ISNUMBER(SEARCH("@",A1491))*ISNUMBER(SEARCH(".",A1491,SEARCH("@",A1491))),ISBLANK(D1491)),LEN(D1491)&gt;=8),1,0))</f>
        <v/>
      </c>
      <c r="M1491" s="15" t="str">
        <f t="shared" si="46"/>
        <v/>
      </c>
      <c r="T1491" s="15" t="str">
        <f t="shared" si="47"/>
        <v/>
      </c>
      <c r="AM1491" s="13" t="str">
        <f>IF(COUNTBLANK(A1491:AL1491)=30,"",IF(A1491="","User Name Missing",IF(B1491="","First Name Missing",IF(C1491="","Last Name Missing",IF(E1491=0,"Password Short(Min 8 Charcters)",IF(M1491="","Group Missing",IF(U1491="","Security Clearance Missing","Good")))))))</f>
        <v>User Name Missing</v>
      </c>
      <c r="AN1491" s="45" t="str">
        <f>IF(AM1491&lt;&gt;"Good","",A1491&amp;","&amp;C1491&amp;","&amp;B1491&amp;","&amp;D1491&amp;","&amp;M1491&amp;","&amp;T1491&amp;","&amp;U1491&amp;","&amp;V1491&amp;","&amp;W1491&amp;","&amp;X1491&amp;","&amp;IF(Y1491&lt;&gt;"",VLOOKUP(Y1491,'Vlookup''sRef'!$C$3:$D$6,2,FALSE),"")&amp;","&amp;IF(Z1491&lt;&gt;"",VLOOKUP(Z1491,'Vlookup''sRef'!$F$3:$G$4,2,FALSE),"")&amp;","&amp;AA1491&amp;","&amp;AB1491&amp;","&amp;AC1491&amp;","&amp;AD1491&amp;","&amp;AE1491&amp;","&amp;AF1491&amp;","&amp;AG1491&amp;","&amp;AH1491&amp;","&amp;IF(AI1491&lt;&gt;"",VLOOKUP(AI1491,'Vlookup''sRef'!$O$2:$P$101,2,FALSE),"")&amp;","&amp;IF(AJ1491&lt;&gt;"",VLOOKUP(AJ1491,RulesetRef!$A$2:$B$77,2,FALSE),"")&amp;","&amp;AK1491&amp;","&amp;AL1491)</f>
        <v/>
      </c>
    </row>
    <row r="1492" spans="5:40" ht="15.6" customHeight="1">
      <c r="E1492" s="15" t="str">
        <f>IF(AND(A1492="",D1492=""),"",IF(OR(AND(ISNUMBER(SEARCH("@",A1492))*ISNUMBER(SEARCH(".",A1492,SEARCH("@",A1492))),ISBLANK(D1492)),LEN(D1492)&gt;=8),1,0))</f>
        <v/>
      </c>
      <c r="M1492" s="15" t="str">
        <f t="shared" si="46"/>
        <v/>
      </c>
      <c r="T1492" s="15" t="str">
        <f t="shared" si="47"/>
        <v/>
      </c>
      <c r="AM1492" s="13" t="str">
        <f>IF(COUNTBLANK(A1492:AL1492)=30,"",IF(A1492="","User Name Missing",IF(B1492="","First Name Missing",IF(C1492="","Last Name Missing",IF(E1492=0,"Password Short(Min 8 Charcters)",IF(M1492="","Group Missing",IF(U1492="","Security Clearance Missing","Good")))))))</f>
        <v>User Name Missing</v>
      </c>
      <c r="AN1492" s="45" t="str">
        <f>IF(AM1492&lt;&gt;"Good","",A1492&amp;","&amp;C1492&amp;","&amp;B1492&amp;","&amp;D1492&amp;","&amp;M1492&amp;","&amp;T1492&amp;","&amp;U1492&amp;","&amp;V1492&amp;","&amp;W1492&amp;","&amp;X1492&amp;","&amp;IF(Y1492&lt;&gt;"",VLOOKUP(Y1492,'Vlookup''sRef'!$C$3:$D$6,2,FALSE),"")&amp;","&amp;IF(Z1492&lt;&gt;"",VLOOKUP(Z1492,'Vlookup''sRef'!$F$3:$G$4,2,FALSE),"")&amp;","&amp;AA1492&amp;","&amp;AB1492&amp;","&amp;AC1492&amp;","&amp;AD1492&amp;","&amp;AE1492&amp;","&amp;AF1492&amp;","&amp;AG1492&amp;","&amp;AH1492&amp;","&amp;IF(AI1492&lt;&gt;"",VLOOKUP(AI1492,'Vlookup''sRef'!$O$2:$P$101,2,FALSE),"")&amp;","&amp;IF(AJ1492&lt;&gt;"",VLOOKUP(AJ1492,RulesetRef!$A$2:$B$77,2,FALSE),"")&amp;","&amp;AK1492&amp;","&amp;AL1492)</f>
        <v/>
      </c>
    </row>
    <row r="1493" spans="5:40" ht="15.6" customHeight="1">
      <c r="E1493" s="15" t="str">
        <f>IF(AND(A1493="",D1493=""),"",IF(OR(AND(ISNUMBER(SEARCH("@",A1493))*ISNUMBER(SEARCH(".",A1493,SEARCH("@",A1493))),ISBLANK(D1493)),LEN(D1493)&gt;=8),1,0))</f>
        <v/>
      </c>
      <c r="M1493" s="15" t="str">
        <f t="shared" si="46"/>
        <v/>
      </c>
      <c r="T1493" s="15" t="str">
        <f t="shared" si="47"/>
        <v/>
      </c>
      <c r="AM1493" s="13" t="str">
        <f>IF(COUNTBLANK(A1493:AL1493)=30,"",IF(A1493="","User Name Missing",IF(B1493="","First Name Missing",IF(C1493="","Last Name Missing",IF(E1493=0,"Password Short(Min 8 Charcters)",IF(M1493="","Group Missing",IF(U1493="","Security Clearance Missing","Good")))))))</f>
        <v>User Name Missing</v>
      </c>
      <c r="AN1493" s="45" t="str">
        <f>IF(AM1493&lt;&gt;"Good","",A1493&amp;","&amp;C1493&amp;","&amp;B1493&amp;","&amp;D1493&amp;","&amp;M1493&amp;","&amp;T1493&amp;","&amp;U1493&amp;","&amp;V1493&amp;","&amp;W1493&amp;","&amp;X1493&amp;","&amp;IF(Y1493&lt;&gt;"",VLOOKUP(Y1493,'Vlookup''sRef'!$C$3:$D$6,2,FALSE),"")&amp;","&amp;IF(Z1493&lt;&gt;"",VLOOKUP(Z1493,'Vlookup''sRef'!$F$3:$G$4,2,FALSE),"")&amp;","&amp;AA1493&amp;","&amp;AB1493&amp;","&amp;AC1493&amp;","&amp;AD1493&amp;","&amp;AE1493&amp;","&amp;AF1493&amp;","&amp;AG1493&amp;","&amp;AH1493&amp;","&amp;IF(AI1493&lt;&gt;"",VLOOKUP(AI1493,'Vlookup''sRef'!$O$2:$P$101,2,FALSE),"")&amp;","&amp;IF(AJ1493&lt;&gt;"",VLOOKUP(AJ1493,RulesetRef!$A$2:$B$77,2,FALSE),"")&amp;","&amp;AK1493&amp;","&amp;AL1493)</f>
        <v/>
      </c>
    </row>
    <row r="1494" spans="5:40" ht="15.6" customHeight="1">
      <c r="E1494" s="15" t="str">
        <f>IF(AND(A1494="",D1494=""),"",IF(OR(AND(ISNUMBER(SEARCH("@",A1494))*ISNUMBER(SEARCH(".",A1494,SEARCH("@",A1494))),ISBLANK(D1494)),LEN(D1494)&gt;=8),1,0))</f>
        <v/>
      </c>
      <c r="M1494" s="15" t="str">
        <f t="shared" si="46"/>
        <v/>
      </c>
      <c r="T1494" s="15" t="str">
        <f t="shared" si="47"/>
        <v/>
      </c>
      <c r="AM1494" s="13" t="str">
        <f>IF(COUNTBLANK(A1494:AL1494)=30,"",IF(A1494="","User Name Missing",IF(B1494="","First Name Missing",IF(C1494="","Last Name Missing",IF(E1494=0,"Password Short(Min 8 Charcters)",IF(M1494="","Group Missing",IF(U1494="","Security Clearance Missing","Good")))))))</f>
        <v>User Name Missing</v>
      </c>
      <c r="AN1494" s="45" t="str">
        <f>IF(AM1494&lt;&gt;"Good","",A1494&amp;","&amp;C1494&amp;","&amp;B1494&amp;","&amp;D1494&amp;","&amp;M1494&amp;","&amp;T1494&amp;","&amp;U1494&amp;","&amp;V1494&amp;","&amp;W1494&amp;","&amp;X1494&amp;","&amp;IF(Y1494&lt;&gt;"",VLOOKUP(Y1494,'Vlookup''sRef'!$C$3:$D$6,2,FALSE),"")&amp;","&amp;IF(Z1494&lt;&gt;"",VLOOKUP(Z1494,'Vlookup''sRef'!$F$3:$G$4,2,FALSE),"")&amp;","&amp;AA1494&amp;","&amp;AB1494&amp;","&amp;AC1494&amp;","&amp;AD1494&amp;","&amp;AE1494&amp;","&amp;AF1494&amp;","&amp;AG1494&amp;","&amp;AH1494&amp;","&amp;IF(AI1494&lt;&gt;"",VLOOKUP(AI1494,'Vlookup''sRef'!$O$2:$P$101,2,FALSE),"")&amp;","&amp;IF(AJ1494&lt;&gt;"",VLOOKUP(AJ1494,RulesetRef!$A$2:$B$77,2,FALSE),"")&amp;","&amp;AK1494&amp;","&amp;AL1494)</f>
        <v/>
      </c>
    </row>
    <row r="1495" spans="5:40" ht="15.6" customHeight="1">
      <c r="E1495" s="15" t="str">
        <f>IF(AND(A1495="",D1495=""),"",IF(OR(AND(ISNUMBER(SEARCH("@",A1495))*ISNUMBER(SEARCH(".",A1495,SEARCH("@",A1495))),ISBLANK(D1495)),LEN(D1495)&gt;=8),1,0))</f>
        <v/>
      </c>
      <c r="M1495" s="15" t="str">
        <f t="shared" si="46"/>
        <v/>
      </c>
      <c r="T1495" s="15" t="str">
        <f t="shared" si="47"/>
        <v/>
      </c>
      <c r="AM1495" s="13" t="str">
        <f>IF(COUNTBLANK(A1495:AL1495)=30,"",IF(A1495="","User Name Missing",IF(B1495="","First Name Missing",IF(C1495="","Last Name Missing",IF(E1495=0,"Password Short(Min 8 Charcters)",IF(M1495="","Group Missing",IF(U1495="","Security Clearance Missing","Good")))))))</f>
        <v>User Name Missing</v>
      </c>
      <c r="AN1495" s="45" t="str">
        <f>IF(AM1495&lt;&gt;"Good","",A1495&amp;","&amp;C1495&amp;","&amp;B1495&amp;","&amp;D1495&amp;","&amp;M1495&amp;","&amp;T1495&amp;","&amp;U1495&amp;","&amp;V1495&amp;","&amp;W1495&amp;","&amp;X1495&amp;","&amp;IF(Y1495&lt;&gt;"",VLOOKUP(Y1495,'Vlookup''sRef'!$C$3:$D$6,2,FALSE),"")&amp;","&amp;IF(Z1495&lt;&gt;"",VLOOKUP(Z1495,'Vlookup''sRef'!$F$3:$G$4,2,FALSE),"")&amp;","&amp;AA1495&amp;","&amp;AB1495&amp;","&amp;AC1495&amp;","&amp;AD1495&amp;","&amp;AE1495&amp;","&amp;AF1495&amp;","&amp;AG1495&amp;","&amp;AH1495&amp;","&amp;IF(AI1495&lt;&gt;"",VLOOKUP(AI1495,'Vlookup''sRef'!$O$2:$P$101,2,FALSE),"")&amp;","&amp;IF(AJ1495&lt;&gt;"",VLOOKUP(AJ1495,RulesetRef!$A$2:$B$77,2,FALSE),"")&amp;","&amp;AK1495&amp;","&amp;AL1495)</f>
        <v/>
      </c>
    </row>
    <row r="1496" spans="5:40" ht="15.6" customHeight="1">
      <c r="E1496" s="15" t="str">
        <f>IF(AND(A1496="",D1496=""),"",IF(OR(AND(ISNUMBER(SEARCH("@",A1496))*ISNUMBER(SEARCH(".",A1496,SEARCH("@",A1496))),ISBLANK(D1496)),LEN(D1496)&gt;=8),1,0))</f>
        <v/>
      </c>
      <c r="M1496" s="15" t="str">
        <f t="shared" si="46"/>
        <v/>
      </c>
      <c r="T1496" s="15" t="str">
        <f t="shared" si="47"/>
        <v/>
      </c>
      <c r="AM1496" s="13" t="str">
        <f>IF(COUNTBLANK(A1496:AL1496)=30,"",IF(A1496="","User Name Missing",IF(B1496="","First Name Missing",IF(C1496="","Last Name Missing",IF(E1496=0,"Password Short(Min 8 Charcters)",IF(M1496="","Group Missing",IF(U1496="","Security Clearance Missing","Good")))))))</f>
        <v>User Name Missing</v>
      </c>
      <c r="AN1496" s="45" t="str">
        <f>IF(AM1496&lt;&gt;"Good","",A1496&amp;","&amp;C1496&amp;","&amp;B1496&amp;","&amp;D1496&amp;","&amp;M1496&amp;","&amp;T1496&amp;","&amp;U1496&amp;","&amp;V1496&amp;","&amp;W1496&amp;","&amp;X1496&amp;","&amp;IF(Y1496&lt;&gt;"",VLOOKUP(Y1496,'Vlookup''sRef'!$C$3:$D$6,2,FALSE),"")&amp;","&amp;IF(Z1496&lt;&gt;"",VLOOKUP(Z1496,'Vlookup''sRef'!$F$3:$G$4,2,FALSE),"")&amp;","&amp;AA1496&amp;","&amp;AB1496&amp;","&amp;AC1496&amp;","&amp;AD1496&amp;","&amp;AE1496&amp;","&amp;AF1496&amp;","&amp;AG1496&amp;","&amp;AH1496&amp;","&amp;IF(AI1496&lt;&gt;"",VLOOKUP(AI1496,'Vlookup''sRef'!$O$2:$P$101,2,FALSE),"")&amp;","&amp;IF(AJ1496&lt;&gt;"",VLOOKUP(AJ1496,RulesetRef!$A$2:$B$77,2,FALSE),"")&amp;","&amp;AK1496&amp;","&amp;AL1496)</f>
        <v/>
      </c>
    </row>
    <row r="1497" spans="5:40" ht="15.6" customHeight="1">
      <c r="E1497" s="15" t="str">
        <f>IF(AND(A1497="",D1497=""),"",IF(OR(AND(ISNUMBER(SEARCH("@",A1497))*ISNUMBER(SEARCH(".",A1497,SEARCH("@",A1497))),ISBLANK(D1497)),LEN(D1497)&gt;=8),1,0))</f>
        <v/>
      </c>
      <c r="M1497" s="15" t="str">
        <f t="shared" si="46"/>
        <v/>
      </c>
      <c r="T1497" s="15" t="str">
        <f t="shared" si="47"/>
        <v/>
      </c>
      <c r="AM1497" s="13" t="str">
        <f>IF(COUNTBLANK(A1497:AL1497)=30,"",IF(A1497="","User Name Missing",IF(B1497="","First Name Missing",IF(C1497="","Last Name Missing",IF(E1497=0,"Password Short(Min 8 Charcters)",IF(M1497="","Group Missing",IF(U1497="","Security Clearance Missing","Good")))))))</f>
        <v>User Name Missing</v>
      </c>
      <c r="AN1497" s="45" t="str">
        <f>IF(AM1497&lt;&gt;"Good","",A1497&amp;","&amp;C1497&amp;","&amp;B1497&amp;","&amp;D1497&amp;","&amp;M1497&amp;","&amp;T1497&amp;","&amp;U1497&amp;","&amp;V1497&amp;","&amp;W1497&amp;","&amp;X1497&amp;","&amp;IF(Y1497&lt;&gt;"",VLOOKUP(Y1497,'Vlookup''sRef'!$C$3:$D$6,2,FALSE),"")&amp;","&amp;IF(Z1497&lt;&gt;"",VLOOKUP(Z1497,'Vlookup''sRef'!$F$3:$G$4,2,FALSE),"")&amp;","&amp;AA1497&amp;","&amp;AB1497&amp;","&amp;AC1497&amp;","&amp;AD1497&amp;","&amp;AE1497&amp;","&amp;AF1497&amp;","&amp;AG1497&amp;","&amp;AH1497&amp;","&amp;IF(AI1497&lt;&gt;"",VLOOKUP(AI1497,'Vlookup''sRef'!$O$2:$P$101,2,FALSE),"")&amp;","&amp;IF(AJ1497&lt;&gt;"",VLOOKUP(AJ1497,RulesetRef!$A$2:$B$77,2,FALSE),"")&amp;","&amp;AK1497&amp;","&amp;AL1497)</f>
        <v/>
      </c>
    </row>
    <row r="1498" spans="5:40" ht="15.6" customHeight="1">
      <c r="E1498" s="15" t="str">
        <f>IF(AND(A1498="",D1498=""),"",IF(OR(AND(ISNUMBER(SEARCH("@",A1498))*ISNUMBER(SEARCH(".",A1498,SEARCH("@",A1498))),ISBLANK(D1498)),LEN(D1498)&gt;=8),1,0))</f>
        <v/>
      </c>
      <c r="M1498" s="15" t="str">
        <f t="shared" si="46"/>
        <v/>
      </c>
      <c r="T1498" s="15" t="str">
        <f t="shared" si="47"/>
        <v/>
      </c>
      <c r="AM1498" s="13" t="str">
        <f>IF(COUNTBLANK(A1498:AL1498)=30,"",IF(A1498="","User Name Missing",IF(B1498="","First Name Missing",IF(C1498="","Last Name Missing",IF(E1498=0,"Password Short(Min 8 Charcters)",IF(M1498="","Group Missing",IF(U1498="","Security Clearance Missing","Good")))))))</f>
        <v>User Name Missing</v>
      </c>
      <c r="AN1498" s="45" t="str">
        <f>IF(AM1498&lt;&gt;"Good","",A1498&amp;","&amp;C1498&amp;","&amp;B1498&amp;","&amp;D1498&amp;","&amp;M1498&amp;","&amp;T1498&amp;","&amp;U1498&amp;","&amp;V1498&amp;","&amp;W1498&amp;","&amp;X1498&amp;","&amp;IF(Y1498&lt;&gt;"",VLOOKUP(Y1498,'Vlookup''sRef'!$C$3:$D$6,2,FALSE),"")&amp;","&amp;IF(Z1498&lt;&gt;"",VLOOKUP(Z1498,'Vlookup''sRef'!$F$3:$G$4,2,FALSE),"")&amp;","&amp;AA1498&amp;","&amp;AB1498&amp;","&amp;AC1498&amp;","&amp;AD1498&amp;","&amp;AE1498&amp;","&amp;AF1498&amp;","&amp;AG1498&amp;","&amp;AH1498&amp;","&amp;IF(AI1498&lt;&gt;"",VLOOKUP(AI1498,'Vlookup''sRef'!$O$2:$P$101,2,FALSE),"")&amp;","&amp;IF(AJ1498&lt;&gt;"",VLOOKUP(AJ1498,RulesetRef!$A$2:$B$77,2,FALSE),"")&amp;","&amp;AK1498&amp;","&amp;AL1498)</f>
        <v/>
      </c>
    </row>
    <row r="1499" spans="5:40" ht="15.6" customHeight="1">
      <c r="E1499" s="15" t="str">
        <f>IF(AND(A1499="",D1499=""),"",IF(OR(AND(ISNUMBER(SEARCH("@",A1499))*ISNUMBER(SEARCH(".",A1499,SEARCH("@",A1499))),ISBLANK(D1499)),LEN(D1499)&gt;=8),1,0))</f>
        <v/>
      </c>
      <c r="M1499" s="15" t="str">
        <f t="shared" si="46"/>
        <v/>
      </c>
      <c r="T1499" s="15" t="str">
        <f t="shared" si="47"/>
        <v/>
      </c>
      <c r="AM1499" s="13" t="str">
        <f>IF(COUNTBLANK(A1499:AL1499)=30,"",IF(A1499="","User Name Missing",IF(B1499="","First Name Missing",IF(C1499="","Last Name Missing",IF(E1499=0,"Password Short(Min 8 Charcters)",IF(M1499="","Group Missing",IF(U1499="","Security Clearance Missing","Good")))))))</f>
        <v>User Name Missing</v>
      </c>
      <c r="AN1499" s="45" t="str">
        <f>IF(AM1499&lt;&gt;"Good","",A1499&amp;","&amp;C1499&amp;","&amp;B1499&amp;","&amp;D1499&amp;","&amp;M1499&amp;","&amp;T1499&amp;","&amp;U1499&amp;","&amp;V1499&amp;","&amp;W1499&amp;","&amp;X1499&amp;","&amp;IF(Y1499&lt;&gt;"",VLOOKUP(Y1499,'Vlookup''sRef'!$C$3:$D$6,2,FALSE),"")&amp;","&amp;IF(Z1499&lt;&gt;"",VLOOKUP(Z1499,'Vlookup''sRef'!$F$3:$G$4,2,FALSE),"")&amp;","&amp;AA1499&amp;","&amp;AB1499&amp;","&amp;AC1499&amp;","&amp;AD1499&amp;","&amp;AE1499&amp;","&amp;AF1499&amp;","&amp;AG1499&amp;","&amp;AH1499&amp;","&amp;IF(AI1499&lt;&gt;"",VLOOKUP(AI1499,'Vlookup''sRef'!$O$2:$P$101,2,FALSE),"")&amp;","&amp;IF(AJ1499&lt;&gt;"",VLOOKUP(AJ1499,RulesetRef!$A$2:$B$77,2,FALSE),"")&amp;","&amp;AK1499&amp;","&amp;AL1499)</f>
        <v/>
      </c>
    </row>
    <row r="1500" spans="5:40" ht="15.6" customHeight="1">
      <c r="E1500" s="15" t="str">
        <f>IF(AND(A1500="",D1500=""),"",IF(OR(AND(ISNUMBER(SEARCH("@",A1500))*ISNUMBER(SEARCH(".",A1500,SEARCH("@",A1500))),ISBLANK(D1500)),LEN(D1500)&gt;=8),1,0))</f>
        <v/>
      </c>
      <c r="M1500" s="15" t="str">
        <f t="shared" si="46"/>
        <v/>
      </c>
      <c r="T1500" s="15" t="str">
        <f t="shared" si="47"/>
        <v/>
      </c>
      <c r="AM1500" s="13" t="str">
        <f>IF(COUNTBLANK(A1500:AL1500)=30,"",IF(A1500="","User Name Missing",IF(B1500="","First Name Missing",IF(C1500="","Last Name Missing",IF(E1500=0,"Password Short(Min 8 Charcters)",IF(M1500="","Group Missing",IF(U1500="","Security Clearance Missing","Good")))))))</f>
        <v>User Name Missing</v>
      </c>
      <c r="AN1500" s="45" t="str">
        <f>IF(AM1500&lt;&gt;"Good","",A1500&amp;","&amp;C1500&amp;","&amp;B1500&amp;","&amp;D1500&amp;","&amp;M1500&amp;","&amp;T1500&amp;","&amp;U1500&amp;","&amp;V1500&amp;","&amp;W1500&amp;","&amp;X1500&amp;","&amp;IF(Y1500&lt;&gt;"",VLOOKUP(Y1500,'Vlookup''sRef'!$C$3:$D$6,2,FALSE),"")&amp;","&amp;IF(Z1500&lt;&gt;"",VLOOKUP(Z1500,'Vlookup''sRef'!$F$3:$G$4,2,FALSE),"")&amp;","&amp;AA1500&amp;","&amp;AB1500&amp;","&amp;AC1500&amp;","&amp;AD1500&amp;","&amp;AE1500&amp;","&amp;AF1500&amp;","&amp;AG1500&amp;","&amp;AH1500&amp;","&amp;IF(AI1500&lt;&gt;"",VLOOKUP(AI1500,'Vlookup''sRef'!$O$2:$P$101,2,FALSE),"")&amp;","&amp;IF(AJ1500&lt;&gt;"",VLOOKUP(AJ1500,RulesetRef!$A$2:$B$77,2,FALSE),"")&amp;","&amp;AK1500&amp;","&amp;AL1500)</f>
        <v/>
      </c>
    </row>
    <row r="1501" spans="5:40" ht="15.6" customHeight="1">
      <c r="E1501" s="15" t="str">
        <f>IF(AND(A1501="",D1501=""),"",IF(OR(AND(ISNUMBER(SEARCH("@",A1501))*ISNUMBER(SEARCH(".",A1501,SEARCH("@",A1501))),ISBLANK(D1501)),LEN(D1501)&gt;=8),1,0))</f>
        <v/>
      </c>
      <c r="M1501" s="15" t="str">
        <f t="shared" si="46"/>
        <v/>
      </c>
      <c r="T1501" s="15" t="str">
        <f t="shared" si="47"/>
        <v/>
      </c>
      <c r="AM1501" s="13" t="str">
        <f>IF(COUNTBLANK(A1501:AL1501)=30,"",IF(A1501="","User Name Missing",IF(B1501="","First Name Missing",IF(C1501="","Last Name Missing",IF(E1501=0,"Password Short(Min 8 Charcters)",IF(M1501="","Group Missing",IF(U1501="","Security Clearance Missing","Good")))))))</f>
        <v>User Name Missing</v>
      </c>
      <c r="AN1501" s="45" t="str">
        <f>IF(AM1501&lt;&gt;"Good","",A1501&amp;","&amp;C1501&amp;","&amp;B1501&amp;","&amp;D1501&amp;","&amp;M1501&amp;","&amp;T1501&amp;","&amp;U1501&amp;","&amp;V1501&amp;","&amp;W1501&amp;","&amp;X1501&amp;","&amp;IF(Y1501&lt;&gt;"",VLOOKUP(Y1501,'Vlookup''sRef'!$C$3:$D$6,2,FALSE),"")&amp;","&amp;IF(Z1501&lt;&gt;"",VLOOKUP(Z1501,'Vlookup''sRef'!$F$3:$G$4,2,FALSE),"")&amp;","&amp;AA1501&amp;","&amp;AB1501&amp;","&amp;AC1501&amp;","&amp;AD1501&amp;","&amp;AE1501&amp;","&amp;AF1501&amp;","&amp;AG1501&amp;","&amp;AH1501&amp;","&amp;IF(AI1501&lt;&gt;"",VLOOKUP(AI1501,'Vlookup''sRef'!$O$2:$P$101,2,FALSE),"")&amp;","&amp;IF(AJ1501&lt;&gt;"",VLOOKUP(AJ1501,RulesetRef!$A$2:$B$77,2,FALSE),"")&amp;","&amp;AK1501&amp;","&amp;AL1501)</f>
        <v/>
      </c>
    </row>
    <row r="1502" spans="5:40" ht="15.6" customHeight="1">
      <c r="E1502" s="15" t="str">
        <f>IF(AND(A1502="",D1502=""),"",IF(OR(AND(ISNUMBER(SEARCH("@",A1502))*ISNUMBER(SEARCH(".",A1502,SEARCH("@",A1502))),ISBLANK(D1502)),LEN(D1502)&gt;=8),1,0))</f>
        <v/>
      </c>
      <c r="M1502" s="15" t="str">
        <f t="shared" si="46"/>
        <v/>
      </c>
      <c r="T1502" s="15" t="str">
        <f t="shared" si="47"/>
        <v/>
      </c>
      <c r="AM1502" s="13" t="str">
        <f>IF(COUNTBLANK(A1502:AL1502)=30,"",IF(A1502="","User Name Missing",IF(B1502="","First Name Missing",IF(C1502="","Last Name Missing",IF(E1502=0,"Password Short(Min 8 Charcters)",IF(M1502="","Group Missing",IF(U1502="","Security Clearance Missing","Good")))))))</f>
        <v>User Name Missing</v>
      </c>
      <c r="AN1502" s="45" t="str">
        <f>IF(AM1502&lt;&gt;"Good","",A1502&amp;","&amp;C1502&amp;","&amp;B1502&amp;","&amp;D1502&amp;","&amp;M1502&amp;","&amp;T1502&amp;","&amp;U1502&amp;","&amp;V1502&amp;","&amp;W1502&amp;","&amp;X1502&amp;","&amp;IF(Y1502&lt;&gt;"",VLOOKUP(Y1502,'Vlookup''sRef'!$C$3:$D$6,2,FALSE),"")&amp;","&amp;IF(Z1502&lt;&gt;"",VLOOKUP(Z1502,'Vlookup''sRef'!$F$3:$G$4,2,FALSE),"")&amp;","&amp;AA1502&amp;","&amp;AB1502&amp;","&amp;AC1502&amp;","&amp;AD1502&amp;","&amp;AE1502&amp;","&amp;AF1502&amp;","&amp;AG1502&amp;","&amp;AH1502&amp;","&amp;IF(AI1502&lt;&gt;"",VLOOKUP(AI1502,'Vlookup''sRef'!$O$2:$P$101,2,FALSE),"")&amp;","&amp;IF(AJ1502&lt;&gt;"",VLOOKUP(AJ1502,RulesetRef!$A$2:$B$77,2,FALSE),"")&amp;","&amp;AK1502&amp;","&amp;AL1502)</f>
        <v/>
      </c>
    </row>
    <row r="1503" spans="5:40" ht="15.6" customHeight="1">
      <c r="E1503" s="15" t="str">
        <f>IF(AND(A1503="",D1503=""),"",IF(OR(AND(ISNUMBER(SEARCH("@",A1503))*ISNUMBER(SEARCH(".",A1503,SEARCH("@",A1503))),ISBLANK(D1503)),LEN(D1503)&gt;=8),1,0))</f>
        <v/>
      </c>
      <c r="M1503" s="15" t="str">
        <f t="shared" si="46"/>
        <v/>
      </c>
      <c r="T1503" s="15" t="str">
        <f t="shared" si="47"/>
        <v/>
      </c>
      <c r="AM1503" s="13" t="str">
        <f>IF(COUNTBLANK(A1503:AL1503)=30,"",IF(A1503="","User Name Missing",IF(B1503="","First Name Missing",IF(C1503="","Last Name Missing",IF(E1503=0,"Password Short(Min 8 Charcters)",IF(M1503="","Group Missing",IF(U1503="","Security Clearance Missing","Good")))))))</f>
        <v>User Name Missing</v>
      </c>
      <c r="AN1503" s="45" t="str">
        <f>IF(AM1503&lt;&gt;"Good","",A1503&amp;","&amp;C1503&amp;","&amp;B1503&amp;","&amp;D1503&amp;","&amp;M1503&amp;","&amp;T1503&amp;","&amp;U1503&amp;","&amp;V1503&amp;","&amp;W1503&amp;","&amp;X1503&amp;","&amp;IF(Y1503&lt;&gt;"",VLOOKUP(Y1503,'Vlookup''sRef'!$C$3:$D$6,2,FALSE),"")&amp;","&amp;IF(Z1503&lt;&gt;"",VLOOKUP(Z1503,'Vlookup''sRef'!$F$3:$G$4,2,FALSE),"")&amp;","&amp;AA1503&amp;","&amp;AB1503&amp;","&amp;AC1503&amp;","&amp;AD1503&amp;","&amp;AE1503&amp;","&amp;AF1503&amp;","&amp;AG1503&amp;","&amp;AH1503&amp;","&amp;IF(AI1503&lt;&gt;"",VLOOKUP(AI1503,'Vlookup''sRef'!$O$2:$P$101,2,FALSE),"")&amp;","&amp;IF(AJ1503&lt;&gt;"",VLOOKUP(AJ1503,RulesetRef!$A$2:$B$77,2,FALSE),"")&amp;","&amp;AK1503&amp;","&amp;AL1503)</f>
        <v/>
      </c>
    </row>
    <row r="1504" spans="5:40" ht="15.6" customHeight="1">
      <c r="E1504" s="15" t="str">
        <f>IF(AND(A1504="",D1504=""),"",IF(OR(AND(ISNUMBER(SEARCH("@",A1504))*ISNUMBER(SEARCH(".",A1504,SEARCH("@",A1504))),ISBLANK(D1504)),LEN(D1504)&gt;=8),1,0))</f>
        <v/>
      </c>
      <c r="M1504" s="15" t="str">
        <f t="shared" si="46"/>
        <v/>
      </c>
      <c r="T1504" s="15" t="str">
        <f t="shared" si="47"/>
        <v/>
      </c>
      <c r="AM1504" s="13" t="str">
        <f>IF(COUNTBLANK(A1504:AL1504)=30,"",IF(A1504="","User Name Missing",IF(B1504="","First Name Missing",IF(C1504="","Last Name Missing",IF(E1504=0,"Password Short(Min 8 Charcters)",IF(M1504="","Group Missing",IF(U1504="","Security Clearance Missing","Good")))))))</f>
        <v>User Name Missing</v>
      </c>
      <c r="AN1504" s="45" t="str">
        <f>IF(AM1504&lt;&gt;"Good","",A1504&amp;","&amp;C1504&amp;","&amp;B1504&amp;","&amp;D1504&amp;","&amp;M1504&amp;","&amp;T1504&amp;","&amp;U1504&amp;","&amp;V1504&amp;","&amp;W1504&amp;","&amp;X1504&amp;","&amp;IF(Y1504&lt;&gt;"",VLOOKUP(Y1504,'Vlookup''sRef'!$C$3:$D$6,2,FALSE),"")&amp;","&amp;IF(Z1504&lt;&gt;"",VLOOKUP(Z1504,'Vlookup''sRef'!$F$3:$G$4,2,FALSE),"")&amp;","&amp;AA1504&amp;","&amp;AB1504&amp;","&amp;AC1504&amp;","&amp;AD1504&amp;","&amp;AE1504&amp;","&amp;AF1504&amp;","&amp;AG1504&amp;","&amp;AH1504&amp;","&amp;IF(AI1504&lt;&gt;"",VLOOKUP(AI1504,'Vlookup''sRef'!$O$2:$P$101,2,FALSE),"")&amp;","&amp;IF(AJ1504&lt;&gt;"",VLOOKUP(AJ1504,RulesetRef!$A$2:$B$77,2,FALSE),"")&amp;","&amp;AK1504&amp;","&amp;AL1504)</f>
        <v/>
      </c>
    </row>
    <row r="1505" spans="5:40" ht="15.6" customHeight="1">
      <c r="E1505" s="15" t="str">
        <f>IF(AND(A1505="",D1505=""),"",IF(OR(AND(ISNUMBER(SEARCH("@",A1505))*ISNUMBER(SEARCH(".",A1505,SEARCH("@",A1505))),ISBLANK(D1505)),LEN(D1505)&gt;=8),1,0))</f>
        <v/>
      </c>
      <c r="M1505" s="15" t="str">
        <f t="shared" si="46"/>
        <v/>
      </c>
      <c r="T1505" s="15" t="str">
        <f t="shared" si="47"/>
        <v/>
      </c>
      <c r="AM1505" s="13" t="str">
        <f>IF(COUNTBLANK(A1505:AL1505)=30,"",IF(A1505="","User Name Missing",IF(B1505="","First Name Missing",IF(C1505="","Last Name Missing",IF(E1505=0,"Password Short(Min 8 Charcters)",IF(M1505="","Group Missing",IF(U1505="","Security Clearance Missing","Good")))))))</f>
        <v>User Name Missing</v>
      </c>
      <c r="AN1505" s="45" t="str">
        <f>IF(AM1505&lt;&gt;"Good","",A1505&amp;","&amp;C1505&amp;","&amp;B1505&amp;","&amp;D1505&amp;","&amp;M1505&amp;","&amp;T1505&amp;","&amp;U1505&amp;","&amp;V1505&amp;","&amp;W1505&amp;","&amp;X1505&amp;","&amp;IF(Y1505&lt;&gt;"",VLOOKUP(Y1505,'Vlookup''sRef'!$C$3:$D$6,2,FALSE),"")&amp;","&amp;IF(Z1505&lt;&gt;"",VLOOKUP(Z1505,'Vlookup''sRef'!$F$3:$G$4,2,FALSE),"")&amp;","&amp;AA1505&amp;","&amp;AB1505&amp;","&amp;AC1505&amp;","&amp;AD1505&amp;","&amp;AE1505&amp;","&amp;AF1505&amp;","&amp;AG1505&amp;","&amp;AH1505&amp;","&amp;IF(AI1505&lt;&gt;"",VLOOKUP(AI1505,'Vlookup''sRef'!$O$2:$P$101,2,FALSE),"")&amp;","&amp;IF(AJ1505&lt;&gt;"",VLOOKUP(AJ1505,RulesetRef!$A$2:$B$77,2,FALSE),"")&amp;","&amp;AK1505&amp;","&amp;AL1505)</f>
        <v/>
      </c>
    </row>
    <row r="1506" spans="5:40" ht="15.6" customHeight="1">
      <c r="E1506" s="15" t="str">
        <f>IF(AND(A1506="",D1506=""),"",IF(OR(AND(ISNUMBER(SEARCH("@",A1506))*ISNUMBER(SEARCH(".",A1506,SEARCH("@",A1506))),ISBLANK(D1506)),LEN(D1506)&gt;=8),1,0))</f>
        <v/>
      </c>
      <c r="M1506" s="15" t="str">
        <f t="shared" si="46"/>
        <v/>
      </c>
      <c r="T1506" s="15" t="str">
        <f t="shared" si="47"/>
        <v/>
      </c>
      <c r="AM1506" s="13" t="str">
        <f>IF(COUNTBLANK(A1506:AL1506)=30,"",IF(A1506="","User Name Missing",IF(B1506="","First Name Missing",IF(C1506="","Last Name Missing",IF(E1506=0,"Password Short(Min 8 Charcters)",IF(M1506="","Group Missing",IF(U1506="","Security Clearance Missing","Good")))))))</f>
        <v>User Name Missing</v>
      </c>
      <c r="AN1506" s="45" t="str">
        <f>IF(AM1506&lt;&gt;"Good","",A1506&amp;","&amp;C1506&amp;","&amp;B1506&amp;","&amp;D1506&amp;","&amp;M1506&amp;","&amp;T1506&amp;","&amp;U1506&amp;","&amp;V1506&amp;","&amp;W1506&amp;","&amp;X1506&amp;","&amp;IF(Y1506&lt;&gt;"",VLOOKUP(Y1506,'Vlookup''sRef'!$C$3:$D$6,2,FALSE),"")&amp;","&amp;IF(Z1506&lt;&gt;"",VLOOKUP(Z1506,'Vlookup''sRef'!$F$3:$G$4,2,FALSE),"")&amp;","&amp;AA1506&amp;","&amp;AB1506&amp;","&amp;AC1506&amp;","&amp;AD1506&amp;","&amp;AE1506&amp;","&amp;AF1506&amp;","&amp;AG1506&amp;","&amp;AH1506&amp;","&amp;IF(AI1506&lt;&gt;"",VLOOKUP(AI1506,'Vlookup''sRef'!$O$2:$P$101,2,FALSE),"")&amp;","&amp;IF(AJ1506&lt;&gt;"",VLOOKUP(AJ1506,RulesetRef!$A$2:$B$77,2,FALSE),"")&amp;","&amp;AK1506&amp;","&amp;AL1506)</f>
        <v/>
      </c>
    </row>
    <row r="1507" spans="5:40" ht="15.6" customHeight="1">
      <c r="E1507" s="15" t="str">
        <f>IF(AND(A1507="",D1507=""),"",IF(OR(AND(ISNUMBER(SEARCH("@",A1507))*ISNUMBER(SEARCH(".",A1507,SEARCH("@",A1507))),ISBLANK(D1507)),LEN(D1507)&gt;=8),1,0))</f>
        <v/>
      </c>
      <c r="M1507" s="15" t="str">
        <f t="shared" si="46"/>
        <v/>
      </c>
      <c r="T1507" s="15" t="str">
        <f t="shared" si="47"/>
        <v/>
      </c>
      <c r="AM1507" s="13" t="str">
        <f>IF(COUNTBLANK(A1507:AL1507)=30,"",IF(A1507="","User Name Missing",IF(B1507="","First Name Missing",IF(C1507="","Last Name Missing",IF(E1507=0,"Password Short(Min 8 Charcters)",IF(M1507="","Group Missing",IF(U1507="","Security Clearance Missing","Good")))))))</f>
        <v>User Name Missing</v>
      </c>
      <c r="AN1507" s="45" t="str">
        <f>IF(AM1507&lt;&gt;"Good","",A1507&amp;","&amp;C1507&amp;","&amp;B1507&amp;","&amp;D1507&amp;","&amp;M1507&amp;","&amp;T1507&amp;","&amp;U1507&amp;","&amp;V1507&amp;","&amp;W1507&amp;","&amp;X1507&amp;","&amp;IF(Y1507&lt;&gt;"",VLOOKUP(Y1507,'Vlookup''sRef'!$C$3:$D$6,2,FALSE),"")&amp;","&amp;IF(Z1507&lt;&gt;"",VLOOKUP(Z1507,'Vlookup''sRef'!$F$3:$G$4,2,FALSE),"")&amp;","&amp;AA1507&amp;","&amp;AB1507&amp;","&amp;AC1507&amp;","&amp;AD1507&amp;","&amp;AE1507&amp;","&amp;AF1507&amp;","&amp;AG1507&amp;","&amp;AH1507&amp;","&amp;IF(AI1507&lt;&gt;"",VLOOKUP(AI1507,'Vlookup''sRef'!$O$2:$P$101,2,FALSE),"")&amp;","&amp;IF(AJ1507&lt;&gt;"",VLOOKUP(AJ1507,RulesetRef!$A$2:$B$77,2,FALSE),"")&amp;","&amp;AK1507&amp;","&amp;AL1507)</f>
        <v/>
      </c>
    </row>
    <row r="1508" spans="5:40" ht="15.6" customHeight="1">
      <c r="E1508" s="15" t="str">
        <f>IF(AND(A1508="",D1508=""),"",IF(OR(AND(ISNUMBER(SEARCH("@",A1508))*ISNUMBER(SEARCH(".",A1508,SEARCH("@",A1508))),ISBLANK(D1508)),LEN(D1508)&gt;=8),1,0))</f>
        <v/>
      </c>
      <c r="M1508" s="15" t="str">
        <f t="shared" si="46"/>
        <v/>
      </c>
      <c r="T1508" s="15" t="str">
        <f t="shared" si="47"/>
        <v/>
      </c>
      <c r="AM1508" s="13" t="str">
        <f>IF(COUNTBLANK(A1508:AL1508)=30,"",IF(A1508="","User Name Missing",IF(B1508="","First Name Missing",IF(C1508="","Last Name Missing",IF(E1508=0,"Password Short(Min 8 Charcters)",IF(M1508="","Group Missing",IF(U1508="","Security Clearance Missing","Good")))))))</f>
        <v>User Name Missing</v>
      </c>
      <c r="AN1508" s="45" t="str">
        <f>IF(AM1508&lt;&gt;"Good","",A1508&amp;","&amp;C1508&amp;","&amp;B1508&amp;","&amp;D1508&amp;","&amp;M1508&amp;","&amp;T1508&amp;","&amp;U1508&amp;","&amp;V1508&amp;","&amp;W1508&amp;","&amp;X1508&amp;","&amp;IF(Y1508&lt;&gt;"",VLOOKUP(Y1508,'Vlookup''sRef'!$C$3:$D$6,2,FALSE),"")&amp;","&amp;IF(Z1508&lt;&gt;"",VLOOKUP(Z1508,'Vlookup''sRef'!$F$3:$G$4,2,FALSE),"")&amp;","&amp;AA1508&amp;","&amp;AB1508&amp;","&amp;AC1508&amp;","&amp;AD1508&amp;","&amp;AE1508&amp;","&amp;AF1508&amp;","&amp;AG1508&amp;","&amp;AH1508&amp;","&amp;IF(AI1508&lt;&gt;"",VLOOKUP(AI1508,'Vlookup''sRef'!$O$2:$P$101,2,FALSE),"")&amp;","&amp;IF(AJ1508&lt;&gt;"",VLOOKUP(AJ1508,RulesetRef!$A$2:$B$77,2,FALSE),"")&amp;","&amp;AK1508&amp;","&amp;AL1508)</f>
        <v/>
      </c>
    </row>
    <row r="1509" spans="5:40" ht="15.6" customHeight="1">
      <c r="E1509" s="15" t="str">
        <f>IF(AND(A1509="",D1509=""),"",IF(OR(AND(ISNUMBER(SEARCH("@",A1509))*ISNUMBER(SEARCH(".",A1509,SEARCH("@",A1509))),ISBLANK(D1509)),LEN(D1509)&gt;=8),1,0))</f>
        <v/>
      </c>
      <c r="M1509" s="15" t="str">
        <f t="shared" si="46"/>
        <v/>
      </c>
      <c r="T1509" s="15" t="str">
        <f t="shared" si="47"/>
        <v/>
      </c>
      <c r="AM1509" s="13" t="str">
        <f>IF(COUNTBLANK(A1509:AL1509)=30,"",IF(A1509="","User Name Missing",IF(B1509="","First Name Missing",IF(C1509="","Last Name Missing",IF(E1509=0,"Password Short(Min 8 Charcters)",IF(M1509="","Group Missing",IF(U1509="","Security Clearance Missing","Good")))))))</f>
        <v>User Name Missing</v>
      </c>
      <c r="AN1509" s="45" t="str">
        <f>IF(AM1509&lt;&gt;"Good","",A1509&amp;","&amp;C1509&amp;","&amp;B1509&amp;","&amp;D1509&amp;","&amp;M1509&amp;","&amp;T1509&amp;","&amp;U1509&amp;","&amp;V1509&amp;","&amp;W1509&amp;","&amp;X1509&amp;","&amp;IF(Y1509&lt;&gt;"",VLOOKUP(Y1509,'Vlookup''sRef'!$C$3:$D$6,2,FALSE),"")&amp;","&amp;IF(Z1509&lt;&gt;"",VLOOKUP(Z1509,'Vlookup''sRef'!$F$3:$G$4,2,FALSE),"")&amp;","&amp;AA1509&amp;","&amp;AB1509&amp;","&amp;AC1509&amp;","&amp;AD1509&amp;","&amp;AE1509&amp;","&amp;AF1509&amp;","&amp;AG1509&amp;","&amp;AH1509&amp;","&amp;IF(AI1509&lt;&gt;"",VLOOKUP(AI1509,'Vlookup''sRef'!$O$2:$P$101,2,FALSE),"")&amp;","&amp;IF(AJ1509&lt;&gt;"",VLOOKUP(AJ1509,RulesetRef!$A$2:$B$77,2,FALSE),"")&amp;","&amp;AK1509&amp;","&amp;AL1509)</f>
        <v/>
      </c>
    </row>
    <row r="1510" spans="5:40" ht="15.6" customHeight="1">
      <c r="E1510" s="15" t="str">
        <f>IF(AND(A1510="",D1510=""),"",IF(OR(AND(ISNUMBER(SEARCH("@",A1510))*ISNUMBER(SEARCH(".",A1510,SEARCH("@",A1510))),ISBLANK(D1510)),LEN(D1510)&gt;=8),1,0))</f>
        <v/>
      </c>
      <c r="M1510" s="15" t="str">
        <f t="shared" si="46"/>
        <v/>
      </c>
      <c r="T1510" s="15" t="str">
        <f t="shared" si="47"/>
        <v/>
      </c>
      <c r="AM1510" s="13" t="str">
        <f>IF(COUNTBLANK(A1510:AL1510)=30,"",IF(A1510="","User Name Missing",IF(B1510="","First Name Missing",IF(C1510="","Last Name Missing",IF(E1510=0,"Password Short(Min 8 Charcters)",IF(M1510="","Group Missing",IF(U1510="","Security Clearance Missing","Good")))))))</f>
        <v>User Name Missing</v>
      </c>
      <c r="AN1510" s="45" t="str">
        <f>IF(AM1510&lt;&gt;"Good","",A1510&amp;","&amp;C1510&amp;","&amp;B1510&amp;","&amp;D1510&amp;","&amp;M1510&amp;","&amp;T1510&amp;","&amp;U1510&amp;","&amp;V1510&amp;","&amp;W1510&amp;","&amp;X1510&amp;","&amp;IF(Y1510&lt;&gt;"",VLOOKUP(Y1510,'Vlookup''sRef'!$C$3:$D$6,2,FALSE),"")&amp;","&amp;IF(Z1510&lt;&gt;"",VLOOKUP(Z1510,'Vlookup''sRef'!$F$3:$G$4,2,FALSE),"")&amp;","&amp;AA1510&amp;","&amp;AB1510&amp;","&amp;AC1510&amp;","&amp;AD1510&amp;","&amp;AE1510&amp;","&amp;AF1510&amp;","&amp;AG1510&amp;","&amp;AH1510&amp;","&amp;IF(AI1510&lt;&gt;"",VLOOKUP(AI1510,'Vlookup''sRef'!$O$2:$P$101,2,FALSE),"")&amp;","&amp;IF(AJ1510&lt;&gt;"",VLOOKUP(AJ1510,RulesetRef!$A$2:$B$77,2,FALSE),"")&amp;","&amp;AK1510&amp;","&amp;AL1510)</f>
        <v/>
      </c>
    </row>
    <row r="1511" spans="5:40" ht="15.6" customHeight="1">
      <c r="E1511" s="15" t="str">
        <f>IF(AND(A1511="",D1511=""),"",IF(OR(AND(ISNUMBER(SEARCH("@",A1511))*ISNUMBER(SEARCH(".",A1511,SEARCH("@",A1511))),ISBLANK(D1511)),LEN(D1511)&gt;=8),1,0))</f>
        <v/>
      </c>
      <c r="M1511" s="15" t="str">
        <f t="shared" si="46"/>
        <v/>
      </c>
      <c r="T1511" s="15" t="str">
        <f t="shared" si="47"/>
        <v/>
      </c>
      <c r="AM1511" s="13" t="str">
        <f>IF(COUNTBLANK(A1511:AL1511)=30,"",IF(A1511="","User Name Missing",IF(B1511="","First Name Missing",IF(C1511="","Last Name Missing",IF(E1511=0,"Password Short(Min 8 Charcters)",IF(M1511="","Group Missing",IF(U1511="","Security Clearance Missing","Good")))))))</f>
        <v>User Name Missing</v>
      </c>
      <c r="AN1511" s="45" t="str">
        <f>IF(AM1511&lt;&gt;"Good","",A1511&amp;","&amp;C1511&amp;","&amp;B1511&amp;","&amp;D1511&amp;","&amp;M1511&amp;","&amp;T1511&amp;","&amp;U1511&amp;","&amp;V1511&amp;","&amp;W1511&amp;","&amp;X1511&amp;","&amp;IF(Y1511&lt;&gt;"",VLOOKUP(Y1511,'Vlookup''sRef'!$C$3:$D$6,2,FALSE),"")&amp;","&amp;IF(Z1511&lt;&gt;"",VLOOKUP(Z1511,'Vlookup''sRef'!$F$3:$G$4,2,FALSE),"")&amp;","&amp;AA1511&amp;","&amp;AB1511&amp;","&amp;AC1511&amp;","&amp;AD1511&amp;","&amp;AE1511&amp;","&amp;AF1511&amp;","&amp;AG1511&amp;","&amp;AH1511&amp;","&amp;IF(AI1511&lt;&gt;"",VLOOKUP(AI1511,'Vlookup''sRef'!$O$2:$P$101,2,FALSE),"")&amp;","&amp;IF(AJ1511&lt;&gt;"",VLOOKUP(AJ1511,RulesetRef!$A$2:$B$77,2,FALSE),"")&amp;","&amp;AK1511&amp;","&amp;AL1511)</f>
        <v/>
      </c>
    </row>
    <row r="1512" spans="5:40" ht="15.6" customHeight="1">
      <c r="E1512" s="15" t="str">
        <f>IF(AND(A1512="",D1512=""),"",IF(OR(AND(ISNUMBER(SEARCH("@",A1512))*ISNUMBER(SEARCH(".",A1512,SEARCH("@",A1512))),ISBLANK(D1512)),LEN(D1512)&gt;=8),1,0))</f>
        <v/>
      </c>
      <c r="M1512" s="15" t="str">
        <f t="shared" si="46"/>
        <v/>
      </c>
      <c r="T1512" s="15" t="str">
        <f t="shared" si="47"/>
        <v/>
      </c>
      <c r="AM1512" s="13" t="str">
        <f>IF(COUNTBLANK(A1512:AL1512)=30,"",IF(A1512="","User Name Missing",IF(B1512="","First Name Missing",IF(C1512="","Last Name Missing",IF(E1512=0,"Password Short(Min 8 Charcters)",IF(M1512="","Group Missing",IF(U1512="","Security Clearance Missing","Good")))))))</f>
        <v>User Name Missing</v>
      </c>
      <c r="AN1512" s="45" t="str">
        <f>IF(AM1512&lt;&gt;"Good","",A1512&amp;","&amp;C1512&amp;","&amp;B1512&amp;","&amp;D1512&amp;","&amp;M1512&amp;","&amp;T1512&amp;","&amp;U1512&amp;","&amp;V1512&amp;","&amp;W1512&amp;","&amp;X1512&amp;","&amp;IF(Y1512&lt;&gt;"",VLOOKUP(Y1512,'Vlookup''sRef'!$C$3:$D$6,2,FALSE),"")&amp;","&amp;IF(Z1512&lt;&gt;"",VLOOKUP(Z1512,'Vlookup''sRef'!$F$3:$G$4,2,FALSE),"")&amp;","&amp;AA1512&amp;","&amp;AB1512&amp;","&amp;AC1512&amp;","&amp;AD1512&amp;","&amp;AE1512&amp;","&amp;AF1512&amp;","&amp;AG1512&amp;","&amp;AH1512&amp;","&amp;IF(AI1512&lt;&gt;"",VLOOKUP(AI1512,'Vlookup''sRef'!$O$2:$P$101,2,FALSE),"")&amp;","&amp;IF(AJ1512&lt;&gt;"",VLOOKUP(AJ1512,RulesetRef!$A$2:$B$77,2,FALSE),"")&amp;","&amp;AK1512&amp;","&amp;AL1512)</f>
        <v/>
      </c>
    </row>
    <row r="1513" spans="5:40" ht="15.6" customHeight="1">
      <c r="E1513" s="15" t="str">
        <f>IF(AND(A1513="",D1513=""),"",IF(OR(AND(ISNUMBER(SEARCH("@",A1513))*ISNUMBER(SEARCH(".",A1513,SEARCH("@",A1513))),ISBLANK(D1513)),LEN(D1513)&gt;=8),1,0))</f>
        <v/>
      </c>
      <c r="M1513" s="15" t="str">
        <f t="shared" si="46"/>
        <v/>
      </c>
      <c r="T1513" s="15" t="str">
        <f t="shared" si="47"/>
        <v/>
      </c>
      <c r="AM1513" s="13" t="str">
        <f>IF(COUNTBLANK(A1513:AL1513)=30,"",IF(A1513="","User Name Missing",IF(B1513="","First Name Missing",IF(C1513="","Last Name Missing",IF(E1513=0,"Password Short(Min 8 Charcters)",IF(M1513="","Group Missing",IF(U1513="","Security Clearance Missing","Good")))))))</f>
        <v>User Name Missing</v>
      </c>
      <c r="AN1513" s="45" t="str">
        <f>IF(AM1513&lt;&gt;"Good","",A1513&amp;","&amp;C1513&amp;","&amp;B1513&amp;","&amp;D1513&amp;","&amp;M1513&amp;","&amp;T1513&amp;","&amp;U1513&amp;","&amp;V1513&amp;","&amp;W1513&amp;","&amp;X1513&amp;","&amp;IF(Y1513&lt;&gt;"",VLOOKUP(Y1513,'Vlookup''sRef'!$C$3:$D$6,2,FALSE),"")&amp;","&amp;IF(Z1513&lt;&gt;"",VLOOKUP(Z1513,'Vlookup''sRef'!$F$3:$G$4,2,FALSE),"")&amp;","&amp;AA1513&amp;","&amp;AB1513&amp;","&amp;AC1513&amp;","&amp;AD1513&amp;","&amp;AE1513&amp;","&amp;AF1513&amp;","&amp;AG1513&amp;","&amp;AH1513&amp;","&amp;IF(AI1513&lt;&gt;"",VLOOKUP(AI1513,'Vlookup''sRef'!$O$2:$P$101,2,FALSE),"")&amp;","&amp;IF(AJ1513&lt;&gt;"",VLOOKUP(AJ1513,RulesetRef!$A$2:$B$77,2,FALSE),"")&amp;","&amp;AK1513&amp;","&amp;AL1513)</f>
        <v/>
      </c>
    </row>
    <row r="1514" spans="5:40" ht="15.6" customHeight="1">
      <c r="E1514" s="15" t="str">
        <f>IF(AND(A1514="",D1514=""),"",IF(OR(AND(ISNUMBER(SEARCH("@",A1514))*ISNUMBER(SEARCH(".",A1514,SEARCH("@",A1514))),ISBLANK(D1514)),LEN(D1514)&gt;=8),1,0))</f>
        <v/>
      </c>
      <c r="M1514" s="15" t="str">
        <f t="shared" si="46"/>
        <v/>
      </c>
      <c r="T1514" s="15" t="str">
        <f t="shared" si="47"/>
        <v/>
      </c>
      <c r="AM1514" s="13" t="str">
        <f>IF(COUNTBLANK(A1514:AL1514)=30,"",IF(A1514="","User Name Missing",IF(B1514="","First Name Missing",IF(C1514="","Last Name Missing",IF(E1514=0,"Password Short(Min 8 Charcters)",IF(M1514="","Group Missing",IF(U1514="","Security Clearance Missing","Good")))))))</f>
        <v>User Name Missing</v>
      </c>
      <c r="AN1514" s="45" t="str">
        <f>IF(AM1514&lt;&gt;"Good","",A1514&amp;","&amp;C1514&amp;","&amp;B1514&amp;","&amp;D1514&amp;","&amp;M1514&amp;","&amp;T1514&amp;","&amp;U1514&amp;","&amp;V1514&amp;","&amp;W1514&amp;","&amp;X1514&amp;","&amp;IF(Y1514&lt;&gt;"",VLOOKUP(Y1514,'Vlookup''sRef'!$C$3:$D$6,2,FALSE),"")&amp;","&amp;IF(Z1514&lt;&gt;"",VLOOKUP(Z1514,'Vlookup''sRef'!$F$3:$G$4,2,FALSE),"")&amp;","&amp;AA1514&amp;","&amp;AB1514&amp;","&amp;AC1514&amp;","&amp;AD1514&amp;","&amp;AE1514&amp;","&amp;AF1514&amp;","&amp;AG1514&amp;","&amp;AH1514&amp;","&amp;IF(AI1514&lt;&gt;"",VLOOKUP(AI1514,'Vlookup''sRef'!$O$2:$P$101,2,FALSE),"")&amp;","&amp;IF(AJ1514&lt;&gt;"",VLOOKUP(AJ1514,RulesetRef!$A$2:$B$77,2,FALSE),"")&amp;","&amp;AK1514&amp;","&amp;AL1514)</f>
        <v/>
      </c>
    </row>
    <row r="1515" spans="5:40" ht="15.6" customHeight="1">
      <c r="E1515" s="15" t="str">
        <f>IF(AND(A1515="",D1515=""),"",IF(OR(AND(ISNUMBER(SEARCH("@",A1515))*ISNUMBER(SEARCH(".",A1515,SEARCH("@",A1515))),ISBLANK(D1515)),LEN(D1515)&gt;=8),1,0))</f>
        <v/>
      </c>
      <c r="M1515" s="15" t="str">
        <f t="shared" si="46"/>
        <v/>
      </c>
      <c r="T1515" s="15" t="str">
        <f t="shared" si="47"/>
        <v/>
      </c>
      <c r="AM1515" s="13" t="str">
        <f>IF(COUNTBLANK(A1515:AL1515)=30,"",IF(A1515="","User Name Missing",IF(B1515="","First Name Missing",IF(C1515="","Last Name Missing",IF(E1515=0,"Password Short(Min 8 Charcters)",IF(M1515="","Group Missing",IF(U1515="","Security Clearance Missing","Good")))))))</f>
        <v>User Name Missing</v>
      </c>
      <c r="AN1515" s="45" t="str">
        <f>IF(AM1515&lt;&gt;"Good","",A1515&amp;","&amp;C1515&amp;","&amp;B1515&amp;","&amp;D1515&amp;","&amp;M1515&amp;","&amp;T1515&amp;","&amp;U1515&amp;","&amp;V1515&amp;","&amp;W1515&amp;","&amp;X1515&amp;","&amp;IF(Y1515&lt;&gt;"",VLOOKUP(Y1515,'Vlookup''sRef'!$C$3:$D$6,2,FALSE),"")&amp;","&amp;IF(Z1515&lt;&gt;"",VLOOKUP(Z1515,'Vlookup''sRef'!$F$3:$G$4,2,FALSE),"")&amp;","&amp;AA1515&amp;","&amp;AB1515&amp;","&amp;AC1515&amp;","&amp;AD1515&amp;","&amp;AE1515&amp;","&amp;AF1515&amp;","&amp;AG1515&amp;","&amp;AH1515&amp;","&amp;IF(AI1515&lt;&gt;"",VLOOKUP(AI1515,'Vlookup''sRef'!$O$2:$P$101,2,FALSE),"")&amp;","&amp;IF(AJ1515&lt;&gt;"",VLOOKUP(AJ1515,RulesetRef!$A$2:$B$77,2,FALSE),"")&amp;","&amp;AK1515&amp;","&amp;AL1515)</f>
        <v/>
      </c>
    </row>
    <row r="1516" spans="5:40" ht="15.6" customHeight="1">
      <c r="E1516" s="15" t="str">
        <f>IF(AND(A1516="",D1516=""),"",IF(OR(AND(ISNUMBER(SEARCH("@",A1516))*ISNUMBER(SEARCH(".",A1516,SEARCH("@",A1516))),ISBLANK(D1516)),LEN(D1516)&gt;=8),1,0))</f>
        <v/>
      </c>
      <c r="M1516" s="15" t="str">
        <f t="shared" si="46"/>
        <v/>
      </c>
      <c r="T1516" s="15" t="str">
        <f t="shared" si="47"/>
        <v/>
      </c>
      <c r="AM1516" s="13" t="str">
        <f>IF(COUNTBLANK(A1516:AL1516)=30,"",IF(A1516="","User Name Missing",IF(B1516="","First Name Missing",IF(C1516="","Last Name Missing",IF(E1516=0,"Password Short(Min 8 Charcters)",IF(M1516="","Group Missing",IF(U1516="","Security Clearance Missing","Good")))))))</f>
        <v>User Name Missing</v>
      </c>
      <c r="AN1516" s="45" t="str">
        <f>IF(AM1516&lt;&gt;"Good","",A1516&amp;","&amp;C1516&amp;","&amp;B1516&amp;","&amp;D1516&amp;","&amp;M1516&amp;","&amp;T1516&amp;","&amp;U1516&amp;","&amp;V1516&amp;","&amp;W1516&amp;","&amp;X1516&amp;","&amp;IF(Y1516&lt;&gt;"",VLOOKUP(Y1516,'Vlookup''sRef'!$C$3:$D$6,2,FALSE),"")&amp;","&amp;IF(Z1516&lt;&gt;"",VLOOKUP(Z1516,'Vlookup''sRef'!$F$3:$G$4,2,FALSE),"")&amp;","&amp;AA1516&amp;","&amp;AB1516&amp;","&amp;AC1516&amp;","&amp;AD1516&amp;","&amp;AE1516&amp;","&amp;AF1516&amp;","&amp;AG1516&amp;","&amp;AH1516&amp;","&amp;IF(AI1516&lt;&gt;"",VLOOKUP(AI1516,'Vlookup''sRef'!$O$2:$P$101,2,FALSE),"")&amp;","&amp;IF(AJ1516&lt;&gt;"",VLOOKUP(AJ1516,RulesetRef!$A$2:$B$77,2,FALSE),"")&amp;","&amp;AK1516&amp;","&amp;AL1516)</f>
        <v/>
      </c>
    </row>
    <row r="1517" spans="5:40" ht="15.6" customHeight="1">
      <c r="E1517" s="15" t="str">
        <f>IF(AND(A1517="",D1517=""),"",IF(OR(AND(ISNUMBER(SEARCH("@",A1517))*ISNUMBER(SEARCH(".",A1517,SEARCH("@",A1517))),ISBLANK(D1517)),LEN(D1517)&gt;=8),1,0))</f>
        <v/>
      </c>
      <c r="M1517" s="15" t="str">
        <f t="shared" si="46"/>
        <v/>
      </c>
      <c r="T1517" s="15" t="str">
        <f t="shared" si="47"/>
        <v/>
      </c>
      <c r="AM1517" s="13" t="str">
        <f>IF(COUNTBLANK(A1517:AL1517)=30,"",IF(A1517="","User Name Missing",IF(B1517="","First Name Missing",IF(C1517="","Last Name Missing",IF(E1517=0,"Password Short(Min 8 Charcters)",IF(M1517="","Group Missing",IF(U1517="","Security Clearance Missing","Good")))))))</f>
        <v>User Name Missing</v>
      </c>
      <c r="AN1517" s="45" t="str">
        <f>IF(AM1517&lt;&gt;"Good","",A1517&amp;","&amp;C1517&amp;","&amp;B1517&amp;","&amp;D1517&amp;","&amp;M1517&amp;","&amp;T1517&amp;","&amp;U1517&amp;","&amp;V1517&amp;","&amp;W1517&amp;","&amp;X1517&amp;","&amp;IF(Y1517&lt;&gt;"",VLOOKUP(Y1517,'Vlookup''sRef'!$C$3:$D$6,2,FALSE),"")&amp;","&amp;IF(Z1517&lt;&gt;"",VLOOKUP(Z1517,'Vlookup''sRef'!$F$3:$G$4,2,FALSE),"")&amp;","&amp;AA1517&amp;","&amp;AB1517&amp;","&amp;AC1517&amp;","&amp;AD1517&amp;","&amp;AE1517&amp;","&amp;AF1517&amp;","&amp;AG1517&amp;","&amp;AH1517&amp;","&amp;IF(AI1517&lt;&gt;"",VLOOKUP(AI1517,'Vlookup''sRef'!$O$2:$P$101,2,FALSE),"")&amp;","&amp;IF(AJ1517&lt;&gt;"",VLOOKUP(AJ1517,RulesetRef!$A$2:$B$77,2,FALSE),"")&amp;","&amp;AK1517&amp;","&amp;AL1517)</f>
        <v/>
      </c>
    </row>
    <row r="1518" spans="5:40" ht="15.6" customHeight="1">
      <c r="E1518" s="15" t="str">
        <f>IF(AND(A1518="",D1518=""),"",IF(OR(AND(ISNUMBER(SEARCH("@",A1518))*ISNUMBER(SEARCH(".",A1518,SEARCH("@",A1518))),ISBLANK(D1518)),LEN(D1518)&gt;=8),1,0))</f>
        <v/>
      </c>
      <c r="M1518" s="15" t="str">
        <f t="shared" si="46"/>
        <v/>
      </c>
      <c r="T1518" s="15" t="str">
        <f t="shared" si="47"/>
        <v/>
      </c>
      <c r="AM1518" s="13" t="str">
        <f>IF(COUNTBLANK(A1518:AL1518)=30,"",IF(A1518="","User Name Missing",IF(B1518="","First Name Missing",IF(C1518="","Last Name Missing",IF(E1518=0,"Password Short(Min 8 Charcters)",IF(M1518="","Group Missing",IF(U1518="","Security Clearance Missing","Good")))))))</f>
        <v>User Name Missing</v>
      </c>
      <c r="AN1518" s="45" t="str">
        <f>IF(AM1518&lt;&gt;"Good","",A1518&amp;","&amp;C1518&amp;","&amp;B1518&amp;","&amp;D1518&amp;","&amp;M1518&amp;","&amp;T1518&amp;","&amp;U1518&amp;","&amp;V1518&amp;","&amp;W1518&amp;","&amp;X1518&amp;","&amp;IF(Y1518&lt;&gt;"",VLOOKUP(Y1518,'Vlookup''sRef'!$C$3:$D$6,2,FALSE),"")&amp;","&amp;IF(Z1518&lt;&gt;"",VLOOKUP(Z1518,'Vlookup''sRef'!$F$3:$G$4,2,FALSE),"")&amp;","&amp;AA1518&amp;","&amp;AB1518&amp;","&amp;AC1518&amp;","&amp;AD1518&amp;","&amp;AE1518&amp;","&amp;AF1518&amp;","&amp;AG1518&amp;","&amp;AH1518&amp;","&amp;IF(AI1518&lt;&gt;"",VLOOKUP(AI1518,'Vlookup''sRef'!$O$2:$P$101,2,FALSE),"")&amp;","&amp;IF(AJ1518&lt;&gt;"",VLOOKUP(AJ1518,RulesetRef!$A$2:$B$77,2,FALSE),"")&amp;","&amp;AK1518&amp;","&amp;AL1518)</f>
        <v/>
      </c>
    </row>
    <row r="1519" spans="5:40" ht="15.6" customHeight="1">
      <c r="E1519" s="15" t="str">
        <f>IF(AND(A1519="",D1519=""),"",IF(OR(AND(ISNUMBER(SEARCH("@",A1519))*ISNUMBER(SEARCH(".",A1519,SEARCH("@",A1519))),ISBLANK(D1519)),LEN(D1519)&gt;=8),1,0))</f>
        <v/>
      </c>
      <c r="M1519" s="15" t="str">
        <f t="shared" si="46"/>
        <v/>
      </c>
      <c r="T1519" s="15" t="str">
        <f t="shared" si="47"/>
        <v/>
      </c>
      <c r="AM1519" s="13" t="str">
        <f>IF(COUNTBLANK(A1519:AL1519)=30,"",IF(A1519="","User Name Missing",IF(B1519="","First Name Missing",IF(C1519="","Last Name Missing",IF(E1519=0,"Password Short(Min 8 Charcters)",IF(M1519="","Group Missing",IF(U1519="","Security Clearance Missing","Good")))))))</f>
        <v>User Name Missing</v>
      </c>
      <c r="AN1519" s="45" t="str">
        <f>IF(AM1519&lt;&gt;"Good","",A1519&amp;","&amp;C1519&amp;","&amp;B1519&amp;","&amp;D1519&amp;","&amp;M1519&amp;","&amp;T1519&amp;","&amp;U1519&amp;","&amp;V1519&amp;","&amp;W1519&amp;","&amp;X1519&amp;","&amp;IF(Y1519&lt;&gt;"",VLOOKUP(Y1519,'Vlookup''sRef'!$C$3:$D$6,2,FALSE),"")&amp;","&amp;IF(Z1519&lt;&gt;"",VLOOKUP(Z1519,'Vlookup''sRef'!$F$3:$G$4,2,FALSE),"")&amp;","&amp;AA1519&amp;","&amp;AB1519&amp;","&amp;AC1519&amp;","&amp;AD1519&amp;","&amp;AE1519&amp;","&amp;AF1519&amp;","&amp;AG1519&amp;","&amp;AH1519&amp;","&amp;IF(AI1519&lt;&gt;"",VLOOKUP(AI1519,'Vlookup''sRef'!$O$2:$P$101,2,FALSE),"")&amp;","&amp;IF(AJ1519&lt;&gt;"",VLOOKUP(AJ1519,RulesetRef!$A$2:$B$77,2,FALSE),"")&amp;","&amp;AK1519&amp;","&amp;AL1519)</f>
        <v/>
      </c>
    </row>
    <row r="1520" spans="5:40" ht="15.6" customHeight="1">
      <c r="E1520" s="15" t="str">
        <f>IF(AND(A1520="",D1520=""),"",IF(OR(AND(ISNUMBER(SEARCH("@",A1520))*ISNUMBER(SEARCH(".",A1520,SEARCH("@",A1520))),ISBLANK(D1520)),LEN(D1520)&gt;=8),1,0))</f>
        <v/>
      </c>
      <c r="M1520" s="15" t="str">
        <f t="shared" si="46"/>
        <v/>
      </c>
      <c r="T1520" s="15" t="str">
        <f t="shared" si="47"/>
        <v/>
      </c>
      <c r="AM1520" s="13" t="str">
        <f>IF(COUNTBLANK(A1520:AL1520)=30,"",IF(A1520="","User Name Missing",IF(B1520="","First Name Missing",IF(C1520="","Last Name Missing",IF(E1520=0,"Password Short(Min 8 Charcters)",IF(M1520="","Group Missing",IF(U1520="","Security Clearance Missing","Good")))))))</f>
        <v>User Name Missing</v>
      </c>
      <c r="AN1520" s="45" t="str">
        <f>IF(AM1520&lt;&gt;"Good","",A1520&amp;","&amp;C1520&amp;","&amp;B1520&amp;","&amp;D1520&amp;","&amp;M1520&amp;","&amp;T1520&amp;","&amp;U1520&amp;","&amp;V1520&amp;","&amp;W1520&amp;","&amp;X1520&amp;","&amp;IF(Y1520&lt;&gt;"",VLOOKUP(Y1520,'Vlookup''sRef'!$C$3:$D$6,2,FALSE),"")&amp;","&amp;IF(Z1520&lt;&gt;"",VLOOKUP(Z1520,'Vlookup''sRef'!$F$3:$G$4,2,FALSE),"")&amp;","&amp;AA1520&amp;","&amp;AB1520&amp;","&amp;AC1520&amp;","&amp;AD1520&amp;","&amp;AE1520&amp;","&amp;AF1520&amp;","&amp;AG1520&amp;","&amp;AH1520&amp;","&amp;IF(AI1520&lt;&gt;"",VLOOKUP(AI1520,'Vlookup''sRef'!$O$2:$P$101,2,FALSE),"")&amp;","&amp;IF(AJ1520&lt;&gt;"",VLOOKUP(AJ1520,RulesetRef!$A$2:$B$77,2,FALSE),"")&amp;","&amp;AK1520&amp;","&amp;AL1520)</f>
        <v/>
      </c>
    </row>
    <row r="1521" spans="5:40" ht="15.6" customHeight="1">
      <c r="E1521" s="15" t="str">
        <f>IF(AND(A1521="",D1521=""),"",IF(OR(AND(ISNUMBER(SEARCH("@",A1521))*ISNUMBER(SEARCH(".",A1521,SEARCH("@",A1521))),ISBLANK(D1521)),LEN(D1521)&gt;=8),1,0))</f>
        <v/>
      </c>
      <c r="M1521" s="15" t="str">
        <f t="shared" si="46"/>
        <v/>
      </c>
      <c r="T1521" s="15" t="str">
        <f t="shared" si="47"/>
        <v/>
      </c>
      <c r="AM1521" s="13" t="str">
        <f>IF(COUNTBLANK(A1521:AL1521)=30,"",IF(A1521="","User Name Missing",IF(B1521="","First Name Missing",IF(C1521="","Last Name Missing",IF(E1521=0,"Password Short(Min 8 Charcters)",IF(M1521="","Group Missing",IF(U1521="","Security Clearance Missing","Good")))))))</f>
        <v>User Name Missing</v>
      </c>
      <c r="AN1521" s="45" t="str">
        <f>IF(AM1521&lt;&gt;"Good","",A1521&amp;","&amp;C1521&amp;","&amp;B1521&amp;","&amp;D1521&amp;","&amp;M1521&amp;","&amp;T1521&amp;","&amp;U1521&amp;","&amp;V1521&amp;","&amp;W1521&amp;","&amp;X1521&amp;","&amp;IF(Y1521&lt;&gt;"",VLOOKUP(Y1521,'Vlookup''sRef'!$C$3:$D$6,2,FALSE),"")&amp;","&amp;IF(Z1521&lt;&gt;"",VLOOKUP(Z1521,'Vlookup''sRef'!$F$3:$G$4,2,FALSE),"")&amp;","&amp;AA1521&amp;","&amp;AB1521&amp;","&amp;AC1521&amp;","&amp;AD1521&amp;","&amp;AE1521&amp;","&amp;AF1521&amp;","&amp;AG1521&amp;","&amp;AH1521&amp;","&amp;IF(AI1521&lt;&gt;"",VLOOKUP(AI1521,'Vlookup''sRef'!$O$2:$P$101,2,FALSE),"")&amp;","&amp;IF(AJ1521&lt;&gt;"",VLOOKUP(AJ1521,RulesetRef!$A$2:$B$77,2,FALSE),"")&amp;","&amp;AK1521&amp;","&amp;AL1521)</f>
        <v/>
      </c>
    </row>
    <row r="1522" spans="5:40" ht="15.6" customHeight="1">
      <c r="E1522" s="15" t="str">
        <f>IF(AND(A1522="",D1522=""),"",IF(OR(AND(ISNUMBER(SEARCH("@",A1522))*ISNUMBER(SEARCH(".",A1522,SEARCH("@",A1522))),ISBLANK(D1522)),LEN(D1522)&gt;=8),1,0))</f>
        <v/>
      </c>
      <c r="M1522" s="15" t="str">
        <f t="shared" si="46"/>
        <v/>
      </c>
      <c r="T1522" s="15" t="str">
        <f t="shared" si="47"/>
        <v/>
      </c>
      <c r="AM1522" s="13" t="str">
        <f>IF(COUNTBLANK(A1522:AL1522)=30,"",IF(A1522="","User Name Missing",IF(B1522="","First Name Missing",IF(C1522="","Last Name Missing",IF(E1522=0,"Password Short(Min 8 Charcters)",IF(M1522="","Group Missing",IF(U1522="","Security Clearance Missing","Good")))))))</f>
        <v>User Name Missing</v>
      </c>
      <c r="AN1522" s="45" t="str">
        <f>IF(AM1522&lt;&gt;"Good","",A1522&amp;","&amp;C1522&amp;","&amp;B1522&amp;","&amp;D1522&amp;","&amp;M1522&amp;","&amp;T1522&amp;","&amp;U1522&amp;","&amp;V1522&amp;","&amp;W1522&amp;","&amp;X1522&amp;","&amp;IF(Y1522&lt;&gt;"",VLOOKUP(Y1522,'Vlookup''sRef'!$C$3:$D$6,2,FALSE),"")&amp;","&amp;IF(Z1522&lt;&gt;"",VLOOKUP(Z1522,'Vlookup''sRef'!$F$3:$G$4,2,FALSE),"")&amp;","&amp;AA1522&amp;","&amp;AB1522&amp;","&amp;AC1522&amp;","&amp;AD1522&amp;","&amp;AE1522&amp;","&amp;AF1522&amp;","&amp;AG1522&amp;","&amp;AH1522&amp;","&amp;IF(AI1522&lt;&gt;"",VLOOKUP(AI1522,'Vlookup''sRef'!$O$2:$P$101,2,FALSE),"")&amp;","&amp;IF(AJ1522&lt;&gt;"",VLOOKUP(AJ1522,RulesetRef!$A$2:$B$77,2,FALSE),"")&amp;","&amp;AK1522&amp;","&amp;AL1522)</f>
        <v/>
      </c>
    </row>
    <row r="1523" spans="5:40" ht="15.6" customHeight="1">
      <c r="E1523" s="15" t="str">
        <f>IF(AND(A1523="",D1523=""),"",IF(OR(AND(ISNUMBER(SEARCH("@",A1523))*ISNUMBER(SEARCH(".",A1523,SEARCH("@",A1523))),ISBLANK(D1523)),LEN(D1523)&gt;=8),1,0))</f>
        <v/>
      </c>
      <c r="M1523" s="15" t="str">
        <f t="shared" si="46"/>
        <v/>
      </c>
      <c r="T1523" s="15" t="str">
        <f t="shared" si="47"/>
        <v/>
      </c>
      <c r="AM1523" s="13" t="str">
        <f>IF(COUNTBLANK(A1523:AL1523)=30,"",IF(A1523="","User Name Missing",IF(B1523="","First Name Missing",IF(C1523="","Last Name Missing",IF(E1523=0,"Password Short(Min 8 Charcters)",IF(M1523="","Group Missing",IF(U1523="","Security Clearance Missing","Good")))))))</f>
        <v>User Name Missing</v>
      </c>
      <c r="AN1523" s="45" t="str">
        <f>IF(AM1523&lt;&gt;"Good","",A1523&amp;","&amp;C1523&amp;","&amp;B1523&amp;","&amp;D1523&amp;","&amp;M1523&amp;","&amp;T1523&amp;","&amp;U1523&amp;","&amp;V1523&amp;","&amp;W1523&amp;","&amp;X1523&amp;","&amp;IF(Y1523&lt;&gt;"",VLOOKUP(Y1523,'Vlookup''sRef'!$C$3:$D$6,2,FALSE),"")&amp;","&amp;IF(Z1523&lt;&gt;"",VLOOKUP(Z1523,'Vlookup''sRef'!$F$3:$G$4,2,FALSE),"")&amp;","&amp;AA1523&amp;","&amp;AB1523&amp;","&amp;AC1523&amp;","&amp;AD1523&amp;","&amp;AE1523&amp;","&amp;AF1523&amp;","&amp;AG1523&amp;","&amp;AH1523&amp;","&amp;IF(AI1523&lt;&gt;"",VLOOKUP(AI1523,'Vlookup''sRef'!$O$2:$P$101,2,FALSE),"")&amp;","&amp;IF(AJ1523&lt;&gt;"",VLOOKUP(AJ1523,RulesetRef!$A$2:$B$77,2,FALSE),"")&amp;","&amp;AK1523&amp;","&amp;AL1523)</f>
        <v/>
      </c>
    </row>
    <row r="1524" spans="5:40" ht="15.6" customHeight="1">
      <c r="E1524" s="15" t="str">
        <f>IF(AND(A1524="",D1524=""),"",IF(OR(AND(ISNUMBER(SEARCH("@",A1524))*ISNUMBER(SEARCH(".",A1524,SEARCH("@",A1524))),ISBLANK(D1524)),LEN(D1524)&gt;=8),1,0))</f>
        <v/>
      </c>
      <c r="M1524" s="15" t="str">
        <f t="shared" si="46"/>
        <v/>
      </c>
      <c r="T1524" s="15" t="str">
        <f t="shared" si="47"/>
        <v/>
      </c>
      <c r="AM1524" s="13" t="str">
        <f>IF(COUNTBLANK(A1524:AL1524)=30,"",IF(A1524="","User Name Missing",IF(B1524="","First Name Missing",IF(C1524="","Last Name Missing",IF(E1524=0,"Password Short(Min 8 Charcters)",IF(M1524="","Group Missing",IF(U1524="","Security Clearance Missing","Good")))))))</f>
        <v>User Name Missing</v>
      </c>
      <c r="AN1524" s="45" t="str">
        <f>IF(AM1524&lt;&gt;"Good","",A1524&amp;","&amp;C1524&amp;","&amp;B1524&amp;","&amp;D1524&amp;","&amp;M1524&amp;","&amp;T1524&amp;","&amp;U1524&amp;","&amp;V1524&amp;","&amp;W1524&amp;","&amp;X1524&amp;","&amp;IF(Y1524&lt;&gt;"",VLOOKUP(Y1524,'Vlookup''sRef'!$C$3:$D$6,2,FALSE),"")&amp;","&amp;IF(Z1524&lt;&gt;"",VLOOKUP(Z1524,'Vlookup''sRef'!$F$3:$G$4,2,FALSE),"")&amp;","&amp;AA1524&amp;","&amp;AB1524&amp;","&amp;AC1524&amp;","&amp;AD1524&amp;","&amp;AE1524&amp;","&amp;AF1524&amp;","&amp;AG1524&amp;","&amp;AH1524&amp;","&amp;IF(AI1524&lt;&gt;"",VLOOKUP(AI1524,'Vlookup''sRef'!$O$2:$P$101,2,FALSE),"")&amp;","&amp;IF(AJ1524&lt;&gt;"",VLOOKUP(AJ1524,RulesetRef!$A$2:$B$77,2,FALSE),"")&amp;","&amp;AK1524&amp;","&amp;AL1524)</f>
        <v/>
      </c>
    </row>
    <row r="1525" spans="5:40" ht="15.6" customHeight="1">
      <c r="E1525" s="15" t="str">
        <f>IF(AND(A1525="",D1525=""),"",IF(OR(AND(ISNUMBER(SEARCH("@",A1525))*ISNUMBER(SEARCH(".",A1525,SEARCH("@",A1525))),ISBLANK(D1525)),LEN(D1525)&gt;=8),1,0))</f>
        <v/>
      </c>
      <c r="M1525" s="15" t="str">
        <f t="shared" si="46"/>
        <v/>
      </c>
      <c r="T1525" s="15" t="str">
        <f t="shared" si="47"/>
        <v/>
      </c>
      <c r="AM1525" s="13" t="str">
        <f>IF(COUNTBLANK(A1525:AL1525)=30,"",IF(A1525="","User Name Missing",IF(B1525="","First Name Missing",IF(C1525="","Last Name Missing",IF(E1525=0,"Password Short(Min 8 Charcters)",IF(M1525="","Group Missing",IF(U1525="","Security Clearance Missing","Good")))))))</f>
        <v>User Name Missing</v>
      </c>
      <c r="AN1525" s="45" t="str">
        <f>IF(AM1525&lt;&gt;"Good","",A1525&amp;","&amp;C1525&amp;","&amp;B1525&amp;","&amp;D1525&amp;","&amp;M1525&amp;","&amp;T1525&amp;","&amp;U1525&amp;","&amp;V1525&amp;","&amp;W1525&amp;","&amp;X1525&amp;","&amp;IF(Y1525&lt;&gt;"",VLOOKUP(Y1525,'Vlookup''sRef'!$C$3:$D$6,2,FALSE),"")&amp;","&amp;IF(Z1525&lt;&gt;"",VLOOKUP(Z1525,'Vlookup''sRef'!$F$3:$G$4,2,FALSE),"")&amp;","&amp;AA1525&amp;","&amp;AB1525&amp;","&amp;AC1525&amp;","&amp;AD1525&amp;","&amp;AE1525&amp;","&amp;AF1525&amp;","&amp;AG1525&amp;","&amp;AH1525&amp;","&amp;IF(AI1525&lt;&gt;"",VLOOKUP(AI1525,'Vlookup''sRef'!$O$2:$P$101,2,FALSE),"")&amp;","&amp;IF(AJ1525&lt;&gt;"",VLOOKUP(AJ1525,RulesetRef!$A$2:$B$77,2,FALSE),"")&amp;","&amp;AK1525&amp;","&amp;AL1525)</f>
        <v/>
      </c>
    </row>
    <row r="1526" spans="5:40" ht="15.6" customHeight="1">
      <c r="E1526" s="15" t="str">
        <f>IF(AND(A1526="",D1526=""),"",IF(OR(AND(ISNUMBER(SEARCH("@",A1526))*ISNUMBER(SEARCH(".",A1526,SEARCH("@",A1526))),ISBLANK(D1526)),LEN(D1526)&gt;=8),1,0))</f>
        <v/>
      </c>
      <c r="M1526" s="15" t="str">
        <f t="shared" si="46"/>
        <v/>
      </c>
      <c r="T1526" s="15" t="str">
        <f t="shared" si="47"/>
        <v/>
      </c>
      <c r="AM1526" s="13" t="str">
        <f>IF(COUNTBLANK(A1526:AL1526)=30,"",IF(A1526="","User Name Missing",IF(B1526="","First Name Missing",IF(C1526="","Last Name Missing",IF(E1526=0,"Password Short(Min 8 Charcters)",IF(M1526="","Group Missing",IF(U1526="","Security Clearance Missing","Good")))))))</f>
        <v>User Name Missing</v>
      </c>
      <c r="AN1526" s="45" t="str">
        <f>IF(AM1526&lt;&gt;"Good","",A1526&amp;","&amp;C1526&amp;","&amp;B1526&amp;","&amp;D1526&amp;","&amp;M1526&amp;","&amp;T1526&amp;","&amp;U1526&amp;","&amp;V1526&amp;","&amp;W1526&amp;","&amp;X1526&amp;","&amp;IF(Y1526&lt;&gt;"",VLOOKUP(Y1526,'Vlookup''sRef'!$C$3:$D$6,2,FALSE),"")&amp;","&amp;IF(Z1526&lt;&gt;"",VLOOKUP(Z1526,'Vlookup''sRef'!$F$3:$G$4,2,FALSE),"")&amp;","&amp;AA1526&amp;","&amp;AB1526&amp;","&amp;AC1526&amp;","&amp;AD1526&amp;","&amp;AE1526&amp;","&amp;AF1526&amp;","&amp;AG1526&amp;","&amp;AH1526&amp;","&amp;IF(AI1526&lt;&gt;"",VLOOKUP(AI1526,'Vlookup''sRef'!$O$2:$P$101,2,FALSE),"")&amp;","&amp;IF(AJ1526&lt;&gt;"",VLOOKUP(AJ1526,RulesetRef!$A$2:$B$77,2,FALSE),"")&amp;","&amp;AK1526&amp;","&amp;AL1526)</f>
        <v/>
      </c>
    </row>
    <row r="1527" spans="5:40" ht="15.6" customHeight="1">
      <c r="E1527" s="15" t="str">
        <f>IF(AND(A1527="",D1527=""),"",IF(OR(AND(ISNUMBER(SEARCH("@",A1527))*ISNUMBER(SEARCH(".",A1527,SEARCH("@",A1527))),ISBLANK(D1527)),LEN(D1527)&gt;=8),1,0))</f>
        <v/>
      </c>
      <c r="M1527" s="15" t="str">
        <f t="shared" si="46"/>
        <v/>
      </c>
      <c r="T1527" s="15" t="str">
        <f t="shared" si="47"/>
        <v/>
      </c>
      <c r="AM1527" s="13" t="str">
        <f>IF(COUNTBLANK(A1527:AL1527)=30,"",IF(A1527="","User Name Missing",IF(B1527="","First Name Missing",IF(C1527="","Last Name Missing",IF(E1527=0,"Password Short(Min 8 Charcters)",IF(M1527="","Group Missing",IF(U1527="","Security Clearance Missing","Good")))))))</f>
        <v>User Name Missing</v>
      </c>
      <c r="AN1527" s="45" t="str">
        <f>IF(AM1527&lt;&gt;"Good","",A1527&amp;","&amp;C1527&amp;","&amp;B1527&amp;","&amp;D1527&amp;","&amp;M1527&amp;","&amp;T1527&amp;","&amp;U1527&amp;","&amp;V1527&amp;","&amp;W1527&amp;","&amp;X1527&amp;","&amp;IF(Y1527&lt;&gt;"",VLOOKUP(Y1527,'Vlookup''sRef'!$C$3:$D$6,2,FALSE),"")&amp;","&amp;IF(Z1527&lt;&gt;"",VLOOKUP(Z1527,'Vlookup''sRef'!$F$3:$G$4,2,FALSE),"")&amp;","&amp;AA1527&amp;","&amp;AB1527&amp;","&amp;AC1527&amp;","&amp;AD1527&amp;","&amp;AE1527&amp;","&amp;AF1527&amp;","&amp;AG1527&amp;","&amp;AH1527&amp;","&amp;IF(AI1527&lt;&gt;"",VLOOKUP(AI1527,'Vlookup''sRef'!$O$2:$P$101,2,FALSE),"")&amp;","&amp;IF(AJ1527&lt;&gt;"",VLOOKUP(AJ1527,RulesetRef!$A$2:$B$77,2,FALSE),"")&amp;","&amp;AK1527&amp;","&amp;AL1527)</f>
        <v/>
      </c>
    </row>
    <row r="1528" spans="5:40" ht="15.6" customHeight="1">
      <c r="E1528" s="15" t="str">
        <f>IF(AND(A1528="",D1528=""),"",IF(OR(AND(ISNUMBER(SEARCH("@",A1528))*ISNUMBER(SEARCH(".",A1528,SEARCH("@",A1528))),ISBLANK(D1528)),LEN(D1528)&gt;=8),1,0))</f>
        <v/>
      </c>
      <c r="M1528" s="15" t="str">
        <f t="shared" si="46"/>
        <v/>
      </c>
      <c r="T1528" s="15" t="str">
        <f t="shared" si="47"/>
        <v/>
      </c>
      <c r="AM1528" s="13" t="str">
        <f>IF(COUNTBLANK(A1528:AL1528)=30,"",IF(A1528="","User Name Missing",IF(B1528="","First Name Missing",IF(C1528="","Last Name Missing",IF(E1528=0,"Password Short(Min 8 Charcters)",IF(M1528="","Group Missing",IF(U1528="","Security Clearance Missing","Good")))))))</f>
        <v>User Name Missing</v>
      </c>
      <c r="AN1528" s="45" t="str">
        <f>IF(AM1528&lt;&gt;"Good","",A1528&amp;","&amp;C1528&amp;","&amp;B1528&amp;","&amp;D1528&amp;","&amp;M1528&amp;","&amp;T1528&amp;","&amp;U1528&amp;","&amp;V1528&amp;","&amp;W1528&amp;","&amp;X1528&amp;","&amp;IF(Y1528&lt;&gt;"",VLOOKUP(Y1528,'Vlookup''sRef'!$C$3:$D$6,2,FALSE),"")&amp;","&amp;IF(Z1528&lt;&gt;"",VLOOKUP(Z1528,'Vlookup''sRef'!$F$3:$G$4,2,FALSE),"")&amp;","&amp;AA1528&amp;","&amp;AB1528&amp;","&amp;AC1528&amp;","&amp;AD1528&amp;","&amp;AE1528&amp;","&amp;AF1528&amp;","&amp;AG1528&amp;","&amp;AH1528&amp;","&amp;IF(AI1528&lt;&gt;"",VLOOKUP(AI1528,'Vlookup''sRef'!$O$2:$P$101,2,FALSE),"")&amp;","&amp;IF(AJ1528&lt;&gt;"",VLOOKUP(AJ1528,RulesetRef!$A$2:$B$77,2,FALSE),"")&amp;","&amp;AK1528&amp;","&amp;AL1528)</f>
        <v/>
      </c>
    </row>
    <row r="1529" spans="5:40" ht="15.6" customHeight="1">
      <c r="E1529" s="15" t="str">
        <f>IF(AND(A1529="",D1529=""),"",IF(OR(AND(ISNUMBER(SEARCH("@",A1529))*ISNUMBER(SEARCH(".",A1529,SEARCH("@",A1529))),ISBLANK(D1529)),LEN(D1529)&gt;=8),1,0))</f>
        <v/>
      </c>
      <c r="M1529" s="15" t="str">
        <f t="shared" si="46"/>
        <v/>
      </c>
      <c r="T1529" s="15" t="str">
        <f t="shared" si="47"/>
        <v/>
      </c>
      <c r="AM1529" s="13" t="str">
        <f>IF(COUNTBLANK(A1529:AL1529)=30,"",IF(A1529="","User Name Missing",IF(B1529="","First Name Missing",IF(C1529="","Last Name Missing",IF(E1529=0,"Password Short(Min 8 Charcters)",IF(M1529="","Group Missing",IF(U1529="","Security Clearance Missing","Good")))))))</f>
        <v>User Name Missing</v>
      </c>
      <c r="AN1529" s="45" t="str">
        <f>IF(AM1529&lt;&gt;"Good","",A1529&amp;","&amp;C1529&amp;","&amp;B1529&amp;","&amp;D1529&amp;","&amp;M1529&amp;","&amp;T1529&amp;","&amp;U1529&amp;","&amp;V1529&amp;","&amp;W1529&amp;","&amp;X1529&amp;","&amp;IF(Y1529&lt;&gt;"",VLOOKUP(Y1529,'Vlookup''sRef'!$C$3:$D$6,2,FALSE),"")&amp;","&amp;IF(Z1529&lt;&gt;"",VLOOKUP(Z1529,'Vlookup''sRef'!$F$3:$G$4,2,FALSE),"")&amp;","&amp;AA1529&amp;","&amp;AB1529&amp;","&amp;AC1529&amp;","&amp;AD1529&amp;","&amp;AE1529&amp;","&amp;AF1529&amp;","&amp;AG1529&amp;","&amp;AH1529&amp;","&amp;IF(AI1529&lt;&gt;"",VLOOKUP(AI1529,'Vlookup''sRef'!$O$2:$P$101,2,FALSE),"")&amp;","&amp;IF(AJ1529&lt;&gt;"",VLOOKUP(AJ1529,RulesetRef!$A$2:$B$77,2,FALSE),"")&amp;","&amp;AK1529&amp;","&amp;AL1529)</f>
        <v/>
      </c>
    </row>
    <row r="1530" spans="5:40" ht="15.6" customHeight="1">
      <c r="E1530" s="15" t="str">
        <f>IF(AND(A1530="",D1530=""),"",IF(OR(AND(ISNUMBER(SEARCH("@",A1530))*ISNUMBER(SEARCH(".",A1530,SEARCH("@",A1530))),ISBLANK(D1530)),LEN(D1530)&gt;=8),1,0))</f>
        <v/>
      </c>
      <c r="M1530" s="15" t="str">
        <f t="shared" si="46"/>
        <v/>
      </c>
      <c r="T1530" s="15" t="str">
        <f t="shared" si="47"/>
        <v/>
      </c>
      <c r="AM1530" s="13" t="str">
        <f>IF(COUNTBLANK(A1530:AL1530)=30,"",IF(A1530="","User Name Missing",IF(B1530="","First Name Missing",IF(C1530="","Last Name Missing",IF(E1530=0,"Password Short(Min 8 Charcters)",IF(M1530="","Group Missing",IF(U1530="","Security Clearance Missing","Good")))))))</f>
        <v>User Name Missing</v>
      </c>
      <c r="AN1530" s="45" t="str">
        <f>IF(AM1530&lt;&gt;"Good","",A1530&amp;","&amp;C1530&amp;","&amp;B1530&amp;","&amp;D1530&amp;","&amp;M1530&amp;","&amp;T1530&amp;","&amp;U1530&amp;","&amp;V1530&amp;","&amp;W1530&amp;","&amp;X1530&amp;","&amp;IF(Y1530&lt;&gt;"",VLOOKUP(Y1530,'Vlookup''sRef'!$C$3:$D$6,2,FALSE),"")&amp;","&amp;IF(Z1530&lt;&gt;"",VLOOKUP(Z1530,'Vlookup''sRef'!$F$3:$G$4,2,FALSE),"")&amp;","&amp;AA1530&amp;","&amp;AB1530&amp;","&amp;AC1530&amp;","&amp;AD1530&amp;","&amp;AE1530&amp;","&amp;AF1530&amp;","&amp;AG1530&amp;","&amp;AH1530&amp;","&amp;IF(AI1530&lt;&gt;"",VLOOKUP(AI1530,'Vlookup''sRef'!$O$2:$P$101,2,FALSE),"")&amp;","&amp;IF(AJ1530&lt;&gt;"",VLOOKUP(AJ1530,RulesetRef!$A$2:$B$77,2,FALSE),"")&amp;","&amp;AK1530&amp;","&amp;AL1530)</f>
        <v/>
      </c>
    </row>
    <row r="1531" spans="5:40" ht="15.6" customHeight="1">
      <c r="E1531" s="15" t="str">
        <f>IF(AND(A1531="",D1531=""),"",IF(OR(AND(ISNUMBER(SEARCH("@",A1531))*ISNUMBER(SEARCH(".",A1531,SEARCH("@",A1531))),ISBLANK(D1531)),LEN(D1531)&gt;=8),1,0))</f>
        <v/>
      </c>
      <c r="M1531" s="15" t="str">
        <f t="shared" si="46"/>
        <v/>
      </c>
      <c r="T1531" s="15" t="str">
        <f t="shared" si="47"/>
        <v/>
      </c>
      <c r="AM1531" s="13" t="str">
        <f>IF(COUNTBLANK(A1531:AL1531)=30,"",IF(A1531="","User Name Missing",IF(B1531="","First Name Missing",IF(C1531="","Last Name Missing",IF(E1531=0,"Password Short(Min 8 Charcters)",IF(M1531="","Group Missing",IF(U1531="","Security Clearance Missing","Good")))))))</f>
        <v>User Name Missing</v>
      </c>
      <c r="AN1531" s="45" t="str">
        <f>IF(AM1531&lt;&gt;"Good","",A1531&amp;","&amp;C1531&amp;","&amp;B1531&amp;","&amp;D1531&amp;","&amp;M1531&amp;","&amp;T1531&amp;","&amp;U1531&amp;","&amp;V1531&amp;","&amp;W1531&amp;","&amp;X1531&amp;","&amp;IF(Y1531&lt;&gt;"",VLOOKUP(Y1531,'Vlookup''sRef'!$C$3:$D$6,2,FALSE),"")&amp;","&amp;IF(Z1531&lt;&gt;"",VLOOKUP(Z1531,'Vlookup''sRef'!$F$3:$G$4,2,FALSE),"")&amp;","&amp;AA1531&amp;","&amp;AB1531&amp;","&amp;AC1531&amp;","&amp;AD1531&amp;","&amp;AE1531&amp;","&amp;AF1531&amp;","&amp;AG1531&amp;","&amp;AH1531&amp;","&amp;IF(AI1531&lt;&gt;"",VLOOKUP(AI1531,'Vlookup''sRef'!$O$2:$P$101,2,FALSE),"")&amp;","&amp;IF(AJ1531&lt;&gt;"",VLOOKUP(AJ1531,RulesetRef!$A$2:$B$77,2,FALSE),"")&amp;","&amp;AK1531&amp;","&amp;AL1531)</f>
        <v/>
      </c>
    </row>
    <row r="1532" spans="5:40" ht="15.6" customHeight="1">
      <c r="E1532" s="15" t="str">
        <f>IF(AND(A1532="",D1532=""),"",IF(OR(AND(ISNUMBER(SEARCH("@",A1532))*ISNUMBER(SEARCH(".",A1532,SEARCH("@",A1532))),ISBLANK(D1532)),LEN(D1532)&gt;=8),1,0))</f>
        <v/>
      </c>
      <c r="M1532" s="15" t="str">
        <f t="shared" si="46"/>
        <v/>
      </c>
      <c r="T1532" s="15" t="str">
        <f t="shared" si="47"/>
        <v/>
      </c>
      <c r="AM1532" s="13" t="str">
        <f>IF(COUNTBLANK(A1532:AL1532)=30,"",IF(A1532="","User Name Missing",IF(B1532="","First Name Missing",IF(C1532="","Last Name Missing",IF(E1532=0,"Password Short(Min 8 Charcters)",IF(M1532="","Group Missing",IF(U1532="","Security Clearance Missing","Good")))))))</f>
        <v>User Name Missing</v>
      </c>
      <c r="AN1532" s="45" t="str">
        <f>IF(AM1532&lt;&gt;"Good","",A1532&amp;","&amp;C1532&amp;","&amp;B1532&amp;","&amp;D1532&amp;","&amp;M1532&amp;","&amp;T1532&amp;","&amp;U1532&amp;","&amp;V1532&amp;","&amp;W1532&amp;","&amp;X1532&amp;","&amp;IF(Y1532&lt;&gt;"",VLOOKUP(Y1532,'Vlookup''sRef'!$C$3:$D$6,2,FALSE),"")&amp;","&amp;IF(Z1532&lt;&gt;"",VLOOKUP(Z1532,'Vlookup''sRef'!$F$3:$G$4,2,FALSE),"")&amp;","&amp;AA1532&amp;","&amp;AB1532&amp;","&amp;AC1532&amp;","&amp;AD1532&amp;","&amp;AE1532&amp;","&amp;AF1532&amp;","&amp;AG1532&amp;","&amp;AH1532&amp;","&amp;IF(AI1532&lt;&gt;"",VLOOKUP(AI1532,'Vlookup''sRef'!$O$2:$P$101,2,FALSE),"")&amp;","&amp;IF(AJ1532&lt;&gt;"",VLOOKUP(AJ1532,RulesetRef!$A$2:$B$77,2,FALSE),"")&amp;","&amp;AK1532&amp;","&amp;AL1532)</f>
        <v/>
      </c>
    </row>
    <row r="1533" spans="5:40" ht="15.6" customHeight="1">
      <c r="E1533" s="15" t="str">
        <f>IF(AND(A1533="",D1533=""),"",IF(OR(AND(ISNUMBER(SEARCH("@",A1533))*ISNUMBER(SEARCH(".",A1533,SEARCH("@",A1533))),ISBLANK(D1533)),LEN(D1533)&gt;=8),1,0))</f>
        <v/>
      </c>
      <c r="M1533" s="15" t="str">
        <f t="shared" si="46"/>
        <v/>
      </c>
      <c r="T1533" s="15" t="str">
        <f t="shared" si="47"/>
        <v/>
      </c>
      <c r="AM1533" s="13" t="str">
        <f>IF(COUNTBLANK(A1533:AL1533)=30,"",IF(A1533="","User Name Missing",IF(B1533="","First Name Missing",IF(C1533="","Last Name Missing",IF(E1533=0,"Password Short(Min 8 Charcters)",IF(M1533="","Group Missing",IF(U1533="","Security Clearance Missing","Good")))))))</f>
        <v>User Name Missing</v>
      </c>
      <c r="AN1533" s="45" t="str">
        <f>IF(AM1533&lt;&gt;"Good","",A1533&amp;","&amp;C1533&amp;","&amp;B1533&amp;","&amp;D1533&amp;","&amp;M1533&amp;","&amp;T1533&amp;","&amp;U1533&amp;","&amp;V1533&amp;","&amp;W1533&amp;","&amp;X1533&amp;","&amp;IF(Y1533&lt;&gt;"",VLOOKUP(Y1533,'Vlookup''sRef'!$C$3:$D$6,2,FALSE),"")&amp;","&amp;IF(Z1533&lt;&gt;"",VLOOKUP(Z1533,'Vlookup''sRef'!$F$3:$G$4,2,FALSE),"")&amp;","&amp;AA1533&amp;","&amp;AB1533&amp;","&amp;AC1533&amp;","&amp;AD1533&amp;","&amp;AE1533&amp;","&amp;AF1533&amp;","&amp;AG1533&amp;","&amp;AH1533&amp;","&amp;IF(AI1533&lt;&gt;"",VLOOKUP(AI1533,'Vlookup''sRef'!$O$2:$P$101,2,FALSE),"")&amp;","&amp;IF(AJ1533&lt;&gt;"",VLOOKUP(AJ1533,RulesetRef!$A$2:$B$77,2,FALSE),"")&amp;","&amp;AK1533&amp;","&amp;AL1533)</f>
        <v/>
      </c>
    </row>
    <row r="1534" spans="5:40" ht="15.6" customHeight="1">
      <c r="E1534" s="15" t="str">
        <f>IF(AND(A1534="",D1534=""),"",IF(OR(AND(ISNUMBER(SEARCH("@",A1534))*ISNUMBER(SEARCH(".",A1534,SEARCH("@",A1534))),ISBLANK(D1534)),LEN(D1534)&gt;=8),1,0))</f>
        <v/>
      </c>
      <c r="M1534" s="15" t="str">
        <f t="shared" si="46"/>
        <v/>
      </c>
      <c r="T1534" s="15" t="str">
        <f t="shared" si="47"/>
        <v/>
      </c>
      <c r="AM1534" s="13" t="str">
        <f>IF(COUNTBLANK(A1534:AL1534)=30,"",IF(A1534="","User Name Missing",IF(B1534="","First Name Missing",IF(C1534="","Last Name Missing",IF(E1534=0,"Password Short(Min 8 Charcters)",IF(M1534="","Group Missing",IF(U1534="","Security Clearance Missing","Good")))))))</f>
        <v>User Name Missing</v>
      </c>
      <c r="AN1534" s="45" t="str">
        <f>IF(AM1534&lt;&gt;"Good","",A1534&amp;","&amp;C1534&amp;","&amp;B1534&amp;","&amp;D1534&amp;","&amp;M1534&amp;","&amp;T1534&amp;","&amp;U1534&amp;","&amp;V1534&amp;","&amp;W1534&amp;","&amp;X1534&amp;","&amp;IF(Y1534&lt;&gt;"",VLOOKUP(Y1534,'Vlookup''sRef'!$C$3:$D$6,2,FALSE),"")&amp;","&amp;IF(Z1534&lt;&gt;"",VLOOKUP(Z1534,'Vlookup''sRef'!$F$3:$G$4,2,FALSE),"")&amp;","&amp;AA1534&amp;","&amp;AB1534&amp;","&amp;AC1534&amp;","&amp;AD1534&amp;","&amp;AE1534&amp;","&amp;AF1534&amp;","&amp;AG1534&amp;","&amp;AH1534&amp;","&amp;IF(AI1534&lt;&gt;"",VLOOKUP(AI1534,'Vlookup''sRef'!$O$2:$P$101,2,FALSE),"")&amp;","&amp;IF(AJ1534&lt;&gt;"",VLOOKUP(AJ1534,RulesetRef!$A$2:$B$77,2,FALSE),"")&amp;","&amp;AK1534&amp;","&amp;AL1534)</f>
        <v/>
      </c>
    </row>
    <row r="1535" spans="5:40" ht="15.6" customHeight="1">
      <c r="E1535" s="15" t="str">
        <f>IF(AND(A1535="",D1535=""),"",IF(OR(AND(ISNUMBER(SEARCH("@",A1535))*ISNUMBER(SEARCH(".",A1535,SEARCH("@",A1535))),ISBLANK(D1535)),LEN(D1535)&gt;=8),1,0))</f>
        <v/>
      </c>
      <c r="M1535" s="15" t="str">
        <f t="shared" si="46"/>
        <v/>
      </c>
      <c r="T1535" s="15" t="str">
        <f t="shared" si="47"/>
        <v/>
      </c>
      <c r="AM1535" s="13" t="str">
        <f>IF(COUNTBLANK(A1535:AL1535)=30,"",IF(A1535="","User Name Missing",IF(B1535="","First Name Missing",IF(C1535="","Last Name Missing",IF(E1535=0,"Password Short(Min 8 Charcters)",IF(M1535="","Group Missing",IF(U1535="","Security Clearance Missing","Good")))))))</f>
        <v>User Name Missing</v>
      </c>
      <c r="AN1535" s="45" t="str">
        <f>IF(AM1535&lt;&gt;"Good","",A1535&amp;","&amp;C1535&amp;","&amp;B1535&amp;","&amp;D1535&amp;","&amp;M1535&amp;","&amp;T1535&amp;","&amp;U1535&amp;","&amp;V1535&amp;","&amp;W1535&amp;","&amp;X1535&amp;","&amp;IF(Y1535&lt;&gt;"",VLOOKUP(Y1535,'Vlookup''sRef'!$C$3:$D$6,2,FALSE),"")&amp;","&amp;IF(Z1535&lt;&gt;"",VLOOKUP(Z1535,'Vlookup''sRef'!$F$3:$G$4,2,FALSE),"")&amp;","&amp;AA1535&amp;","&amp;AB1535&amp;","&amp;AC1535&amp;","&amp;AD1535&amp;","&amp;AE1535&amp;","&amp;AF1535&amp;","&amp;AG1535&amp;","&amp;AH1535&amp;","&amp;IF(AI1535&lt;&gt;"",VLOOKUP(AI1535,'Vlookup''sRef'!$O$2:$P$101,2,FALSE),"")&amp;","&amp;IF(AJ1535&lt;&gt;"",VLOOKUP(AJ1535,RulesetRef!$A$2:$B$77,2,FALSE),"")&amp;","&amp;AK1535&amp;","&amp;AL1535)</f>
        <v/>
      </c>
    </row>
    <row r="1536" spans="5:40" ht="15.6" customHeight="1">
      <c r="E1536" s="15" t="str">
        <f>IF(AND(A1536="",D1536=""),"",IF(OR(AND(ISNUMBER(SEARCH("@",A1536))*ISNUMBER(SEARCH(".",A1536,SEARCH("@",A1536))),ISBLANK(D1536)),LEN(D1536)&gt;=8),1,0))</f>
        <v/>
      </c>
      <c r="M1536" s="15" t="str">
        <f t="shared" ref="M1536:M1599" si="48">IF(G1536="","",G1536&amp;IF(H1536&lt;&gt;"","|"&amp;H1536&amp;IF(I1536&lt;&gt;"","|"&amp;I1536&amp;IF(J1536&lt;&gt;"","|"&amp;J1536&amp;IF(K1536&lt;&gt;"","|"&amp;K1536&amp;IF(L1536&lt;&gt;"","|"&amp;L1536,""),""),""),""),""))</f>
        <v/>
      </c>
      <c r="T1536" s="15" t="str">
        <f t="shared" ref="T1536:T1599" si="49">IF(N1536="","",N1536&amp;IF(O1536&lt;&gt;"","|"&amp;O1536&amp;IF(P1536&lt;&gt;"","|"&amp;P1536&amp;IF(Q1536&lt;&gt;"","|"&amp;Q1536&amp;IF(R1536&lt;&gt;"","|"&amp;R1536&amp;IF(S1536&lt;&gt;"","|"&amp;S1536,""),""),""),""),""))</f>
        <v/>
      </c>
      <c r="AM1536" s="13" t="str">
        <f>IF(COUNTBLANK(A1536:AL1536)=30,"",IF(A1536="","User Name Missing",IF(B1536="","First Name Missing",IF(C1536="","Last Name Missing",IF(E1536=0,"Password Short(Min 8 Charcters)",IF(M1536="","Group Missing",IF(U1536="","Security Clearance Missing","Good")))))))</f>
        <v>User Name Missing</v>
      </c>
      <c r="AN1536" s="45" t="str">
        <f>IF(AM1536&lt;&gt;"Good","",A1536&amp;","&amp;C1536&amp;","&amp;B1536&amp;","&amp;D1536&amp;","&amp;M1536&amp;","&amp;T1536&amp;","&amp;U1536&amp;","&amp;V1536&amp;","&amp;W1536&amp;","&amp;X1536&amp;","&amp;IF(Y1536&lt;&gt;"",VLOOKUP(Y1536,'Vlookup''sRef'!$C$3:$D$6,2,FALSE),"")&amp;","&amp;IF(Z1536&lt;&gt;"",VLOOKUP(Z1536,'Vlookup''sRef'!$F$3:$G$4,2,FALSE),"")&amp;","&amp;AA1536&amp;","&amp;AB1536&amp;","&amp;AC1536&amp;","&amp;AD1536&amp;","&amp;AE1536&amp;","&amp;AF1536&amp;","&amp;AG1536&amp;","&amp;AH1536&amp;","&amp;IF(AI1536&lt;&gt;"",VLOOKUP(AI1536,'Vlookup''sRef'!$O$2:$P$101,2,FALSE),"")&amp;","&amp;IF(AJ1536&lt;&gt;"",VLOOKUP(AJ1536,RulesetRef!$A$2:$B$77,2,FALSE),"")&amp;","&amp;AK1536&amp;","&amp;AL1536)</f>
        <v/>
      </c>
    </row>
    <row r="1537" spans="5:40" ht="15.6" customHeight="1">
      <c r="E1537" s="15" t="str">
        <f>IF(AND(A1537="",D1537=""),"",IF(OR(AND(ISNUMBER(SEARCH("@",A1537))*ISNUMBER(SEARCH(".",A1537,SEARCH("@",A1537))),ISBLANK(D1537)),LEN(D1537)&gt;=8),1,0))</f>
        <v/>
      </c>
      <c r="M1537" s="15" t="str">
        <f t="shared" si="48"/>
        <v/>
      </c>
      <c r="T1537" s="15" t="str">
        <f t="shared" si="49"/>
        <v/>
      </c>
      <c r="AM1537" s="13" t="str">
        <f>IF(COUNTBLANK(A1537:AL1537)=30,"",IF(A1537="","User Name Missing",IF(B1537="","First Name Missing",IF(C1537="","Last Name Missing",IF(E1537=0,"Password Short(Min 8 Charcters)",IF(M1537="","Group Missing",IF(U1537="","Security Clearance Missing","Good")))))))</f>
        <v>User Name Missing</v>
      </c>
      <c r="AN1537" s="45" t="str">
        <f>IF(AM1537&lt;&gt;"Good","",A1537&amp;","&amp;C1537&amp;","&amp;B1537&amp;","&amp;D1537&amp;","&amp;M1537&amp;","&amp;T1537&amp;","&amp;U1537&amp;","&amp;V1537&amp;","&amp;W1537&amp;","&amp;X1537&amp;","&amp;IF(Y1537&lt;&gt;"",VLOOKUP(Y1537,'Vlookup''sRef'!$C$3:$D$6,2,FALSE),"")&amp;","&amp;IF(Z1537&lt;&gt;"",VLOOKUP(Z1537,'Vlookup''sRef'!$F$3:$G$4,2,FALSE),"")&amp;","&amp;AA1537&amp;","&amp;AB1537&amp;","&amp;AC1537&amp;","&amp;AD1537&amp;","&amp;AE1537&amp;","&amp;AF1537&amp;","&amp;AG1537&amp;","&amp;AH1537&amp;","&amp;IF(AI1537&lt;&gt;"",VLOOKUP(AI1537,'Vlookup''sRef'!$O$2:$P$101,2,FALSE),"")&amp;","&amp;IF(AJ1537&lt;&gt;"",VLOOKUP(AJ1537,RulesetRef!$A$2:$B$77,2,FALSE),"")&amp;","&amp;AK1537&amp;","&amp;AL1537)</f>
        <v/>
      </c>
    </row>
    <row r="1538" spans="5:40" ht="15.6" customHeight="1">
      <c r="E1538" s="15" t="str">
        <f>IF(AND(A1538="",D1538=""),"",IF(OR(AND(ISNUMBER(SEARCH("@",A1538))*ISNUMBER(SEARCH(".",A1538,SEARCH("@",A1538))),ISBLANK(D1538)),LEN(D1538)&gt;=8),1,0))</f>
        <v/>
      </c>
      <c r="M1538" s="15" t="str">
        <f t="shared" si="48"/>
        <v/>
      </c>
      <c r="T1538" s="15" t="str">
        <f t="shared" si="49"/>
        <v/>
      </c>
      <c r="AM1538" s="13" t="str">
        <f>IF(COUNTBLANK(A1538:AL1538)=30,"",IF(A1538="","User Name Missing",IF(B1538="","First Name Missing",IF(C1538="","Last Name Missing",IF(E1538=0,"Password Short(Min 8 Charcters)",IF(M1538="","Group Missing",IF(U1538="","Security Clearance Missing","Good")))))))</f>
        <v>User Name Missing</v>
      </c>
      <c r="AN1538" s="45" t="str">
        <f>IF(AM1538&lt;&gt;"Good","",A1538&amp;","&amp;C1538&amp;","&amp;B1538&amp;","&amp;D1538&amp;","&amp;M1538&amp;","&amp;T1538&amp;","&amp;U1538&amp;","&amp;V1538&amp;","&amp;W1538&amp;","&amp;X1538&amp;","&amp;IF(Y1538&lt;&gt;"",VLOOKUP(Y1538,'Vlookup''sRef'!$C$3:$D$6,2,FALSE),"")&amp;","&amp;IF(Z1538&lt;&gt;"",VLOOKUP(Z1538,'Vlookup''sRef'!$F$3:$G$4,2,FALSE),"")&amp;","&amp;AA1538&amp;","&amp;AB1538&amp;","&amp;AC1538&amp;","&amp;AD1538&amp;","&amp;AE1538&amp;","&amp;AF1538&amp;","&amp;AG1538&amp;","&amp;AH1538&amp;","&amp;IF(AI1538&lt;&gt;"",VLOOKUP(AI1538,'Vlookup''sRef'!$O$2:$P$101,2,FALSE),"")&amp;","&amp;IF(AJ1538&lt;&gt;"",VLOOKUP(AJ1538,RulesetRef!$A$2:$B$77,2,FALSE),"")&amp;","&amp;AK1538&amp;","&amp;AL1538)</f>
        <v/>
      </c>
    </row>
    <row r="1539" spans="5:40" ht="15.6" customHeight="1">
      <c r="E1539" s="15" t="str">
        <f>IF(AND(A1539="",D1539=""),"",IF(OR(AND(ISNUMBER(SEARCH("@",A1539))*ISNUMBER(SEARCH(".",A1539,SEARCH("@",A1539))),ISBLANK(D1539)),LEN(D1539)&gt;=8),1,0))</f>
        <v/>
      </c>
      <c r="M1539" s="15" t="str">
        <f t="shared" si="48"/>
        <v/>
      </c>
      <c r="T1539" s="15" t="str">
        <f t="shared" si="49"/>
        <v/>
      </c>
      <c r="AM1539" s="13" t="str">
        <f>IF(COUNTBLANK(A1539:AL1539)=30,"",IF(A1539="","User Name Missing",IF(B1539="","First Name Missing",IF(C1539="","Last Name Missing",IF(E1539=0,"Password Short(Min 8 Charcters)",IF(M1539="","Group Missing",IF(U1539="","Security Clearance Missing","Good")))))))</f>
        <v>User Name Missing</v>
      </c>
      <c r="AN1539" s="45" t="str">
        <f>IF(AM1539&lt;&gt;"Good","",A1539&amp;","&amp;C1539&amp;","&amp;B1539&amp;","&amp;D1539&amp;","&amp;M1539&amp;","&amp;T1539&amp;","&amp;U1539&amp;","&amp;V1539&amp;","&amp;W1539&amp;","&amp;X1539&amp;","&amp;IF(Y1539&lt;&gt;"",VLOOKUP(Y1539,'Vlookup''sRef'!$C$3:$D$6,2,FALSE),"")&amp;","&amp;IF(Z1539&lt;&gt;"",VLOOKUP(Z1539,'Vlookup''sRef'!$F$3:$G$4,2,FALSE),"")&amp;","&amp;AA1539&amp;","&amp;AB1539&amp;","&amp;AC1539&amp;","&amp;AD1539&amp;","&amp;AE1539&amp;","&amp;AF1539&amp;","&amp;AG1539&amp;","&amp;AH1539&amp;","&amp;IF(AI1539&lt;&gt;"",VLOOKUP(AI1539,'Vlookup''sRef'!$O$2:$P$101,2,FALSE),"")&amp;","&amp;IF(AJ1539&lt;&gt;"",VLOOKUP(AJ1539,RulesetRef!$A$2:$B$77,2,FALSE),"")&amp;","&amp;AK1539&amp;","&amp;AL1539)</f>
        <v/>
      </c>
    </row>
    <row r="1540" spans="5:40" ht="15.6" customHeight="1">
      <c r="E1540" s="15" t="str">
        <f>IF(AND(A1540="",D1540=""),"",IF(OR(AND(ISNUMBER(SEARCH("@",A1540))*ISNUMBER(SEARCH(".",A1540,SEARCH("@",A1540))),ISBLANK(D1540)),LEN(D1540)&gt;=8),1,0))</f>
        <v/>
      </c>
      <c r="M1540" s="15" t="str">
        <f t="shared" si="48"/>
        <v/>
      </c>
      <c r="T1540" s="15" t="str">
        <f t="shared" si="49"/>
        <v/>
      </c>
      <c r="AM1540" s="13" t="str">
        <f>IF(COUNTBLANK(A1540:AL1540)=30,"",IF(A1540="","User Name Missing",IF(B1540="","First Name Missing",IF(C1540="","Last Name Missing",IF(E1540=0,"Password Short(Min 8 Charcters)",IF(M1540="","Group Missing",IF(U1540="","Security Clearance Missing","Good")))))))</f>
        <v>User Name Missing</v>
      </c>
      <c r="AN1540" s="45" t="str">
        <f>IF(AM1540&lt;&gt;"Good","",A1540&amp;","&amp;C1540&amp;","&amp;B1540&amp;","&amp;D1540&amp;","&amp;M1540&amp;","&amp;T1540&amp;","&amp;U1540&amp;","&amp;V1540&amp;","&amp;W1540&amp;","&amp;X1540&amp;","&amp;IF(Y1540&lt;&gt;"",VLOOKUP(Y1540,'Vlookup''sRef'!$C$3:$D$6,2,FALSE),"")&amp;","&amp;IF(Z1540&lt;&gt;"",VLOOKUP(Z1540,'Vlookup''sRef'!$F$3:$G$4,2,FALSE),"")&amp;","&amp;AA1540&amp;","&amp;AB1540&amp;","&amp;AC1540&amp;","&amp;AD1540&amp;","&amp;AE1540&amp;","&amp;AF1540&amp;","&amp;AG1540&amp;","&amp;AH1540&amp;","&amp;IF(AI1540&lt;&gt;"",VLOOKUP(AI1540,'Vlookup''sRef'!$O$2:$P$101,2,FALSE),"")&amp;","&amp;IF(AJ1540&lt;&gt;"",VLOOKUP(AJ1540,RulesetRef!$A$2:$B$77,2,FALSE),"")&amp;","&amp;AK1540&amp;","&amp;AL1540)</f>
        <v/>
      </c>
    </row>
    <row r="1541" spans="5:40" ht="15.6" customHeight="1">
      <c r="E1541" s="15" t="str">
        <f>IF(AND(A1541="",D1541=""),"",IF(OR(AND(ISNUMBER(SEARCH("@",A1541))*ISNUMBER(SEARCH(".",A1541,SEARCH("@",A1541))),ISBLANK(D1541)),LEN(D1541)&gt;=8),1,0))</f>
        <v/>
      </c>
      <c r="M1541" s="15" t="str">
        <f t="shared" si="48"/>
        <v/>
      </c>
      <c r="T1541" s="15" t="str">
        <f t="shared" si="49"/>
        <v/>
      </c>
      <c r="AM1541" s="13" t="str">
        <f>IF(COUNTBLANK(A1541:AL1541)=30,"",IF(A1541="","User Name Missing",IF(B1541="","First Name Missing",IF(C1541="","Last Name Missing",IF(E1541=0,"Password Short(Min 8 Charcters)",IF(M1541="","Group Missing",IF(U1541="","Security Clearance Missing","Good")))))))</f>
        <v>User Name Missing</v>
      </c>
      <c r="AN1541" s="45" t="str">
        <f>IF(AM1541&lt;&gt;"Good","",A1541&amp;","&amp;C1541&amp;","&amp;B1541&amp;","&amp;D1541&amp;","&amp;M1541&amp;","&amp;T1541&amp;","&amp;U1541&amp;","&amp;V1541&amp;","&amp;W1541&amp;","&amp;X1541&amp;","&amp;IF(Y1541&lt;&gt;"",VLOOKUP(Y1541,'Vlookup''sRef'!$C$3:$D$6,2,FALSE),"")&amp;","&amp;IF(Z1541&lt;&gt;"",VLOOKUP(Z1541,'Vlookup''sRef'!$F$3:$G$4,2,FALSE),"")&amp;","&amp;AA1541&amp;","&amp;AB1541&amp;","&amp;AC1541&amp;","&amp;AD1541&amp;","&amp;AE1541&amp;","&amp;AF1541&amp;","&amp;AG1541&amp;","&amp;AH1541&amp;","&amp;IF(AI1541&lt;&gt;"",VLOOKUP(AI1541,'Vlookup''sRef'!$O$2:$P$101,2,FALSE),"")&amp;","&amp;IF(AJ1541&lt;&gt;"",VLOOKUP(AJ1541,RulesetRef!$A$2:$B$77,2,FALSE),"")&amp;","&amp;AK1541&amp;","&amp;AL1541)</f>
        <v/>
      </c>
    </row>
    <row r="1542" spans="5:40" ht="15.6" customHeight="1">
      <c r="E1542" s="15" t="str">
        <f>IF(AND(A1542="",D1542=""),"",IF(OR(AND(ISNUMBER(SEARCH("@",A1542))*ISNUMBER(SEARCH(".",A1542,SEARCH("@",A1542))),ISBLANK(D1542)),LEN(D1542)&gt;=8),1,0))</f>
        <v/>
      </c>
      <c r="M1542" s="15" t="str">
        <f t="shared" si="48"/>
        <v/>
      </c>
      <c r="T1542" s="15" t="str">
        <f t="shared" si="49"/>
        <v/>
      </c>
      <c r="AM1542" s="13" t="str">
        <f>IF(COUNTBLANK(A1542:AL1542)=30,"",IF(A1542="","User Name Missing",IF(B1542="","First Name Missing",IF(C1542="","Last Name Missing",IF(E1542=0,"Password Short(Min 8 Charcters)",IF(M1542="","Group Missing",IF(U1542="","Security Clearance Missing","Good")))))))</f>
        <v>User Name Missing</v>
      </c>
      <c r="AN1542" s="45" t="str">
        <f>IF(AM1542&lt;&gt;"Good","",A1542&amp;","&amp;C1542&amp;","&amp;B1542&amp;","&amp;D1542&amp;","&amp;M1542&amp;","&amp;T1542&amp;","&amp;U1542&amp;","&amp;V1542&amp;","&amp;W1542&amp;","&amp;X1542&amp;","&amp;IF(Y1542&lt;&gt;"",VLOOKUP(Y1542,'Vlookup''sRef'!$C$3:$D$6,2,FALSE),"")&amp;","&amp;IF(Z1542&lt;&gt;"",VLOOKUP(Z1542,'Vlookup''sRef'!$F$3:$G$4,2,FALSE),"")&amp;","&amp;AA1542&amp;","&amp;AB1542&amp;","&amp;AC1542&amp;","&amp;AD1542&amp;","&amp;AE1542&amp;","&amp;AF1542&amp;","&amp;AG1542&amp;","&amp;AH1542&amp;","&amp;IF(AI1542&lt;&gt;"",VLOOKUP(AI1542,'Vlookup''sRef'!$O$2:$P$101,2,FALSE),"")&amp;","&amp;IF(AJ1542&lt;&gt;"",VLOOKUP(AJ1542,RulesetRef!$A$2:$B$77,2,FALSE),"")&amp;","&amp;AK1542&amp;","&amp;AL1542)</f>
        <v/>
      </c>
    </row>
    <row r="1543" spans="5:40" ht="15.6" customHeight="1">
      <c r="E1543" s="15" t="str">
        <f>IF(AND(A1543="",D1543=""),"",IF(OR(AND(ISNUMBER(SEARCH("@",A1543))*ISNUMBER(SEARCH(".",A1543,SEARCH("@",A1543))),ISBLANK(D1543)),LEN(D1543)&gt;=8),1,0))</f>
        <v/>
      </c>
      <c r="M1543" s="15" t="str">
        <f t="shared" si="48"/>
        <v/>
      </c>
      <c r="T1543" s="15" t="str">
        <f t="shared" si="49"/>
        <v/>
      </c>
      <c r="AM1543" s="13" t="str">
        <f>IF(COUNTBLANK(A1543:AL1543)=30,"",IF(A1543="","User Name Missing",IF(B1543="","First Name Missing",IF(C1543="","Last Name Missing",IF(E1543=0,"Password Short(Min 8 Charcters)",IF(M1543="","Group Missing",IF(U1543="","Security Clearance Missing","Good")))))))</f>
        <v>User Name Missing</v>
      </c>
      <c r="AN1543" s="45" t="str">
        <f>IF(AM1543&lt;&gt;"Good","",A1543&amp;","&amp;C1543&amp;","&amp;B1543&amp;","&amp;D1543&amp;","&amp;M1543&amp;","&amp;T1543&amp;","&amp;U1543&amp;","&amp;V1543&amp;","&amp;W1543&amp;","&amp;X1543&amp;","&amp;IF(Y1543&lt;&gt;"",VLOOKUP(Y1543,'Vlookup''sRef'!$C$3:$D$6,2,FALSE),"")&amp;","&amp;IF(Z1543&lt;&gt;"",VLOOKUP(Z1543,'Vlookup''sRef'!$F$3:$G$4,2,FALSE),"")&amp;","&amp;AA1543&amp;","&amp;AB1543&amp;","&amp;AC1543&amp;","&amp;AD1543&amp;","&amp;AE1543&amp;","&amp;AF1543&amp;","&amp;AG1543&amp;","&amp;AH1543&amp;","&amp;IF(AI1543&lt;&gt;"",VLOOKUP(AI1543,'Vlookup''sRef'!$O$2:$P$101,2,FALSE),"")&amp;","&amp;IF(AJ1543&lt;&gt;"",VLOOKUP(AJ1543,RulesetRef!$A$2:$B$77,2,FALSE),"")&amp;","&amp;AK1543&amp;","&amp;AL1543)</f>
        <v/>
      </c>
    </row>
    <row r="1544" spans="5:40" ht="15.6" customHeight="1">
      <c r="E1544" s="15" t="str">
        <f>IF(AND(A1544="",D1544=""),"",IF(OR(AND(ISNUMBER(SEARCH("@",A1544))*ISNUMBER(SEARCH(".",A1544,SEARCH("@",A1544))),ISBLANK(D1544)),LEN(D1544)&gt;=8),1,0))</f>
        <v/>
      </c>
      <c r="M1544" s="15" t="str">
        <f t="shared" si="48"/>
        <v/>
      </c>
      <c r="T1544" s="15" t="str">
        <f t="shared" si="49"/>
        <v/>
      </c>
      <c r="AM1544" s="13" t="str">
        <f>IF(COUNTBLANK(A1544:AL1544)=30,"",IF(A1544="","User Name Missing",IF(B1544="","First Name Missing",IF(C1544="","Last Name Missing",IF(E1544=0,"Password Short(Min 8 Charcters)",IF(M1544="","Group Missing",IF(U1544="","Security Clearance Missing","Good")))))))</f>
        <v>User Name Missing</v>
      </c>
      <c r="AN1544" s="45" t="str">
        <f>IF(AM1544&lt;&gt;"Good","",A1544&amp;","&amp;C1544&amp;","&amp;B1544&amp;","&amp;D1544&amp;","&amp;M1544&amp;","&amp;T1544&amp;","&amp;U1544&amp;","&amp;V1544&amp;","&amp;W1544&amp;","&amp;X1544&amp;","&amp;IF(Y1544&lt;&gt;"",VLOOKUP(Y1544,'Vlookup''sRef'!$C$3:$D$6,2,FALSE),"")&amp;","&amp;IF(Z1544&lt;&gt;"",VLOOKUP(Z1544,'Vlookup''sRef'!$F$3:$G$4,2,FALSE),"")&amp;","&amp;AA1544&amp;","&amp;AB1544&amp;","&amp;AC1544&amp;","&amp;AD1544&amp;","&amp;AE1544&amp;","&amp;AF1544&amp;","&amp;AG1544&amp;","&amp;AH1544&amp;","&amp;IF(AI1544&lt;&gt;"",VLOOKUP(AI1544,'Vlookup''sRef'!$O$2:$P$101,2,FALSE),"")&amp;","&amp;IF(AJ1544&lt;&gt;"",VLOOKUP(AJ1544,RulesetRef!$A$2:$B$77,2,FALSE),"")&amp;","&amp;AK1544&amp;","&amp;AL1544)</f>
        <v/>
      </c>
    </row>
    <row r="1545" spans="5:40" ht="15.6" customHeight="1">
      <c r="E1545" s="15" t="str">
        <f>IF(AND(A1545="",D1545=""),"",IF(OR(AND(ISNUMBER(SEARCH("@",A1545))*ISNUMBER(SEARCH(".",A1545,SEARCH("@",A1545))),ISBLANK(D1545)),LEN(D1545)&gt;=8),1,0))</f>
        <v/>
      </c>
      <c r="M1545" s="15" t="str">
        <f t="shared" si="48"/>
        <v/>
      </c>
      <c r="T1545" s="15" t="str">
        <f t="shared" si="49"/>
        <v/>
      </c>
      <c r="AM1545" s="13" t="str">
        <f>IF(COUNTBLANK(A1545:AL1545)=30,"",IF(A1545="","User Name Missing",IF(B1545="","First Name Missing",IF(C1545="","Last Name Missing",IF(E1545=0,"Password Short(Min 8 Charcters)",IF(M1545="","Group Missing",IF(U1545="","Security Clearance Missing","Good")))))))</f>
        <v>User Name Missing</v>
      </c>
      <c r="AN1545" s="45" t="str">
        <f>IF(AM1545&lt;&gt;"Good","",A1545&amp;","&amp;C1545&amp;","&amp;B1545&amp;","&amp;D1545&amp;","&amp;M1545&amp;","&amp;T1545&amp;","&amp;U1545&amp;","&amp;V1545&amp;","&amp;W1545&amp;","&amp;X1545&amp;","&amp;IF(Y1545&lt;&gt;"",VLOOKUP(Y1545,'Vlookup''sRef'!$C$3:$D$6,2,FALSE),"")&amp;","&amp;IF(Z1545&lt;&gt;"",VLOOKUP(Z1545,'Vlookup''sRef'!$F$3:$G$4,2,FALSE),"")&amp;","&amp;AA1545&amp;","&amp;AB1545&amp;","&amp;AC1545&amp;","&amp;AD1545&amp;","&amp;AE1545&amp;","&amp;AF1545&amp;","&amp;AG1545&amp;","&amp;AH1545&amp;","&amp;IF(AI1545&lt;&gt;"",VLOOKUP(AI1545,'Vlookup''sRef'!$O$2:$P$101,2,FALSE),"")&amp;","&amp;IF(AJ1545&lt;&gt;"",VLOOKUP(AJ1545,RulesetRef!$A$2:$B$77,2,FALSE),"")&amp;","&amp;AK1545&amp;","&amp;AL1545)</f>
        <v/>
      </c>
    </row>
    <row r="1546" spans="5:40" ht="15.6" customHeight="1">
      <c r="E1546" s="15" t="str">
        <f>IF(AND(A1546="",D1546=""),"",IF(OR(AND(ISNUMBER(SEARCH("@",A1546))*ISNUMBER(SEARCH(".",A1546,SEARCH("@",A1546))),ISBLANK(D1546)),LEN(D1546)&gt;=8),1,0))</f>
        <v/>
      </c>
      <c r="M1546" s="15" t="str">
        <f t="shared" si="48"/>
        <v/>
      </c>
      <c r="T1546" s="15" t="str">
        <f t="shared" si="49"/>
        <v/>
      </c>
      <c r="AM1546" s="13" t="str">
        <f>IF(COUNTBLANK(A1546:AL1546)=30,"",IF(A1546="","User Name Missing",IF(B1546="","First Name Missing",IF(C1546="","Last Name Missing",IF(E1546=0,"Password Short(Min 8 Charcters)",IF(M1546="","Group Missing",IF(U1546="","Security Clearance Missing","Good")))))))</f>
        <v>User Name Missing</v>
      </c>
      <c r="AN1546" s="45" t="str">
        <f>IF(AM1546&lt;&gt;"Good","",A1546&amp;","&amp;C1546&amp;","&amp;B1546&amp;","&amp;D1546&amp;","&amp;M1546&amp;","&amp;T1546&amp;","&amp;U1546&amp;","&amp;V1546&amp;","&amp;W1546&amp;","&amp;X1546&amp;","&amp;IF(Y1546&lt;&gt;"",VLOOKUP(Y1546,'Vlookup''sRef'!$C$3:$D$6,2,FALSE),"")&amp;","&amp;IF(Z1546&lt;&gt;"",VLOOKUP(Z1546,'Vlookup''sRef'!$F$3:$G$4,2,FALSE),"")&amp;","&amp;AA1546&amp;","&amp;AB1546&amp;","&amp;AC1546&amp;","&amp;AD1546&amp;","&amp;AE1546&amp;","&amp;AF1546&amp;","&amp;AG1546&amp;","&amp;AH1546&amp;","&amp;IF(AI1546&lt;&gt;"",VLOOKUP(AI1546,'Vlookup''sRef'!$O$2:$P$101,2,FALSE),"")&amp;","&amp;IF(AJ1546&lt;&gt;"",VLOOKUP(AJ1546,RulesetRef!$A$2:$B$77,2,FALSE),"")&amp;","&amp;AK1546&amp;","&amp;AL1546)</f>
        <v/>
      </c>
    </row>
    <row r="1547" spans="5:40" ht="15.6" customHeight="1">
      <c r="E1547" s="15" t="str">
        <f>IF(AND(A1547="",D1547=""),"",IF(OR(AND(ISNUMBER(SEARCH("@",A1547))*ISNUMBER(SEARCH(".",A1547,SEARCH("@",A1547))),ISBLANK(D1547)),LEN(D1547)&gt;=8),1,0))</f>
        <v/>
      </c>
      <c r="M1547" s="15" t="str">
        <f t="shared" si="48"/>
        <v/>
      </c>
      <c r="T1547" s="15" t="str">
        <f t="shared" si="49"/>
        <v/>
      </c>
      <c r="AM1547" s="13" t="str">
        <f>IF(COUNTBLANK(A1547:AL1547)=30,"",IF(A1547="","User Name Missing",IF(B1547="","First Name Missing",IF(C1547="","Last Name Missing",IF(E1547=0,"Password Short(Min 8 Charcters)",IF(M1547="","Group Missing",IF(U1547="","Security Clearance Missing","Good")))))))</f>
        <v>User Name Missing</v>
      </c>
      <c r="AN1547" s="45" t="str">
        <f>IF(AM1547&lt;&gt;"Good","",A1547&amp;","&amp;C1547&amp;","&amp;B1547&amp;","&amp;D1547&amp;","&amp;M1547&amp;","&amp;T1547&amp;","&amp;U1547&amp;","&amp;V1547&amp;","&amp;W1547&amp;","&amp;X1547&amp;","&amp;IF(Y1547&lt;&gt;"",VLOOKUP(Y1547,'Vlookup''sRef'!$C$3:$D$6,2,FALSE),"")&amp;","&amp;IF(Z1547&lt;&gt;"",VLOOKUP(Z1547,'Vlookup''sRef'!$F$3:$G$4,2,FALSE),"")&amp;","&amp;AA1547&amp;","&amp;AB1547&amp;","&amp;AC1547&amp;","&amp;AD1547&amp;","&amp;AE1547&amp;","&amp;AF1547&amp;","&amp;AG1547&amp;","&amp;AH1547&amp;","&amp;IF(AI1547&lt;&gt;"",VLOOKUP(AI1547,'Vlookup''sRef'!$O$2:$P$101,2,FALSE),"")&amp;","&amp;IF(AJ1547&lt;&gt;"",VLOOKUP(AJ1547,RulesetRef!$A$2:$B$77,2,FALSE),"")&amp;","&amp;AK1547&amp;","&amp;AL1547)</f>
        <v/>
      </c>
    </row>
    <row r="1548" spans="5:40" ht="15.6" customHeight="1">
      <c r="E1548" s="15" t="str">
        <f>IF(AND(A1548="",D1548=""),"",IF(OR(AND(ISNUMBER(SEARCH("@",A1548))*ISNUMBER(SEARCH(".",A1548,SEARCH("@",A1548))),ISBLANK(D1548)),LEN(D1548)&gt;=8),1,0))</f>
        <v/>
      </c>
      <c r="M1548" s="15" t="str">
        <f t="shared" si="48"/>
        <v/>
      </c>
      <c r="T1548" s="15" t="str">
        <f t="shared" si="49"/>
        <v/>
      </c>
      <c r="AM1548" s="13" t="str">
        <f>IF(COUNTBLANK(A1548:AL1548)=30,"",IF(A1548="","User Name Missing",IF(B1548="","First Name Missing",IF(C1548="","Last Name Missing",IF(E1548=0,"Password Short(Min 8 Charcters)",IF(M1548="","Group Missing",IF(U1548="","Security Clearance Missing","Good")))))))</f>
        <v>User Name Missing</v>
      </c>
      <c r="AN1548" s="45" t="str">
        <f>IF(AM1548&lt;&gt;"Good","",A1548&amp;","&amp;C1548&amp;","&amp;B1548&amp;","&amp;D1548&amp;","&amp;M1548&amp;","&amp;T1548&amp;","&amp;U1548&amp;","&amp;V1548&amp;","&amp;W1548&amp;","&amp;X1548&amp;","&amp;IF(Y1548&lt;&gt;"",VLOOKUP(Y1548,'Vlookup''sRef'!$C$3:$D$6,2,FALSE),"")&amp;","&amp;IF(Z1548&lt;&gt;"",VLOOKUP(Z1548,'Vlookup''sRef'!$F$3:$G$4,2,FALSE),"")&amp;","&amp;AA1548&amp;","&amp;AB1548&amp;","&amp;AC1548&amp;","&amp;AD1548&amp;","&amp;AE1548&amp;","&amp;AF1548&amp;","&amp;AG1548&amp;","&amp;AH1548&amp;","&amp;IF(AI1548&lt;&gt;"",VLOOKUP(AI1548,'Vlookup''sRef'!$O$2:$P$101,2,FALSE),"")&amp;","&amp;IF(AJ1548&lt;&gt;"",VLOOKUP(AJ1548,RulesetRef!$A$2:$B$77,2,FALSE),"")&amp;","&amp;AK1548&amp;","&amp;AL1548)</f>
        <v/>
      </c>
    </row>
    <row r="1549" spans="5:40" ht="15.6" customHeight="1">
      <c r="E1549" s="15" t="str">
        <f>IF(AND(A1549="",D1549=""),"",IF(OR(AND(ISNUMBER(SEARCH("@",A1549))*ISNUMBER(SEARCH(".",A1549,SEARCH("@",A1549))),ISBLANK(D1549)),LEN(D1549)&gt;=8),1,0))</f>
        <v/>
      </c>
      <c r="M1549" s="15" t="str">
        <f t="shared" si="48"/>
        <v/>
      </c>
      <c r="T1549" s="15" t="str">
        <f t="shared" si="49"/>
        <v/>
      </c>
      <c r="AM1549" s="13" t="str">
        <f>IF(COUNTBLANK(A1549:AL1549)=30,"",IF(A1549="","User Name Missing",IF(B1549="","First Name Missing",IF(C1549="","Last Name Missing",IF(E1549=0,"Password Short(Min 8 Charcters)",IF(M1549="","Group Missing",IF(U1549="","Security Clearance Missing","Good")))))))</f>
        <v>User Name Missing</v>
      </c>
      <c r="AN1549" s="45" t="str">
        <f>IF(AM1549&lt;&gt;"Good","",A1549&amp;","&amp;C1549&amp;","&amp;B1549&amp;","&amp;D1549&amp;","&amp;M1549&amp;","&amp;T1549&amp;","&amp;U1549&amp;","&amp;V1549&amp;","&amp;W1549&amp;","&amp;X1549&amp;","&amp;IF(Y1549&lt;&gt;"",VLOOKUP(Y1549,'Vlookup''sRef'!$C$3:$D$6,2,FALSE),"")&amp;","&amp;IF(Z1549&lt;&gt;"",VLOOKUP(Z1549,'Vlookup''sRef'!$F$3:$G$4,2,FALSE),"")&amp;","&amp;AA1549&amp;","&amp;AB1549&amp;","&amp;AC1549&amp;","&amp;AD1549&amp;","&amp;AE1549&amp;","&amp;AF1549&amp;","&amp;AG1549&amp;","&amp;AH1549&amp;","&amp;IF(AI1549&lt;&gt;"",VLOOKUP(AI1549,'Vlookup''sRef'!$O$2:$P$101,2,FALSE),"")&amp;","&amp;IF(AJ1549&lt;&gt;"",VLOOKUP(AJ1549,RulesetRef!$A$2:$B$77,2,FALSE),"")&amp;","&amp;AK1549&amp;","&amp;AL1549)</f>
        <v/>
      </c>
    </row>
    <row r="1550" spans="5:40" ht="15.6" customHeight="1">
      <c r="E1550" s="15" t="str">
        <f>IF(AND(A1550="",D1550=""),"",IF(OR(AND(ISNUMBER(SEARCH("@",A1550))*ISNUMBER(SEARCH(".",A1550,SEARCH("@",A1550))),ISBLANK(D1550)),LEN(D1550)&gt;=8),1,0))</f>
        <v/>
      </c>
      <c r="M1550" s="15" t="str">
        <f t="shared" si="48"/>
        <v/>
      </c>
      <c r="T1550" s="15" t="str">
        <f t="shared" si="49"/>
        <v/>
      </c>
      <c r="AM1550" s="13" t="str">
        <f>IF(COUNTBLANK(A1550:AL1550)=30,"",IF(A1550="","User Name Missing",IF(B1550="","First Name Missing",IF(C1550="","Last Name Missing",IF(E1550=0,"Password Short(Min 8 Charcters)",IF(M1550="","Group Missing",IF(U1550="","Security Clearance Missing","Good")))))))</f>
        <v>User Name Missing</v>
      </c>
      <c r="AN1550" s="45" t="str">
        <f>IF(AM1550&lt;&gt;"Good","",A1550&amp;","&amp;C1550&amp;","&amp;B1550&amp;","&amp;D1550&amp;","&amp;M1550&amp;","&amp;T1550&amp;","&amp;U1550&amp;","&amp;V1550&amp;","&amp;W1550&amp;","&amp;X1550&amp;","&amp;IF(Y1550&lt;&gt;"",VLOOKUP(Y1550,'Vlookup''sRef'!$C$3:$D$6,2,FALSE),"")&amp;","&amp;IF(Z1550&lt;&gt;"",VLOOKUP(Z1550,'Vlookup''sRef'!$F$3:$G$4,2,FALSE),"")&amp;","&amp;AA1550&amp;","&amp;AB1550&amp;","&amp;AC1550&amp;","&amp;AD1550&amp;","&amp;AE1550&amp;","&amp;AF1550&amp;","&amp;AG1550&amp;","&amp;AH1550&amp;","&amp;IF(AI1550&lt;&gt;"",VLOOKUP(AI1550,'Vlookup''sRef'!$O$2:$P$101,2,FALSE),"")&amp;","&amp;IF(AJ1550&lt;&gt;"",VLOOKUP(AJ1550,RulesetRef!$A$2:$B$77,2,FALSE),"")&amp;","&amp;AK1550&amp;","&amp;AL1550)</f>
        <v/>
      </c>
    </row>
    <row r="1551" spans="5:40" ht="15.6" customHeight="1">
      <c r="E1551" s="15" t="str">
        <f>IF(AND(A1551="",D1551=""),"",IF(OR(AND(ISNUMBER(SEARCH("@",A1551))*ISNUMBER(SEARCH(".",A1551,SEARCH("@",A1551))),ISBLANK(D1551)),LEN(D1551)&gt;=8),1,0))</f>
        <v/>
      </c>
      <c r="M1551" s="15" t="str">
        <f t="shared" si="48"/>
        <v/>
      </c>
      <c r="T1551" s="15" t="str">
        <f t="shared" si="49"/>
        <v/>
      </c>
      <c r="AM1551" s="13" t="str">
        <f>IF(COUNTBLANK(A1551:AL1551)=30,"",IF(A1551="","User Name Missing",IF(B1551="","First Name Missing",IF(C1551="","Last Name Missing",IF(E1551=0,"Password Short(Min 8 Charcters)",IF(M1551="","Group Missing",IF(U1551="","Security Clearance Missing","Good")))))))</f>
        <v>User Name Missing</v>
      </c>
      <c r="AN1551" s="45" t="str">
        <f>IF(AM1551&lt;&gt;"Good","",A1551&amp;","&amp;C1551&amp;","&amp;B1551&amp;","&amp;D1551&amp;","&amp;M1551&amp;","&amp;T1551&amp;","&amp;U1551&amp;","&amp;V1551&amp;","&amp;W1551&amp;","&amp;X1551&amp;","&amp;IF(Y1551&lt;&gt;"",VLOOKUP(Y1551,'Vlookup''sRef'!$C$3:$D$6,2,FALSE),"")&amp;","&amp;IF(Z1551&lt;&gt;"",VLOOKUP(Z1551,'Vlookup''sRef'!$F$3:$G$4,2,FALSE),"")&amp;","&amp;AA1551&amp;","&amp;AB1551&amp;","&amp;AC1551&amp;","&amp;AD1551&amp;","&amp;AE1551&amp;","&amp;AF1551&amp;","&amp;AG1551&amp;","&amp;AH1551&amp;","&amp;IF(AI1551&lt;&gt;"",VLOOKUP(AI1551,'Vlookup''sRef'!$O$2:$P$101,2,FALSE),"")&amp;","&amp;IF(AJ1551&lt;&gt;"",VLOOKUP(AJ1551,RulesetRef!$A$2:$B$77,2,FALSE),"")&amp;","&amp;AK1551&amp;","&amp;AL1551)</f>
        <v/>
      </c>
    </row>
    <row r="1552" spans="5:40" ht="15.6" customHeight="1">
      <c r="E1552" s="15" t="str">
        <f>IF(AND(A1552="",D1552=""),"",IF(OR(AND(ISNUMBER(SEARCH("@",A1552))*ISNUMBER(SEARCH(".",A1552,SEARCH("@",A1552))),ISBLANK(D1552)),LEN(D1552)&gt;=8),1,0))</f>
        <v/>
      </c>
      <c r="M1552" s="15" t="str">
        <f t="shared" si="48"/>
        <v/>
      </c>
      <c r="T1552" s="15" t="str">
        <f t="shared" si="49"/>
        <v/>
      </c>
      <c r="AM1552" s="13" t="str">
        <f>IF(COUNTBLANK(A1552:AL1552)=30,"",IF(A1552="","User Name Missing",IF(B1552="","First Name Missing",IF(C1552="","Last Name Missing",IF(E1552=0,"Password Short(Min 8 Charcters)",IF(M1552="","Group Missing",IF(U1552="","Security Clearance Missing","Good")))))))</f>
        <v>User Name Missing</v>
      </c>
      <c r="AN1552" s="45" t="str">
        <f>IF(AM1552&lt;&gt;"Good","",A1552&amp;","&amp;C1552&amp;","&amp;B1552&amp;","&amp;D1552&amp;","&amp;M1552&amp;","&amp;T1552&amp;","&amp;U1552&amp;","&amp;V1552&amp;","&amp;W1552&amp;","&amp;X1552&amp;","&amp;IF(Y1552&lt;&gt;"",VLOOKUP(Y1552,'Vlookup''sRef'!$C$3:$D$6,2,FALSE),"")&amp;","&amp;IF(Z1552&lt;&gt;"",VLOOKUP(Z1552,'Vlookup''sRef'!$F$3:$G$4,2,FALSE),"")&amp;","&amp;AA1552&amp;","&amp;AB1552&amp;","&amp;AC1552&amp;","&amp;AD1552&amp;","&amp;AE1552&amp;","&amp;AF1552&amp;","&amp;AG1552&amp;","&amp;AH1552&amp;","&amp;IF(AI1552&lt;&gt;"",VLOOKUP(AI1552,'Vlookup''sRef'!$O$2:$P$101,2,FALSE),"")&amp;","&amp;IF(AJ1552&lt;&gt;"",VLOOKUP(AJ1552,RulesetRef!$A$2:$B$77,2,FALSE),"")&amp;","&amp;AK1552&amp;","&amp;AL1552)</f>
        <v/>
      </c>
    </row>
    <row r="1553" spans="5:40" ht="15.6" customHeight="1">
      <c r="E1553" s="15" t="str">
        <f>IF(AND(A1553="",D1553=""),"",IF(OR(AND(ISNUMBER(SEARCH("@",A1553))*ISNUMBER(SEARCH(".",A1553,SEARCH("@",A1553))),ISBLANK(D1553)),LEN(D1553)&gt;=8),1,0))</f>
        <v/>
      </c>
      <c r="M1553" s="15" t="str">
        <f t="shared" si="48"/>
        <v/>
      </c>
      <c r="T1553" s="15" t="str">
        <f t="shared" si="49"/>
        <v/>
      </c>
      <c r="AM1553" s="13" t="str">
        <f>IF(COUNTBLANK(A1553:AL1553)=30,"",IF(A1553="","User Name Missing",IF(B1553="","First Name Missing",IF(C1553="","Last Name Missing",IF(E1553=0,"Password Short(Min 8 Charcters)",IF(M1553="","Group Missing",IF(U1553="","Security Clearance Missing","Good")))))))</f>
        <v>User Name Missing</v>
      </c>
      <c r="AN1553" s="45" t="str">
        <f>IF(AM1553&lt;&gt;"Good","",A1553&amp;","&amp;C1553&amp;","&amp;B1553&amp;","&amp;D1553&amp;","&amp;M1553&amp;","&amp;T1553&amp;","&amp;U1553&amp;","&amp;V1553&amp;","&amp;W1553&amp;","&amp;X1553&amp;","&amp;IF(Y1553&lt;&gt;"",VLOOKUP(Y1553,'Vlookup''sRef'!$C$3:$D$6,2,FALSE),"")&amp;","&amp;IF(Z1553&lt;&gt;"",VLOOKUP(Z1553,'Vlookup''sRef'!$F$3:$G$4,2,FALSE),"")&amp;","&amp;AA1553&amp;","&amp;AB1553&amp;","&amp;AC1553&amp;","&amp;AD1553&amp;","&amp;AE1553&amp;","&amp;AF1553&amp;","&amp;AG1553&amp;","&amp;AH1553&amp;","&amp;IF(AI1553&lt;&gt;"",VLOOKUP(AI1553,'Vlookup''sRef'!$O$2:$P$101,2,FALSE),"")&amp;","&amp;IF(AJ1553&lt;&gt;"",VLOOKUP(AJ1553,RulesetRef!$A$2:$B$77,2,FALSE),"")&amp;","&amp;AK1553&amp;","&amp;AL1553)</f>
        <v/>
      </c>
    </row>
    <row r="1554" spans="5:40" ht="15.6" customHeight="1">
      <c r="E1554" s="15" t="str">
        <f>IF(AND(A1554="",D1554=""),"",IF(OR(AND(ISNUMBER(SEARCH("@",A1554))*ISNUMBER(SEARCH(".",A1554,SEARCH("@",A1554))),ISBLANK(D1554)),LEN(D1554)&gt;=8),1,0))</f>
        <v/>
      </c>
      <c r="M1554" s="15" t="str">
        <f t="shared" si="48"/>
        <v/>
      </c>
      <c r="T1554" s="15" t="str">
        <f t="shared" si="49"/>
        <v/>
      </c>
      <c r="AM1554" s="13" t="str">
        <f>IF(COUNTBLANK(A1554:AL1554)=30,"",IF(A1554="","User Name Missing",IF(B1554="","First Name Missing",IF(C1554="","Last Name Missing",IF(E1554=0,"Password Short(Min 8 Charcters)",IF(M1554="","Group Missing",IF(U1554="","Security Clearance Missing","Good")))))))</f>
        <v>User Name Missing</v>
      </c>
      <c r="AN1554" s="45" t="str">
        <f>IF(AM1554&lt;&gt;"Good","",A1554&amp;","&amp;C1554&amp;","&amp;B1554&amp;","&amp;D1554&amp;","&amp;M1554&amp;","&amp;T1554&amp;","&amp;U1554&amp;","&amp;V1554&amp;","&amp;W1554&amp;","&amp;X1554&amp;","&amp;IF(Y1554&lt;&gt;"",VLOOKUP(Y1554,'Vlookup''sRef'!$C$3:$D$6,2,FALSE),"")&amp;","&amp;IF(Z1554&lt;&gt;"",VLOOKUP(Z1554,'Vlookup''sRef'!$F$3:$G$4,2,FALSE),"")&amp;","&amp;AA1554&amp;","&amp;AB1554&amp;","&amp;AC1554&amp;","&amp;AD1554&amp;","&amp;AE1554&amp;","&amp;AF1554&amp;","&amp;AG1554&amp;","&amp;AH1554&amp;","&amp;IF(AI1554&lt;&gt;"",VLOOKUP(AI1554,'Vlookup''sRef'!$O$2:$P$101,2,FALSE),"")&amp;","&amp;IF(AJ1554&lt;&gt;"",VLOOKUP(AJ1554,RulesetRef!$A$2:$B$77,2,FALSE),"")&amp;","&amp;AK1554&amp;","&amp;AL1554)</f>
        <v/>
      </c>
    </row>
    <row r="1555" spans="5:40" ht="15.6" customHeight="1">
      <c r="E1555" s="15" t="str">
        <f>IF(AND(A1555="",D1555=""),"",IF(OR(AND(ISNUMBER(SEARCH("@",A1555))*ISNUMBER(SEARCH(".",A1555,SEARCH("@",A1555))),ISBLANK(D1555)),LEN(D1555)&gt;=8),1,0))</f>
        <v/>
      </c>
      <c r="M1555" s="15" t="str">
        <f t="shared" si="48"/>
        <v/>
      </c>
      <c r="T1555" s="15" t="str">
        <f t="shared" si="49"/>
        <v/>
      </c>
      <c r="AM1555" s="13" t="str">
        <f>IF(COUNTBLANK(A1555:AL1555)=30,"",IF(A1555="","User Name Missing",IF(B1555="","First Name Missing",IF(C1555="","Last Name Missing",IF(E1555=0,"Password Short(Min 8 Charcters)",IF(M1555="","Group Missing",IF(U1555="","Security Clearance Missing","Good")))))))</f>
        <v>User Name Missing</v>
      </c>
      <c r="AN1555" s="45" t="str">
        <f>IF(AM1555&lt;&gt;"Good","",A1555&amp;","&amp;C1555&amp;","&amp;B1555&amp;","&amp;D1555&amp;","&amp;M1555&amp;","&amp;T1555&amp;","&amp;U1555&amp;","&amp;V1555&amp;","&amp;W1555&amp;","&amp;X1555&amp;","&amp;IF(Y1555&lt;&gt;"",VLOOKUP(Y1555,'Vlookup''sRef'!$C$3:$D$6,2,FALSE),"")&amp;","&amp;IF(Z1555&lt;&gt;"",VLOOKUP(Z1555,'Vlookup''sRef'!$F$3:$G$4,2,FALSE),"")&amp;","&amp;AA1555&amp;","&amp;AB1555&amp;","&amp;AC1555&amp;","&amp;AD1555&amp;","&amp;AE1555&amp;","&amp;AF1555&amp;","&amp;AG1555&amp;","&amp;AH1555&amp;","&amp;IF(AI1555&lt;&gt;"",VLOOKUP(AI1555,'Vlookup''sRef'!$O$2:$P$101,2,FALSE),"")&amp;","&amp;IF(AJ1555&lt;&gt;"",VLOOKUP(AJ1555,RulesetRef!$A$2:$B$77,2,FALSE),"")&amp;","&amp;AK1555&amp;","&amp;AL1555)</f>
        <v/>
      </c>
    </row>
    <row r="1556" spans="5:40" ht="15.6" customHeight="1">
      <c r="E1556" s="15" t="str">
        <f>IF(AND(A1556="",D1556=""),"",IF(OR(AND(ISNUMBER(SEARCH("@",A1556))*ISNUMBER(SEARCH(".",A1556,SEARCH("@",A1556))),ISBLANK(D1556)),LEN(D1556)&gt;=8),1,0))</f>
        <v/>
      </c>
      <c r="M1556" s="15" t="str">
        <f t="shared" si="48"/>
        <v/>
      </c>
      <c r="T1556" s="15" t="str">
        <f t="shared" si="49"/>
        <v/>
      </c>
      <c r="AM1556" s="13" t="str">
        <f>IF(COUNTBLANK(A1556:AL1556)=30,"",IF(A1556="","User Name Missing",IF(B1556="","First Name Missing",IF(C1556="","Last Name Missing",IF(E1556=0,"Password Short(Min 8 Charcters)",IF(M1556="","Group Missing",IF(U1556="","Security Clearance Missing","Good")))))))</f>
        <v>User Name Missing</v>
      </c>
      <c r="AN1556" s="45" t="str">
        <f>IF(AM1556&lt;&gt;"Good","",A1556&amp;","&amp;C1556&amp;","&amp;B1556&amp;","&amp;D1556&amp;","&amp;M1556&amp;","&amp;T1556&amp;","&amp;U1556&amp;","&amp;V1556&amp;","&amp;W1556&amp;","&amp;X1556&amp;","&amp;IF(Y1556&lt;&gt;"",VLOOKUP(Y1556,'Vlookup''sRef'!$C$3:$D$6,2,FALSE),"")&amp;","&amp;IF(Z1556&lt;&gt;"",VLOOKUP(Z1556,'Vlookup''sRef'!$F$3:$G$4,2,FALSE),"")&amp;","&amp;AA1556&amp;","&amp;AB1556&amp;","&amp;AC1556&amp;","&amp;AD1556&amp;","&amp;AE1556&amp;","&amp;AF1556&amp;","&amp;AG1556&amp;","&amp;AH1556&amp;","&amp;IF(AI1556&lt;&gt;"",VLOOKUP(AI1556,'Vlookup''sRef'!$O$2:$P$101,2,FALSE),"")&amp;","&amp;IF(AJ1556&lt;&gt;"",VLOOKUP(AJ1556,RulesetRef!$A$2:$B$77,2,FALSE),"")&amp;","&amp;AK1556&amp;","&amp;AL1556)</f>
        <v/>
      </c>
    </row>
    <row r="1557" spans="5:40" ht="15.6" customHeight="1">
      <c r="E1557" s="15" t="str">
        <f>IF(AND(A1557="",D1557=""),"",IF(OR(AND(ISNUMBER(SEARCH("@",A1557))*ISNUMBER(SEARCH(".",A1557,SEARCH("@",A1557))),ISBLANK(D1557)),LEN(D1557)&gt;=8),1,0))</f>
        <v/>
      </c>
      <c r="M1557" s="15" t="str">
        <f t="shared" si="48"/>
        <v/>
      </c>
      <c r="T1557" s="15" t="str">
        <f t="shared" si="49"/>
        <v/>
      </c>
      <c r="AM1557" s="13" t="str">
        <f>IF(COUNTBLANK(A1557:AL1557)=30,"",IF(A1557="","User Name Missing",IF(B1557="","First Name Missing",IF(C1557="","Last Name Missing",IF(E1557=0,"Password Short(Min 8 Charcters)",IF(M1557="","Group Missing",IF(U1557="","Security Clearance Missing","Good")))))))</f>
        <v>User Name Missing</v>
      </c>
      <c r="AN1557" s="45" t="str">
        <f>IF(AM1557&lt;&gt;"Good","",A1557&amp;","&amp;C1557&amp;","&amp;B1557&amp;","&amp;D1557&amp;","&amp;M1557&amp;","&amp;T1557&amp;","&amp;U1557&amp;","&amp;V1557&amp;","&amp;W1557&amp;","&amp;X1557&amp;","&amp;IF(Y1557&lt;&gt;"",VLOOKUP(Y1557,'Vlookup''sRef'!$C$3:$D$6,2,FALSE),"")&amp;","&amp;IF(Z1557&lt;&gt;"",VLOOKUP(Z1557,'Vlookup''sRef'!$F$3:$G$4,2,FALSE),"")&amp;","&amp;AA1557&amp;","&amp;AB1557&amp;","&amp;AC1557&amp;","&amp;AD1557&amp;","&amp;AE1557&amp;","&amp;AF1557&amp;","&amp;AG1557&amp;","&amp;AH1557&amp;","&amp;IF(AI1557&lt;&gt;"",VLOOKUP(AI1557,'Vlookup''sRef'!$O$2:$P$101,2,FALSE),"")&amp;","&amp;IF(AJ1557&lt;&gt;"",VLOOKUP(AJ1557,RulesetRef!$A$2:$B$77,2,FALSE),"")&amp;","&amp;AK1557&amp;","&amp;AL1557)</f>
        <v/>
      </c>
    </row>
    <row r="1558" spans="5:40" ht="15.6" customHeight="1">
      <c r="E1558" s="15" t="str">
        <f>IF(AND(A1558="",D1558=""),"",IF(OR(AND(ISNUMBER(SEARCH("@",A1558))*ISNUMBER(SEARCH(".",A1558,SEARCH("@",A1558))),ISBLANK(D1558)),LEN(D1558)&gt;=8),1,0))</f>
        <v/>
      </c>
      <c r="M1558" s="15" t="str">
        <f t="shared" si="48"/>
        <v/>
      </c>
      <c r="T1558" s="15" t="str">
        <f t="shared" si="49"/>
        <v/>
      </c>
      <c r="AM1558" s="13" t="str">
        <f>IF(COUNTBLANK(A1558:AL1558)=30,"",IF(A1558="","User Name Missing",IF(B1558="","First Name Missing",IF(C1558="","Last Name Missing",IF(E1558=0,"Password Short(Min 8 Charcters)",IF(M1558="","Group Missing",IF(U1558="","Security Clearance Missing","Good")))))))</f>
        <v>User Name Missing</v>
      </c>
      <c r="AN1558" s="45" t="str">
        <f>IF(AM1558&lt;&gt;"Good","",A1558&amp;","&amp;C1558&amp;","&amp;B1558&amp;","&amp;D1558&amp;","&amp;M1558&amp;","&amp;T1558&amp;","&amp;U1558&amp;","&amp;V1558&amp;","&amp;W1558&amp;","&amp;X1558&amp;","&amp;IF(Y1558&lt;&gt;"",VLOOKUP(Y1558,'Vlookup''sRef'!$C$3:$D$6,2,FALSE),"")&amp;","&amp;IF(Z1558&lt;&gt;"",VLOOKUP(Z1558,'Vlookup''sRef'!$F$3:$G$4,2,FALSE),"")&amp;","&amp;AA1558&amp;","&amp;AB1558&amp;","&amp;AC1558&amp;","&amp;AD1558&amp;","&amp;AE1558&amp;","&amp;AF1558&amp;","&amp;AG1558&amp;","&amp;AH1558&amp;","&amp;IF(AI1558&lt;&gt;"",VLOOKUP(AI1558,'Vlookup''sRef'!$O$2:$P$101,2,FALSE),"")&amp;","&amp;IF(AJ1558&lt;&gt;"",VLOOKUP(AJ1558,RulesetRef!$A$2:$B$77,2,FALSE),"")&amp;","&amp;AK1558&amp;","&amp;AL1558)</f>
        <v/>
      </c>
    </row>
    <row r="1559" spans="5:40" ht="15.6" customHeight="1">
      <c r="E1559" s="15" t="str">
        <f>IF(AND(A1559="",D1559=""),"",IF(OR(AND(ISNUMBER(SEARCH("@",A1559))*ISNUMBER(SEARCH(".",A1559,SEARCH("@",A1559))),ISBLANK(D1559)),LEN(D1559)&gt;=8),1,0))</f>
        <v/>
      </c>
      <c r="M1559" s="15" t="str">
        <f t="shared" si="48"/>
        <v/>
      </c>
      <c r="T1559" s="15" t="str">
        <f t="shared" si="49"/>
        <v/>
      </c>
      <c r="AM1559" s="13" t="str">
        <f>IF(COUNTBLANK(A1559:AL1559)=30,"",IF(A1559="","User Name Missing",IF(B1559="","First Name Missing",IF(C1559="","Last Name Missing",IF(E1559=0,"Password Short(Min 8 Charcters)",IF(M1559="","Group Missing",IF(U1559="","Security Clearance Missing","Good")))))))</f>
        <v>User Name Missing</v>
      </c>
      <c r="AN1559" s="45" t="str">
        <f>IF(AM1559&lt;&gt;"Good","",A1559&amp;","&amp;C1559&amp;","&amp;B1559&amp;","&amp;D1559&amp;","&amp;M1559&amp;","&amp;T1559&amp;","&amp;U1559&amp;","&amp;V1559&amp;","&amp;W1559&amp;","&amp;X1559&amp;","&amp;IF(Y1559&lt;&gt;"",VLOOKUP(Y1559,'Vlookup''sRef'!$C$3:$D$6,2,FALSE),"")&amp;","&amp;IF(Z1559&lt;&gt;"",VLOOKUP(Z1559,'Vlookup''sRef'!$F$3:$G$4,2,FALSE),"")&amp;","&amp;AA1559&amp;","&amp;AB1559&amp;","&amp;AC1559&amp;","&amp;AD1559&amp;","&amp;AE1559&amp;","&amp;AF1559&amp;","&amp;AG1559&amp;","&amp;AH1559&amp;","&amp;IF(AI1559&lt;&gt;"",VLOOKUP(AI1559,'Vlookup''sRef'!$O$2:$P$101,2,FALSE),"")&amp;","&amp;IF(AJ1559&lt;&gt;"",VLOOKUP(AJ1559,RulesetRef!$A$2:$B$77,2,FALSE),"")&amp;","&amp;AK1559&amp;","&amp;AL1559)</f>
        <v/>
      </c>
    </row>
    <row r="1560" spans="5:40" ht="15.6" customHeight="1">
      <c r="E1560" s="15" t="str">
        <f>IF(AND(A1560="",D1560=""),"",IF(OR(AND(ISNUMBER(SEARCH("@",A1560))*ISNUMBER(SEARCH(".",A1560,SEARCH("@",A1560))),ISBLANK(D1560)),LEN(D1560)&gt;=8),1,0))</f>
        <v/>
      </c>
      <c r="M1560" s="15" t="str">
        <f t="shared" si="48"/>
        <v/>
      </c>
      <c r="T1560" s="15" t="str">
        <f t="shared" si="49"/>
        <v/>
      </c>
      <c r="AM1560" s="13" t="str">
        <f>IF(COUNTBLANK(A1560:AL1560)=30,"",IF(A1560="","User Name Missing",IF(B1560="","First Name Missing",IF(C1560="","Last Name Missing",IF(E1560=0,"Password Short(Min 8 Charcters)",IF(M1560="","Group Missing",IF(U1560="","Security Clearance Missing","Good")))))))</f>
        <v>User Name Missing</v>
      </c>
      <c r="AN1560" s="45" t="str">
        <f>IF(AM1560&lt;&gt;"Good","",A1560&amp;","&amp;C1560&amp;","&amp;B1560&amp;","&amp;D1560&amp;","&amp;M1560&amp;","&amp;T1560&amp;","&amp;U1560&amp;","&amp;V1560&amp;","&amp;W1560&amp;","&amp;X1560&amp;","&amp;IF(Y1560&lt;&gt;"",VLOOKUP(Y1560,'Vlookup''sRef'!$C$3:$D$6,2,FALSE),"")&amp;","&amp;IF(Z1560&lt;&gt;"",VLOOKUP(Z1560,'Vlookup''sRef'!$F$3:$G$4,2,FALSE),"")&amp;","&amp;AA1560&amp;","&amp;AB1560&amp;","&amp;AC1560&amp;","&amp;AD1560&amp;","&amp;AE1560&amp;","&amp;AF1560&amp;","&amp;AG1560&amp;","&amp;AH1560&amp;","&amp;IF(AI1560&lt;&gt;"",VLOOKUP(AI1560,'Vlookup''sRef'!$O$2:$P$101,2,FALSE),"")&amp;","&amp;IF(AJ1560&lt;&gt;"",VLOOKUP(AJ1560,RulesetRef!$A$2:$B$77,2,FALSE),"")&amp;","&amp;AK1560&amp;","&amp;AL1560)</f>
        <v/>
      </c>
    </row>
    <row r="1561" spans="5:40" ht="15.6" customHeight="1">
      <c r="E1561" s="15" t="str">
        <f>IF(AND(A1561="",D1561=""),"",IF(OR(AND(ISNUMBER(SEARCH("@",A1561))*ISNUMBER(SEARCH(".",A1561,SEARCH("@",A1561))),ISBLANK(D1561)),LEN(D1561)&gt;=8),1,0))</f>
        <v/>
      </c>
      <c r="M1561" s="15" t="str">
        <f t="shared" si="48"/>
        <v/>
      </c>
      <c r="T1561" s="15" t="str">
        <f t="shared" si="49"/>
        <v/>
      </c>
      <c r="AM1561" s="13" t="str">
        <f>IF(COUNTBLANK(A1561:AL1561)=30,"",IF(A1561="","User Name Missing",IF(B1561="","First Name Missing",IF(C1561="","Last Name Missing",IF(E1561=0,"Password Short(Min 8 Charcters)",IF(M1561="","Group Missing",IF(U1561="","Security Clearance Missing","Good")))))))</f>
        <v>User Name Missing</v>
      </c>
      <c r="AN1561" s="45" t="str">
        <f>IF(AM1561&lt;&gt;"Good","",A1561&amp;","&amp;C1561&amp;","&amp;B1561&amp;","&amp;D1561&amp;","&amp;M1561&amp;","&amp;T1561&amp;","&amp;U1561&amp;","&amp;V1561&amp;","&amp;W1561&amp;","&amp;X1561&amp;","&amp;IF(Y1561&lt;&gt;"",VLOOKUP(Y1561,'Vlookup''sRef'!$C$3:$D$6,2,FALSE),"")&amp;","&amp;IF(Z1561&lt;&gt;"",VLOOKUP(Z1561,'Vlookup''sRef'!$F$3:$G$4,2,FALSE),"")&amp;","&amp;AA1561&amp;","&amp;AB1561&amp;","&amp;AC1561&amp;","&amp;AD1561&amp;","&amp;AE1561&amp;","&amp;AF1561&amp;","&amp;AG1561&amp;","&amp;AH1561&amp;","&amp;IF(AI1561&lt;&gt;"",VLOOKUP(AI1561,'Vlookup''sRef'!$O$2:$P$101,2,FALSE),"")&amp;","&amp;IF(AJ1561&lt;&gt;"",VLOOKUP(AJ1561,RulesetRef!$A$2:$B$77,2,FALSE),"")&amp;","&amp;AK1561&amp;","&amp;AL1561)</f>
        <v/>
      </c>
    </row>
    <row r="1562" spans="5:40" ht="15.6" customHeight="1">
      <c r="E1562" s="15" t="str">
        <f>IF(AND(A1562="",D1562=""),"",IF(OR(AND(ISNUMBER(SEARCH("@",A1562))*ISNUMBER(SEARCH(".",A1562,SEARCH("@",A1562))),ISBLANK(D1562)),LEN(D1562)&gt;=8),1,0))</f>
        <v/>
      </c>
      <c r="M1562" s="15" t="str">
        <f t="shared" si="48"/>
        <v/>
      </c>
      <c r="T1562" s="15" t="str">
        <f t="shared" si="49"/>
        <v/>
      </c>
      <c r="AM1562" s="13" t="str">
        <f>IF(COUNTBLANK(A1562:AL1562)=30,"",IF(A1562="","User Name Missing",IF(B1562="","First Name Missing",IF(C1562="","Last Name Missing",IF(E1562=0,"Password Short(Min 8 Charcters)",IF(M1562="","Group Missing",IF(U1562="","Security Clearance Missing","Good")))))))</f>
        <v>User Name Missing</v>
      </c>
      <c r="AN1562" s="45" t="str">
        <f>IF(AM1562&lt;&gt;"Good","",A1562&amp;","&amp;C1562&amp;","&amp;B1562&amp;","&amp;D1562&amp;","&amp;M1562&amp;","&amp;T1562&amp;","&amp;U1562&amp;","&amp;V1562&amp;","&amp;W1562&amp;","&amp;X1562&amp;","&amp;IF(Y1562&lt;&gt;"",VLOOKUP(Y1562,'Vlookup''sRef'!$C$3:$D$6,2,FALSE),"")&amp;","&amp;IF(Z1562&lt;&gt;"",VLOOKUP(Z1562,'Vlookup''sRef'!$F$3:$G$4,2,FALSE),"")&amp;","&amp;AA1562&amp;","&amp;AB1562&amp;","&amp;AC1562&amp;","&amp;AD1562&amp;","&amp;AE1562&amp;","&amp;AF1562&amp;","&amp;AG1562&amp;","&amp;AH1562&amp;","&amp;IF(AI1562&lt;&gt;"",VLOOKUP(AI1562,'Vlookup''sRef'!$O$2:$P$101,2,FALSE),"")&amp;","&amp;IF(AJ1562&lt;&gt;"",VLOOKUP(AJ1562,RulesetRef!$A$2:$B$77,2,FALSE),"")&amp;","&amp;AK1562&amp;","&amp;AL1562)</f>
        <v/>
      </c>
    </row>
    <row r="1563" spans="5:40" ht="15.6" customHeight="1">
      <c r="E1563" s="15" t="str">
        <f>IF(AND(A1563="",D1563=""),"",IF(OR(AND(ISNUMBER(SEARCH("@",A1563))*ISNUMBER(SEARCH(".",A1563,SEARCH("@",A1563))),ISBLANK(D1563)),LEN(D1563)&gt;=8),1,0))</f>
        <v/>
      </c>
      <c r="M1563" s="15" t="str">
        <f t="shared" si="48"/>
        <v/>
      </c>
      <c r="T1563" s="15" t="str">
        <f t="shared" si="49"/>
        <v/>
      </c>
      <c r="AM1563" s="13" t="str">
        <f>IF(COUNTBLANK(A1563:AL1563)=30,"",IF(A1563="","User Name Missing",IF(B1563="","First Name Missing",IF(C1563="","Last Name Missing",IF(E1563=0,"Password Short(Min 8 Charcters)",IF(M1563="","Group Missing",IF(U1563="","Security Clearance Missing","Good")))))))</f>
        <v>User Name Missing</v>
      </c>
      <c r="AN1563" s="45" t="str">
        <f>IF(AM1563&lt;&gt;"Good","",A1563&amp;","&amp;C1563&amp;","&amp;B1563&amp;","&amp;D1563&amp;","&amp;M1563&amp;","&amp;T1563&amp;","&amp;U1563&amp;","&amp;V1563&amp;","&amp;W1563&amp;","&amp;X1563&amp;","&amp;IF(Y1563&lt;&gt;"",VLOOKUP(Y1563,'Vlookup''sRef'!$C$3:$D$6,2,FALSE),"")&amp;","&amp;IF(Z1563&lt;&gt;"",VLOOKUP(Z1563,'Vlookup''sRef'!$F$3:$G$4,2,FALSE),"")&amp;","&amp;AA1563&amp;","&amp;AB1563&amp;","&amp;AC1563&amp;","&amp;AD1563&amp;","&amp;AE1563&amp;","&amp;AF1563&amp;","&amp;AG1563&amp;","&amp;AH1563&amp;","&amp;IF(AI1563&lt;&gt;"",VLOOKUP(AI1563,'Vlookup''sRef'!$O$2:$P$101,2,FALSE),"")&amp;","&amp;IF(AJ1563&lt;&gt;"",VLOOKUP(AJ1563,RulesetRef!$A$2:$B$77,2,FALSE),"")&amp;","&amp;AK1563&amp;","&amp;AL1563)</f>
        <v/>
      </c>
    </row>
    <row r="1564" spans="5:40" ht="15.6" customHeight="1">
      <c r="E1564" s="15" t="str">
        <f>IF(AND(A1564="",D1564=""),"",IF(OR(AND(ISNUMBER(SEARCH("@",A1564))*ISNUMBER(SEARCH(".",A1564,SEARCH("@",A1564))),ISBLANK(D1564)),LEN(D1564)&gt;=8),1,0))</f>
        <v/>
      </c>
      <c r="M1564" s="15" t="str">
        <f t="shared" si="48"/>
        <v/>
      </c>
      <c r="T1564" s="15" t="str">
        <f t="shared" si="49"/>
        <v/>
      </c>
      <c r="AM1564" s="13" t="str">
        <f>IF(COUNTBLANK(A1564:AL1564)=30,"",IF(A1564="","User Name Missing",IF(B1564="","First Name Missing",IF(C1564="","Last Name Missing",IF(E1564=0,"Password Short(Min 8 Charcters)",IF(M1564="","Group Missing",IF(U1564="","Security Clearance Missing","Good")))))))</f>
        <v>User Name Missing</v>
      </c>
      <c r="AN1564" s="45" t="str">
        <f>IF(AM1564&lt;&gt;"Good","",A1564&amp;","&amp;C1564&amp;","&amp;B1564&amp;","&amp;D1564&amp;","&amp;M1564&amp;","&amp;T1564&amp;","&amp;U1564&amp;","&amp;V1564&amp;","&amp;W1564&amp;","&amp;X1564&amp;","&amp;IF(Y1564&lt;&gt;"",VLOOKUP(Y1564,'Vlookup''sRef'!$C$3:$D$6,2,FALSE),"")&amp;","&amp;IF(Z1564&lt;&gt;"",VLOOKUP(Z1564,'Vlookup''sRef'!$F$3:$G$4,2,FALSE),"")&amp;","&amp;AA1564&amp;","&amp;AB1564&amp;","&amp;AC1564&amp;","&amp;AD1564&amp;","&amp;AE1564&amp;","&amp;AF1564&amp;","&amp;AG1564&amp;","&amp;AH1564&amp;","&amp;IF(AI1564&lt;&gt;"",VLOOKUP(AI1564,'Vlookup''sRef'!$O$2:$P$101,2,FALSE),"")&amp;","&amp;IF(AJ1564&lt;&gt;"",VLOOKUP(AJ1564,RulesetRef!$A$2:$B$77,2,FALSE),"")&amp;","&amp;AK1564&amp;","&amp;AL1564)</f>
        <v/>
      </c>
    </row>
    <row r="1565" spans="5:40" ht="15.6" customHeight="1">
      <c r="E1565" s="15" t="str">
        <f>IF(AND(A1565="",D1565=""),"",IF(OR(AND(ISNUMBER(SEARCH("@",A1565))*ISNUMBER(SEARCH(".",A1565,SEARCH("@",A1565))),ISBLANK(D1565)),LEN(D1565)&gt;=8),1,0))</f>
        <v/>
      </c>
      <c r="M1565" s="15" t="str">
        <f t="shared" si="48"/>
        <v/>
      </c>
      <c r="T1565" s="15" t="str">
        <f t="shared" si="49"/>
        <v/>
      </c>
      <c r="AM1565" s="13" t="str">
        <f>IF(COUNTBLANK(A1565:AL1565)=30,"",IF(A1565="","User Name Missing",IF(B1565="","First Name Missing",IF(C1565="","Last Name Missing",IF(E1565=0,"Password Short(Min 8 Charcters)",IF(M1565="","Group Missing",IF(U1565="","Security Clearance Missing","Good")))))))</f>
        <v>User Name Missing</v>
      </c>
      <c r="AN1565" s="45" t="str">
        <f>IF(AM1565&lt;&gt;"Good","",A1565&amp;","&amp;C1565&amp;","&amp;B1565&amp;","&amp;D1565&amp;","&amp;M1565&amp;","&amp;T1565&amp;","&amp;U1565&amp;","&amp;V1565&amp;","&amp;W1565&amp;","&amp;X1565&amp;","&amp;IF(Y1565&lt;&gt;"",VLOOKUP(Y1565,'Vlookup''sRef'!$C$3:$D$6,2,FALSE),"")&amp;","&amp;IF(Z1565&lt;&gt;"",VLOOKUP(Z1565,'Vlookup''sRef'!$F$3:$G$4,2,FALSE),"")&amp;","&amp;AA1565&amp;","&amp;AB1565&amp;","&amp;AC1565&amp;","&amp;AD1565&amp;","&amp;AE1565&amp;","&amp;AF1565&amp;","&amp;AG1565&amp;","&amp;AH1565&amp;","&amp;IF(AI1565&lt;&gt;"",VLOOKUP(AI1565,'Vlookup''sRef'!$O$2:$P$101,2,FALSE),"")&amp;","&amp;IF(AJ1565&lt;&gt;"",VLOOKUP(AJ1565,RulesetRef!$A$2:$B$77,2,FALSE),"")&amp;","&amp;AK1565&amp;","&amp;AL1565)</f>
        <v/>
      </c>
    </row>
    <row r="1566" spans="5:40" ht="15.6" customHeight="1">
      <c r="E1566" s="15" t="str">
        <f>IF(AND(A1566="",D1566=""),"",IF(OR(AND(ISNUMBER(SEARCH("@",A1566))*ISNUMBER(SEARCH(".",A1566,SEARCH("@",A1566))),ISBLANK(D1566)),LEN(D1566)&gt;=8),1,0))</f>
        <v/>
      </c>
      <c r="M1566" s="15" t="str">
        <f t="shared" si="48"/>
        <v/>
      </c>
      <c r="T1566" s="15" t="str">
        <f t="shared" si="49"/>
        <v/>
      </c>
      <c r="AM1566" s="13" t="str">
        <f>IF(COUNTBLANK(A1566:AL1566)=30,"",IF(A1566="","User Name Missing",IF(B1566="","First Name Missing",IF(C1566="","Last Name Missing",IF(E1566=0,"Password Short(Min 8 Charcters)",IF(M1566="","Group Missing",IF(U1566="","Security Clearance Missing","Good")))))))</f>
        <v>User Name Missing</v>
      </c>
      <c r="AN1566" s="45" t="str">
        <f>IF(AM1566&lt;&gt;"Good","",A1566&amp;","&amp;C1566&amp;","&amp;B1566&amp;","&amp;D1566&amp;","&amp;M1566&amp;","&amp;T1566&amp;","&amp;U1566&amp;","&amp;V1566&amp;","&amp;W1566&amp;","&amp;X1566&amp;","&amp;IF(Y1566&lt;&gt;"",VLOOKUP(Y1566,'Vlookup''sRef'!$C$3:$D$6,2,FALSE),"")&amp;","&amp;IF(Z1566&lt;&gt;"",VLOOKUP(Z1566,'Vlookup''sRef'!$F$3:$G$4,2,FALSE),"")&amp;","&amp;AA1566&amp;","&amp;AB1566&amp;","&amp;AC1566&amp;","&amp;AD1566&amp;","&amp;AE1566&amp;","&amp;AF1566&amp;","&amp;AG1566&amp;","&amp;AH1566&amp;","&amp;IF(AI1566&lt;&gt;"",VLOOKUP(AI1566,'Vlookup''sRef'!$O$2:$P$101,2,FALSE),"")&amp;","&amp;IF(AJ1566&lt;&gt;"",VLOOKUP(AJ1566,RulesetRef!$A$2:$B$77,2,FALSE),"")&amp;","&amp;AK1566&amp;","&amp;AL1566)</f>
        <v/>
      </c>
    </row>
    <row r="1567" spans="5:40" ht="15.6" customHeight="1">
      <c r="E1567" s="15" t="str">
        <f>IF(AND(A1567="",D1567=""),"",IF(OR(AND(ISNUMBER(SEARCH("@",A1567))*ISNUMBER(SEARCH(".",A1567,SEARCH("@",A1567))),ISBLANK(D1567)),LEN(D1567)&gt;=8),1,0))</f>
        <v/>
      </c>
      <c r="M1567" s="15" t="str">
        <f t="shared" si="48"/>
        <v/>
      </c>
      <c r="T1567" s="15" t="str">
        <f t="shared" si="49"/>
        <v/>
      </c>
      <c r="AM1567" s="13" t="str">
        <f>IF(COUNTBLANK(A1567:AL1567)=30,"",IF(A1567="","User Name Missing",IF(B1567="","First Name Missing",IF(C1567="","Last Name Missing",IF(E1567=0,"Password Short(Min 8 Charcters)",IF(M1567="","Group Missing",IF(U1567="","Security Clearance Missing","Good")))))))</f>
        <v>User Name Missing</v>
      </c>
      <c r="AN1567" s="45" t="str">
        <f>IF(AM1567&lt;&gt;"Good","",A1567&amp;","&amp;C1567&amp;","&amp;B1567&amp;","&amp;D1567&amp;","&amp;M1567&amp;","&amp;T1567&amp;","&amp;U1567&amp;","&amp;V1567&amp;","&amp;W1567&amp;","&amp;X1567&amp;","&amp;IF(Y1567&lt;&gt;"",VLOOKUP(Y1567,'Vlookup''sRef'!$C$3:$D$6,2,FALSE),"")&amp;","&amp;IF(Z1567&lt;&gt;"",VLOOKUP(Z1567,'Vlookup''sRef'!$F$3:$G$4,2,FALSE),"")&amp;","&amp;AA1567&amp;","&amp;AB1567&amp;","&amp;AC1567&amp;","&amp;AD1567&amp;","&amp;AE1567&amp;","&amp;AF1567&amp;","&amp;AG1567&amp;","&amp;AH1567&amp;","&amp;IF(AI1567&lt;&gt;"",VLOOKUP(AI1567,'Vlookup''sRef'!$O$2:$P$101,2,FALSE),"")&amp;","&amp;IF(AJ1567&lt;&gt;"",VLOOKUP(AJ1567,RulesetRef!$A$2:$B$77,2,FALSE),"")&amp;","&amp;AK1567&amp;","&amp;AL1567)</f>
        <v/>
      </c>
    </row>
    <row r="1568" spans="5:40" ht="15.6" customHeight="1">
      <c r="E1568" s="15" t="str">
        <f>IF(AND(A1568="",D1568=""),"",IF(OR(AND(ISNUMBER(SEARCH("@",A1568))*ISNUMBER(SEARCH(".",A1568,SEARCH("@",A1568))),ISBLANK(D1568)),LEN(D1568)&gt;=8),1,0))</f>
        <v/>
      </c>
      <c r="M1568" s="15" t="str">
        <f t="shared" si="48"/>
        <v/>
      </c>
      <c r="T1568" s="15" t="str">
        <f t="shared" si="49"/>
        <v/>
      </c>
      <c r="AM1568" s="13" t="str">
        <f>IF(COUNTBLANK(A1568:AL1568)=30,"",IF(A1568="","User Name Missing",IF(B1568="","First Name Missing",IF(C1568="","Last Name Missing",IF(E1568=0,"Password Short(Min 8 Charcters)",IF(M1568="","Group Missing",IF(U1568="","Security Clearance Missing","Good")))))))</f>
        <v>User Name Missing</v>
      </c>
      <c r="AN1568" s="45" t="str">
        <f>IF(AM1568&lt;&gt;"Good","",A1568&amp;","&amp;C1568&amp;","&amp;B1568&amp;","&amp;D1568&amp;","&amp;M1568&amp;","&amp;T1568&amp;","&amp;U1568&amp;","&amp;V1568&amp;","&amp;W1568&amp;","&amp;X1568&amp;","&amp;IF(Y1568&lt;&gt;"",VLOOKUP(Y1568,'Vlookup''sRef'!$C$3:$D$6,2,FALSE),"")&amp;","&amp;IF(Z1568&lt;&gt;"",VLOOKUP(Z1568,'Vlookup''sRef'!$F$3:$G$4,2,FALSE),"")&amp;","&amp;AA1568&amp;","&amp;AB1568&amp;","&amp;AC1568&amp;","&amp;AD1568&amp;","&amp;AE1568&amp;","&amp;AF1568&amp;","&amp;AG1568&amp;","&amp;AH1568&amp;","&amp;IF(AI1568&lt;&gt;"",VLOOKUP(AI1568,'Vlookup''sRef'!$O$2:$P$101,2,FALSE),"")&amp;","&amp;IF(AJ1568&lt;&gt;"",VLOOKUP(AJ1568,RulesetRef!$A$2:$B$77,2,FALSE),"")&amp;","&amp;AK1568&amp;","&amp;AL1568)</f>
        <v/>
      </c>
    </row>
    <row r="1569" spans="5:40" ht="15.6" customHeight="1">
      <c r="E1569" s="15" t="str">
        <f>IF(AND(A1569="",D1569=""),"",IF(OR(AND(ISNUMBER(SEARCH("@",A1569))*ISNUMBER(SEARCH(".",A1569,SEARCH("@",A1569))),ISBLANK(D1569)),LEN(D1569)&gt;=8),1,0))</f>
        <v/>
      </c>
      <c r="M1569" s="15" t="str">
        <f t="shared" si="48"/>
        <v/>
      </c>
      <c r="T1569" s="15" t="str">
        <f t="shared" si="49"/>
        <v/>
      </c>
      <c r="AM1569" s="13" t="str">
        <f>IF(COUNTBLANK(A1569:AL1569)=30,"",IF(A1569="","User Name Missing",IF(B1569="","First Name Missing",IF(C1569="","Last Name Missing",IF(E1569=0,"Password Short(Min 8 Charcters)",IF(M1569="","Group Missing",IF(U1569="","Security Clearance Missing","Good")))))))</f>
        <v>User Name Missing</v>
      </c>
      <c r="AN1569" s="45" t="str">
        <f>IF(AM1569&lt;&gt;"Good","",A1569&amp;","&amp;C1569&amp;","&amp;B1569&amp;","&amp;D1569&amp;","&amp;M1569&amp;","&amp;T1569&amp;","&amp;U1569&amp;","&amp;V1569&amp;","&amp;W1569&amp;","&amp;X1569&amp;","&amp;IF(Y1569&lt;&gt;"",VLOOKUP(Y1569,'Vlookup''sRef'!$C$3:$D$6,2,FALSE),"")&amp;","&amp;IF(Z1569&lt;&gt;"",VLOOKUP(Z1569,'Vlookup''sRef'!$F$3:$G$4,2,FALSE),"")&amp;","&amp;AA1569&amp;","&amp;AB1569&amp;","&amp;AC1569&amp;","&amp;AD1569&amp;","&amp;AE1569&amp;","&amp;AF1569&amp;","&amp;AG1569&amp;","&amp;AH1569&amp;","&amp;IF(AI1569&lt;&gt;"",VLOOKUP(AI1569,'Vlookup''sRef'!$O$2:$P$101,2,FALSE),"")&amp;","&amp;IF(AJ1569&lt;&gt;"",VLOOKUP(AJ1569,RulesetRef!$A$2:$B$77,2,FALSE),"")&amp;","&amp;AK1569&amp;","&amp;AL1569)</f>
        <v/>
      </c>
    </row>
    <row r="1570" spans="5:40" ht="15.6" customHeight="1">
      <c r="E1570" s="15" t="str">
        <f>IF(AND(A1570="",D1570=""),"",IF(OR(AND(ISNUMBER(SEARCH("@",A1570))*ISNUMBER(SEARCH(".",A1570,SEARCH("@",A1570))),ISBLANK(D1570)),LEN(D1570)&gt;=8),1,0))</f>
        <v/>
      </c>
      <c r="M1570" s="15" t="str">
        <f t="shared" si="48"/>
        <v/>
      </c>
      <c r="T1570" s="15" t="str">
        <f t="shared" si="49"/>
        <v/>
      </c>
      <c r="AM1570" s="13" t="str">
        <f>IF(COUNTBLANK(A1570:AL1570)=30,"",IF(A1570="","User Name Missing",IF(B1570="","First Name Missing",IF(C1570="","Last Name Missing",IF(E1570=0,"Password Short(Min 8 Charcters)",IF(M1570="","Group Missing",IF(U1570="","Security Clearance Missing","Good")))))))</f>
        <v>User Name Missing</v>
      </c>
      <c r="AN1570" s="45" t="str">
        <f>IF(AM1570&lt;&gt;"Good","",A1570&amp;","&amp;C1570&amp;","&amp;B1570&amp;","&amp;D1570&amp;","&amp;M1570&amp;","&amp;T1570&amp;","&amp;U1570&amp;","&amp;V1570&amp;","&amp;W1570&amp;","&amp;X1570&amp;","&amp;IF(Y1570&lt;&gt;"",VLOOKUP(Y1570,'Vlookup''sRef'!$C$3:$D$6,2,FALSE),"")&amp;","&amp;IF(Z1570&lt;&gt;"",VLOOKUP(Z1570,'Vlookup''sRef'!$F$3:$G$4,2,FALSE),"")&amp;","&amp;AA1570&amp;","&amp;AB1570&amp;","&amp;AC1570&amp;","&amp;AD1570&amp;","&amp;AE1570&amp;","&amp;AF1570&amp;","&amp;AG1570&amp;","&amp;AH1570&amp;","&amp;IF(AI1570&lt;&gt;"",VLOOKUP(AI1570,'Vlookup''sRef'!$O$2:$P$101,2,FALSE),"")&amp;","&amp;IF(AJ1570&lt;&gt;"",VLOOKUP(AJ1570,RulesetRef!$A$2:$B$77,2,FALSE),"")&amp;","&amp;AK1570&amp;","&amp;AL1570)</f>
        <v/>
      </c>
    </row>
    <row r="1571" spans="5:40" ht="15.6" customHeight="1">
      <c r="E1571" s="15" t="str">
        <f>IF(AND(A1571="",D1571=""),"",IF(OR(AND(ISNUMBER(SEARCH("@",A1571))*ISNUMBER(SEARCH(".",A1571,SEARCH("@",A1571))),ISBLANK(D1571)),LEN(D1571)&gt;=8),1,0))</f>
        <v/>
      </c>
      <c r="M1571" s="15" t="str">
        <f t="shared" si="48"/>
        <v/>
      </c>
      <c r="T1571" s="15" t="str">
        <f t="shared" si="49"/>
        <v/>
      </c>
      <c r="AM1571" s="13" t="str">
        <f>IF(COUNTBLANK(A1571:AL1571)=30,"",IF(A1571="","User Name Missing",IF(B1571="","First Name Missing",IF(C1571="","Last Name Missing",IF(E1571=0,"Password Short(Min 8 Charcters)",IF(M1571="","Group Missing",IF(U1571="","Security Clearance Missing","Good")))))))</f>
        <v>User Name Missing</v>
      </c>
      <c r="AN1571" s="45" t="str">
        <f>IF(AM1571&lt;&gt;"Good","",A1571&amp;","&amp;C1571&amp;","&amp;B1571&amp;","&amp;D1571&amp;","&amp;M1571&amp;","&amp;T1571&amp;","&amp;U1571&amp;","&amp;V1571&amp;","&amp;W1571&amp;","&amp;X1571&amp;","&amp;IF(Y1571&lt;&gt;"",VLOOKUP(Y1571,'Vlookup''sRef'!$C$3:$D$6,2,FALSE),"")&amp;","&amp;IF(Z1571&lt;&gt;"",VLOOKUP(Z1571,'Vlookup''sRef'!$F$3:$G$4,2,FALSE),"")&amp;","&amp;AA1571&amp;","&amp;AB1571&amp;","&amp;AC1571&amp;","&amp;AD1571&amp;","&amp;AE1571&amp;","&amp;AF1571&amp;","&amp;AG1571&amp;","&amp;AH1571&amp;","&amp;IF(AI1571&lt;&gt;"",VLOOKUP(AI1571,'Vlookup''sRef'!$O$2:$P$101,2,FALSE),"")&amp;","&amp;IF(AJ1571&lt;&gt;"",VLOOKUP(AJ1571,RulesetRef!$A$2:$B$77,2,FALSE),"")&amp;","&amp;AK1571&amp;","&amp;AL1571)</f>
        <v/>
      </c>
    </row>
    <row r="1572" spans="5:40" ht="15.6" customHeight="1">
      <c r="E1572" s="15" t="str">
        <f>IF(AND(A1572="",D1572=""),"",IF(OR(AND(ISNUMBER(SEARCH("@",A1572))*ISNUMBER(SEARCH(".",A1572,SEARCH("@",A1572))),ISBLANK(D1572)),LEN(D1572)&gt;=8),1,0))</f>
        <v/>
      </c>
      <c r="M1572" s="15" t="str">
        <f t="shared" si="48"/>
        <v/>
      </c>
      <c r="T1572" s="15" t="str">
        <f t="shared" si="49"/>
        <v/>
      </c>
      <c r="AM1572" s="13" t="str">
        <f>IF(COUNTBLANK(A1572:AL1572)=30,"",IF(A1572="","User Name Missing",IF(B1572="","First Name Missing",IF(C1572="","Last Name Missing",IF(E1572=0,"Password Short(Min 8 Charcters)",IF(M1572="","Group Missing",IF(U1572="","Security Clearance Missing","Good")))))))</f>
        <v>User Name Missing</v>
      </c>
      <c r="AN1572" s="45" t="str">
        <f>IF(AM1572&lt;&gt;"Good","",A1572&amp;","&amp;C1572&amp;","&amp;B1572&amp;","&amp;D1572&amp;","&amp;M1572&amp;","&amp;T1572&amp;","&amp;U1572&amp;","&amp;V1572&amp;","&amp;W1572&amp;","&amp;X1572&amp;","&amp;IF(Y1572&lt;&gt;"",VLOOKUP(Y1572,'Vlookup''sRef'!$C$3:$D$6,2,FALSE),"")&amp;","&amp;IF(Z1572&lt;&gt;"",VLOOKUP(Z1572,'Vlookup''sRef'!$F$3:$G$4,2,FALSE),"")&amp;","&amp;AA1572&amp;","&amp;AB1572&amp;","&amp;AC1572&amp;","&amp;AD1572&amp;","&amp;AE1572&amp;","&amp;AF1572&amp;","&amp;AG1572&amp;","&amp;AH1572&amp;","&amp;IF(AI1572&lt;&gt;"",VLOOKUP(AI1572,'Vlookup''sRef'!$O$2:$P$101,2,FALSE),"")&amp;","&amp;IF(AJ1572&lt;&gt;"",VLOOKUP(AJ1572,RulesetRef!$A$2:$B$77,2,FALSE),"")&amp;","&amp;AK1572&amp;","&amp;AL1572)</f>
        <v/>
      </c>
    </row>
    <row r="1573" spans="5:40" ht="15.6" customHeight="1">
      <c r="E1573" s="15" t="str">
        <f>IF(AND(A1573="",D1573=""),"",IF(OR(AND(ISNUMBER(SEARCH("@",A1573))*ISNUMBER(SEARCH(".",A1573,SEARCH("@",A1573))),ISBLANK(D1573)),LEN(D1573)&gt;=8),1,0))</f>
        <v/>
      </c>
      <c r="M1573" s="15" t="str">
        <f t="shared" si="48"/>
        <v/>
      </c>
      <c r="T1573" s="15" t="str">
        <f t="shared" si="49"/>
        <v/>
      </c>
      <c r="AM1573" s="13" t="str">
        <f>IF(COUNTBLANK(A1573:AL1573)=30,"",IF(A1573="","User Name Missing",IF(B1573="","First Name Missing",IF(C1573="","Last Name Missing",IF(E1573=0,"Password Short(Min 8 Charcters)",IF(M1573="","Group Missing",IF(U1573="","Security Clearance Missing","Good")))))))</f>
        <v>User Name Missing</v>
      </c>
      <c r="AN1573" s="45" t="str">
        <f>IF(AM1573&lt;&gt;"Good","",A1573&amp;","&amp;C1573&amp;","&amp;B1573&amp;","&amp;D1573&amp;","&amp;M1573&amp;","&amp;T1573&amp;","&amp;U1573&amp;","&amp;V1573&amp;","&amp;W1573&amp;","&amp;X1573&amp;","&amp;IF(Y1573&lt;&gt;"",VLOOKUP(Y1573,'Vlookup''sRef'!$C$3:$D$6,2,FALSE),"")&amp;","&amp;IF(Z1573&lt;&gt;"",VLOOKUP(Z1573,'Vlookup''sRef'!$F$3:$G$4,2,FALSE),"")&amp;","&amp;AA1573&amp;","&amp;AB1573&amp;","&amp;AC1573&amp;","&amp;AD1573&amp;","&amp;AE1573&amp;","&amp;AF1573&amp;","&amp;AG1573&amp;","&amp;AH1573&amp;","&amp;IF(AI1573&lt;&gt;"",VLOOKUP(AI1573,'Vlookup''sRef'!$O$2:$P$101,2,FALSE),"")&amp;","&amp;IF(AJ1573&lt;&gt;"",VLOOKUP(AJ1573,RulesetRef!$A$2:$B$77,2,FALSE),"")&amp;","&amp;AK1573&amp;","&amp;AL1573)</f>
        <v/>
      </c>
    </row>
    <row r="1574" spans="5:40" ht="15.6" customHeight="1">
      <c r="E1574" s="15" t="str">
        <f>IF(AND(A1574="",D1574=""),"",IF(OR(AND(ISNUMBER(SEARCH("@",A1574))*ISNUMBER(SEARCH(".",A1574,SEARCH("@",A1574))),ISBLANK(D1574)),LEN(D1574)&gt;=8),1,0))</f>
        <v/>
      </c>
      <c r="M1574" s="15" t="str">
        <f t="shared" si="48"/>
        <v/>
      </c>
      <c r="T1574" s="15" t="str">
        <f t="shared" si="49"/>
        <v/>
      </c>
      <c r="AM1574" s="13" t="str">
        <f>IF(COUNTBLANK(A1574:AL1574)=30,"",IF(A1574="","User Name Missing",IF(B1574="","First Name Missing",IF(C1574="","Last Name Missing",IF(E1574=0,"Password Short(Min 8 Charcters)",IF(M1574="","Group Missing",IF(U1574="","Security Clearance Missing","Good")))))))</f>
        <v>User Name Missing</v>
      </c>
      <c r="AN1574" s="45" t="str">
        <f>IF(AM1574&lt;&gt;"Good","",A1574&amp;","&amp;C1574&amp;","&amp;B1574&amp;","&amp;D1574&amp;","&amp;M1574&amp;","&amp;T1574&amp;","&amp;U1574&amp;","&amp;V1574&amp;","&amp;W1574&amp;","&amp;X1574&amp;","&amp;IF(Y1574&lt;&gt;"",VLOOKUP(Y1574,'Vlookup''sRef'!$C$3:$D$6,2,FALSE),"")&amp;","&amp;IF(Z1574&lt;&gt;"",VLOOKUP(Z1574,'Vlookup''sRef'!$F$3:$G$4,2,FALSE),"")&amp;","&amp;AA1574&amp;","&amp;AB1574&amp;","&amp;AC1574&amp;","&amp;AD1574&amp;","&amp;AE1574&amp;","&amp;AF1574&amp;","&amp;AG1574&amp;","&amp;AH1574&amp;","&amp;IF(AI1574&lt;&gt;"",VLOOKUP(AI1574,'Vlookup''sRef'!$O$2:$P$101,2,FALSE),"")&amp;","&amp;IF(AJ1574&lt;&gt;"",VLOOKUP(AJ1574,RulesetRef!$A$2:$B$77,2,FALSE),"")&amp;","&amp;AK1574&amp;","&amp;AL1574)</f>
        <v/>
      </c>
    </row>
    <row r="1575" spans="5:40" ht="15.6" customHeight="1">
      <c r="E1575" s="15" t="str">
        <f>IF(AND(A1575="",D1575=""),"",IF(OR(AND(ISNUMBER(SEARCH("@",A1575))*ISNUMBER(SEARCH(".",A1575,SEARCH("@",A1575))),ISBLANK(D1575)),LEN(D1575)&gt;=8),1,0))</f>
        <v/>
      </c>
      <c r="M1575" s="15" t="str">
        <f t="shared" si="48"/>
        <v/>
      </c>
      <c r="T1575" s="15" t="str">
        <f t="shared" si="49"/>
        <v/>
      </c>
      <c r="AM1575" s="13" t="str">
        <f>IF(COUNTBLANK(A1575:AL1575)=30,"",IF(A1575="","User Name Missing",IF(B1575="","First Name Missing",IF(C1575="","Last Name Missing",IF(E1575=0,"Password Short(Min 8 Charcters)",IF(M1575="","Group Missing",IF(U1575="","Security Clearance Missing","Good")))))))</f>
        <v>User Name Missing</v>
      </c>
      <c r="AN1575" s="45" t="str">
        <f>IF(AM1575&lt;&gt;"Good","",A1575&amp;","&amp;C1575&amp;","&amp;B1575&amp;","&amp;D1575&amp;","&amp;M1575&amp;","&amp;T1575&amp;","&amp;U1575&amp;","&amp;V1575&amp;","&amp;W1575&amp;","&amp;X1575&amp;","&amp;IF(Y1575&lt;&gt;"",VLOOKUP(Y1575,'Vlookup''sRef'!$C$3:$D$6,2,FALSE),"")&amp;","&amp;IF(Z1575&lt;&gt;"",VLOOKUP(Z1575,'Vlookup''sRef'!$F$3:$G$4,2,FALSE),"")&amp;","&amp;AA1575&amp;","&amp;AB1575&amp;","&amp;AC1575&amp;","&amp;AD1575&amp;","&amp;AE1575&amp;","&amp;AF1575&amp;","&amp;AG1575&amp;","&amp;AH1575&amp;","&amp;IF(AI1575&lt;&gt;"",VLOOKUP(AI1575,'Vlookup''sRef'!$O$2:$P$101,2,FALSE),"")&amp;","&amp;IF(AJ1575&lt;&gt;"",VLOOKUP(AJ1575,RulesetRef!$A$2:$B$77,2,FALSE),"")&amp;","&amp;AK1575&amp;","&amp;AL1575)</f>
        <v/>
      </c>
    </row>
    <row r="1576" spans="5:40" ht="15.6" customHeight="1">
      <c r="E1576" s="15" t="str">
        <f>IF(AND(A1576="",D1576=""),"",IF(OR(AND(ISNUMBER(SEARCH("@",A1576))*ISNUMBER(SEARCH(".",A1576,SEARCH("@",A1576))),ISBLANK(D1576)),LEN(D1576)&gt;=8),1,0))</f>
        <v/>
      </c>
      <c r="M1576" s="15" t="str">
        <f t="shared" si="48"/>
        <v/>
      </c>
      <c r="T1576" s="15" t="str">
        <f t="shared" si="49"/>
        <v/>
      </c>
      <c r="AM1576" s="13" t="str">
        <f>IF(COUNTBLANK(A1576:AL1576)=30,"",IF(A1576="","User Name Missing",IF(B1576="","First Name Missing",IF(C1576="","Last Name Missing",IF(E1576=0,"Password Short(Min 8 Charcters)",IF(M1576="","Group Missing",IF(U1576="","Security Clearance Missing","Good")))))))</f>
        <v>User Name Missing</v>
      </c>
      <c r="AN1576" s="45" t="str">
        <f>IF(AM1576&lt;&gt;"Good","",A1576&amp;","&amp;C1576&amp;","&amp;B1576&amp;","&amp;D1576&amp;","&amp;M1576&amp;","&amp;T1576&amp;","&amp;U1576&amp;","&amp;V1576&amp;","&amp;W1576&amp;","&amp;X1576&amp;","&amp;IF(Y1576&lt;&gt;"",VLOOKUP(Y1576,'Vlookup''sRef'!$C$3:$D$6,2,FALSE),"")&amp;","&amp;IF(Z1576&lt;&gt;"",VLOOKUP(Z1576,'Vlookup''sRef'!$F$3:$G$4,2,FALSE),"")&amp;","&amp;AA1576&amp;","&amp;AB1576&amp;","&amp;AC1576&amp;","&amp;AD1576&amp;","&amp;AE1576&amp;","&amp;AF1576&amp;","&amp;AG1576&amp;","&amp;AH1576&amp;","&amp;IF(AI1576&lt;&gt;"",VLOOKUP(AI1576,'Vlookup''sRef'!$O$2:$P$101,2,FALSE),"")&amp;","&amp;IF(AJ1576&lt;&gt;"",VLOOKUP(AJ1576,RulesetRef!$A$2:$B$77,2,FALSE),"")&amp;","&amp;AK1576&amp;","&amp;AL1576)</f>
        <v/>
      </c>
    </row>
    <row r="1577" spans="5:40" ht="15.6" customHeight="1">
      <c r="E1577" s="15" t="str">
        <f>IF(AND(A1577="",D1577=""),"",IF(OR(AND(ISNUMBER(SEARCH("@",A1577))*ISNUMBER(SEARCH(".",A1577,SEARCH("@",A1577))),ISBLANK(D1577)),LEN(D1577)&gt;=8),1,0))</f>
        <v/>
      </c>
      <c r="M1577" s="15" t="str">
        <f t="shared" si="48"/>
        <v/>
      </c>
      <c r="T1577" s="15" t="str">
        <f t="shared" si="49"/>
        <v/>
      </c>
      <c r="AM1577" s="13" t="str">
        <f>IF(COUNTBLANK(A1577:AL1577)=30,"",IF(A1577="","User Name Missing",IF(B1577="","First Name Missing",IF(C1577="","Last Name Missing",IF(E1577=0,"Password Short(Min 8 Charcters)",IF(M1577="","Group Missing",IF(U1577="","Security Clearance Missing","Good")))))))</f>
        <v>User Name Missing</v>
      </c>
      <c r="AN1577" s="45" t="str">
        <f>IF(AM1577&lt;&gt;"Good","",A1577&amp;","&amp;C1577&amp;","&amp;B1577&amp;","&amp;D1577&amp;","&amp;M1577&amp;","&amp;T1577&amp;","&amp;U1577&amp;","&amp;V1577&amp;","&amp;W1577&amp;","&amp;X1577&amp;","&amp;IF(Y1577&lt;&gt;"",VLOOKUP(Y1577,'Vlookup''sRef'!$C$3:$D$6,2,FALSE),"")&amp;","&amp;IF(Z1577&lt;&gt;"",VLOOKUP(Z1577,'Vlookup''sRef'!$F$3:$G$4,2,FALSE),"")&amp;","&amp;AA1577&amp;","&amp;AB1577&amp;","&amp;AC1577&amp;","&amp;AD1577&amp;","&amp;AE1577&amp;","&amp;AF1577&amp;","&amp;AG1577&amp;","&amp;AH1577&amp;","&amp;IF(AI1577&lt;&gt;"",VLOOKUP(AI1577,'Vlookup''sRef'!$O$2:$P$101,2,FALSE),"")&amp;","&amp;IF(AJ1577&lt;&gt;"",VLOOKUP(AJ1577,RulesetRef!$A$2:$B$77,2,FALSE),"")&amp;","&amp;AK1577&amp;","&amp;AL1577)</f>
        <v/>
      </c>
    </row>
    <row r="1578" spans="5:40" ht="15.6" customHeight="1">
      <c r="E1578" s="15" t="str">
        <f>IF(AND(A1578="",D1578=""),"",IF(OR(AND(ISNUMBER(SEARCH("@",A1578))*ISNUMBER(SEARCH(".",A1578,SEARCH("@",A1578))),ISBLANK(D1578)),LEN(D1578)&gt;=8),1,0))</f>
        <v/>
      </c>
      <c r="M1578" s="15" t="str">
        <f t="shared" si="48"/>
        <v/>
      </c>
      <c r="T1578" s="15" t="str">
        <f t="shared" si="49"/>
        <v/>
      </c>
      <c r="AM1578" s="13" t="str">
        <f>IF(COUNTBLANK(A1578:AL1578)=30,"",IF(A1578="","User Name Missing",IF(B1578="","First Name Missing",IF(C1578="","Last Name Missing",IF(E1578=0,"Password Short(Min 8 Charcters)",IF(M1578="","Group Missing",IF(U1578="","Security Clearance Missing","Good")))))))</f>
        <v>User Name Missing</v>
      </c>
      <c r="AN1578" s="45" t="str">
        <f>IF(AM1578&lt;&gt;"Good","",A1578&amp;","&amp;C1578&amp;","&amp;B1578&amp;","&amp;D1578&amp;","&amp;M1578&amp;","&amp;T1578&amp;","&amp;U1578&amp;","&amp;V1578&amp;","&amp;W1578&amp;","&amp;X1578&amp;","&amp;IF(Y1578&lt;&gt;"",VLOOKUP(Y1578,'Vlookup''sRef'!$C$3:$D$6,2,FALSE),"")&amp;","&amp;IF(Z1578&lt;&gt;"",VLOOKUP(Z1578,'Vlookup''sRef'!$F$3:$G$4,2,FALSE),"")&amp;","&amp;AA1578&amp;","&amp;AB1578&amp;","&amp;AC1578&amp;","&amp;AD1578&amp;","&amp;AE1578&amp;","&amp;AF1578&amp;","&amp;AG1578&amp;","&amp;AH1578&amp;","&amp;IF(AI1578&lt;&gt;"",VLOOKUP(AI1578,'Vlookup''sRef'!$O$2:$P$101,2,FALSE),"")&amp;","&amp;IF(AJ1578&lt;&gt;"",VLOOKUP(AJ1578,RulesetRef!$A$2:$B$77,2,FALSE),"")&amp;","&amp;AK1578&amp;","&amp;AL1578)</f>
        <v/>
      </c>
    </row>
    <row r="1579" spans="5:40" ht="15.6" customHeight="1">
      <c r="E1579" s="15" t="str">
        <f>IF(AND(A1579="",D1579=""),"",IF(OR(AND(ISNUMBER(SEARCH("@",A1579))*ISNUMBER(SEARCH(".",A1579,SEARCH("@",A1579))),ISBLANK(D1579)),LEN(D1579)&gt;=8),1,0))</f>
        <v/>
      </c>
      <c r="M1579" s="15" t="str">
        <f t="shared" si="48"/>
        <v/>
      </c>
      <c r="T1579" s="15" t="str">
        <f t="shared" si="49"/>
        <v/>
      </c>
      <c r="AM1579" s="13" t="str">
        <f>IF(COUNTBLANK(A1579:AL1579)=30,"",IF(A1579="","User Name Missing",IF(B1579="","First Name Missing",IF(C1579="","Last Name Missing",IF(E1579=0,"Password Short(Min 8 Charcters)",IF(M1579="","Group Missing",IF(U1579="","Security Clearance Missing","Good")))))))</f>
        <v>User Name Missing</v>
      </c>
      <c r="AN1579" s="45" t="str">
        <f>IF(AM1579&lt;&gt;"Good","",A1579&amp;","&amp;C1579&amp;","&amp;B1579&amp;","&amp;D1579&amp;","&amp;M1579&amp;","&amp;T1579&amp;","&amp;U1579&amp;","&amp;V1579&amp;","&amp;W1579&amp;","&amp;X1579&amp;","&amp;IF(Y1579&lt;&gt;"",VLOOKUP(Y1579,'Vlookup''sRef'!$C$3:$D$6,2,FALSE),"")&amp;","&amp;IF(Z1579&lt;&gt;"",VLOOKUP(Z1579,'Vlookup''sRef'!$F$3:$G$4,2,FALSE),"")&amp;","&amp;AA1579&amp;","&amp;AB1579&amp;","&amp;AC1579&amp;","&amp;AD1579&amp;","&amp;AE1579&amp;","&amp;AF1579&amp;","&amp;AG1579&amp;","&amp;AH1579&amp;","&amp;IF(AI1579&lt;&gt;"",VLOOKUP(AI1579,'Vlookup''sRef'!$O$2:$P$101,2,FALSE),"")&amp;","&amp;IF(AJ1579&lt;&gt;"",VLOOKUP(AJ1579,RulesetRef!$A$2:$B$77,2,FALSE),"")&amp;","&amp;AK1579&amp;","&amp;AL1579)</f>
        <v/>
      </c>
    </row>
    <row r="1580" spans="5:40" ht="15.6" customHeight="1">
      <c r="E1580" s="15" t="str">
        <f>IF(AND(A1580="",D1580=""),"",IF(OR(AND(ISNUMBER(SEARCH("@",A1580))*ISNUMBER(SEARCH(".",A1580,SEARCH("@",A1580))),ISBLANK(D1580)),LEN(D1580)&gt;=8),1,0))</f>
        <v/>
      </c>
      <c r="M1580" s="15" t="str">
        <f t="shared" si="48"/>
        <v/>
      </c>
      <c r="T1580" s="15" t="str">
        <f t="shared" si="49"/>
        <v/>
      </c>
      <c r="AM1580" s="13" t="str">
        <f>IF(COUNTBLANK(A1580:AL1580)=30,"",IF(A1580="","User Name Missing",IF(B1580="","First Name Missing",IF(C1580="","Last Name Missing",IF(E1580=0,"Password Short(Min 8 Charcters)",IF(M1580="","Group Missing",IF(U1580="","Security Clearance Missing","Good")))))))</f>
        <v>User Name Missing</v>
      </c>
      <c r="AN1580" s="45" t="str">
        <f>IF(AM1580&lt;&gt;"Good","",A1580&amp;","&amp;C1580&amp;","&amp;B1580&amp;","&amp;D1580&amp;","&amp;M1580&amp;","&amp;T1580&amp;","&amp;U1580&amp;","&amp;V1580&amp;","&amp;W1580&amp;","&amp;X1580&amp;","&amp;IF(Y1580&lt;&gt;"",VLOOKUP(Y1580,'Vlookup''sRef'!$C$3:$D$6,2,FALSE),"")&amp;","&amp;IF(Z1580&lt;&gt;"",VLOOKUP(Z1580,'Vlookup''sRef'!$F$3:$G$4,2,FALSE),"")&amp;","&amp;AA1580&amp;","&amp;AB1580&amp;","&amp;AC1580&amp;","&amp;AD1580&amp;","&amp;AE1580&amp;","&amp;AF1580&amp;","&amp;AG1580&amp;","&amp;AH1580&amp;","&amp;IF(AI1580&lt;&gt;"",VLOOKUP(AI1580,'Vlookup''sRef'!$O$2:$P$101,2,FALSE),"")&amp;","&amp;IF(AJ1580&lt;&gt;"",VLOOKUP(AJ1580,RulesetRef!$A$2:$B$77,2,FALSE),"")&amp;","&amp;AK1580&amp;","&amp;AL1580)</f>
        <v/>
      </c>
    </row>
    <row r="1581" spans="5:40" ht="15.6" customHeight="1">
      <c r="E1581" s="15" t="str">
        <f>IF(AND(A1581="",D1581=""),"",IF(OR(AND(ISNUMBER(SEARCH("@",A1581))*ISNUMBER(SEARCH(".",A1581,SEARCH("@",A1581))),ISBLANK(D1581)),LEN(D1581)&gt;=8),1,0))</f>
        <v/>
      </c>
      <c r="M1581" s="15" t="str">
        <f t="shared" si="48"/>
        <v/>
      </c>
      <c r="T1581" s="15" t="str">
        <f t="shared" si="49"/>
        <v/>
      </c>
      <c r="AM1581" s="13" t="str">
        <f>IF(COUNTBLANK(A1581:AL1581)=30,"",IF(A1581="","User Name Missing",IF(B1581="","First Name Missing",IF(C1581="","Last Name Missing",IF(E1581=0,"Password Short(Min 8 Charcters)",IF(M1581="","Group Missing",IF(U1581="","Security Clearance Missing","Good")))))))</f>
        <v>User Name Missing</v>
      </c>
      <c r="AN1581" s="45" t="str">
        <f>IF(AM1581&lt;&gt;"Good","",A1581&amp;","&amp;C1581&amp;","&amp;B1581&amp;","&amp;D1581&amp;","&amp;M1581&amp;","&amp;T1581&amp;","&amp;U1581&amp;","&amp;V1581&amp;","&amp;W1581&amp;","&amp;X1581&amp;","&amp;IF(Y1581&lt;&gt;"",VLOOKUP(Y1581,'Vlookup''sRef'!$C$3:$D$6,2,FALSE),"")&amp;","&amp;IF(Z1581&lt;&gt;"",VLOOKUP(Z1581,'Vlookup''sRef'!$F$3:$G$4,2,FALSE),"")&amp;","&amp;AA1581&amp;","&amp;AB1581&amp;","&amp;AC1581&amp;","&amp;AD1581&amp;","&amp;AE1581&amp;","&amp;AF1581&amp;","&amp;AG1581&amp;","&amp;AH1581&amp;","&amp;IF(AI1581&lt;&gt;"",VLOOKUP(AI1581,'Vlookup''sRef'!$O$2:$P$101,2,FALSE),"")&amp;","&amp;IF(AJ1581&lt;&gt;"",VLOOKUP(AJ1581,RulesetRef!$A$2:$B$77,2,FALSE),"")&amp;","&amp;AK1581&amp;","&amp;AL1581)</f>
        <v/>
      </c>
    </row>
    <row r="1582" spans="5:40" ht="15.6" customHeight="1">
      <c r="E1582" s="15" t="str">
        <f>IF(AND(A1582="",D1582=""),"",IF(OR(AND(ISNUMBER(SEARCH("@",A1582))*ISNUMBER(SEARCH(".",A1582,SEARCH("@",A1582))),ISBLANK(D1582)),LEN(D1582)&gt;=8),1,0))</f>
        <v/>
      </c>
      <c r="M1582" s="15" t="str">
        <f t="shared" si="48"/>
        <v/>
      </c>
      <c r="T1582" s="15" t="str">
        <f t="shared" si="49"/>
        <v/>
      </c>
      <c r="AM1582" s="13" t="str">
        <f>IF(COUNTBLANK(A1582:AL1582)=30,"",IF(A1582="","User Name Missing",IF(B1582="","First Name Missing",IF(C1582="","Last Name Missing",IF(E1582=0,"Password Short(Min 8 Charcters)",IF(M1582="","Group Missing",IF(U1582="","Security Clearance Missing","Good")))))))</f>
        <v>User Name Missing</v>
      </c>
      <c r="AN1582" s="45" t="str">
        <f>IF(AM1582&lt;&gt;"Good","",A1582&amp;","&amp;C1582&amp;","&amp;B1582&amp;","&amp;D1582&amp;","&amp;M1582&amp;","&amp;T1582&amp;","&amp;U1582&amp;","&amp;V1582&amp;","&amp;W1582&amp;","&amp;X1582&amp;","&amp;IF(Y1582&lt;&gt;"",VLOOKUP(Y1582,'Vlookup''sRef'!$C$3:$D$6,2,FALSE),"")&amp;","&amp;IF(Z1582&lt;&gt;"",VLOOKUP(Z1582,'Vlookup''sRef'!$F$3:$G$4,2,FALSE),"")&amp;","&amp;AA1582&amp;","&amp;AB1582&amp;","&amp;AC1582&amp;","&amp;AD1582&amp;","&amp;AE1582&amp;","&amp;AF1582&amp;","&amp;AG1582&amp;","&amp;AH1582&amp;","&amp;IF(AI1582&lt;&gt;"",VLOOKUP(AI1582,'Vlookup''sRef'!$O$2:$P$101,2,FALSE),"")&amp;","&amp;IF(AJ1582&lt;&gt;"",VLOOKUP(AJ1582,RulesetRef!$A$2:$B$77,2,FALSE),"")&amp;","&amp;AK1582&amp;","&amp;AL1582)</f>
        <v/>
      </c>
    </row>
    <row r="1583" spans="5:40" ht="15.6" customHeight="1">
      <c r="E1583" s="15" t="str">
        <f>IF(AND(A1583="",D1583=""),"",IF(OR(AND(ISNUMBER(SEARCH("@",A1583))*ISNUMBER(SEARCH(".",A1583,SEARCH("@",A1583))),ISBLANK(D1583)),LEN(D1583)&gt;=8),1,0))</f>
        <v/>
      </c>
      <c r="M1583" s="15" t="str">
        <f t="shared" si="48"/>
        <v/>
      </c>
      <c r="T1583" s="15" t="str">
        <f t="shared" si="49"/>
        <v/>
      </c>
      <c r="AM1583" s="13" t="str">
        <f>IF(COUNTBLANK(A1583:AL1583)=30,"",IF(A1583="","User Name Missing",IF(B1583="","First Name Missing",IF(C1583="","Last Name Missing",IF(E1583=0,"Password Short(Min 8 Charcters)",IF(M1583="","Group Missing",IF(U1583="","Security Clearance Missing","Good")))))))</f>
        <v>User Name Missing</v>
      </c>
      <c r="AN1583" s="45" t="str">
        <f>IF(AM1583&lt;&gt;"Good","",A1583&amp;","&amp;C1583&amp;","&amp;B1583&amp;","&amp;D1583&amp;","&amp;M1583&amp;","&amp;T1583&amp;","&amp;U1583&amp;","&amp;V1583&amp;","&amp;W1583&amp;","&amp;X1583&amp;","&amp;IF(Y1583&lt;&gt;"",VLOOKUP(Y1583,'Vlookup''sRef'!$C$3:$D$6,2,FALSE),"")&amp;","&amp;IF(Z1583&lt;&gt;"",VLOOKUP(Z1583,'Vlookup''sRef'!$F$3:$G$4,2,FALSE),"")&amp;","&amp;AA1583&amp;","&amp;AB1583&amp;","&amp;AC1583&amp;","&amp;AD1583&amp;","&amp;AE1583&amp;","&amp;AF1583&amp;","&amp;AG1583&amp;","&amp;AH1583&amp;","&amp;IF(AI1583&lt;&gt;"",VLOOKUP(AI1583,'Vlookup''sRef'!$O$2:$P$101,2,FALSE),"")&amp;","&amp;IF(AJ1583&lt;&gt;"",VLOOKUP(AJ1583,RulesetRef!$A$2:$B$77,2,FALSE),"")&amp;","&amp;AK1583&amp;","&amp;AL1583)</f>
        <v/>
      </c>
    </row>
    <row r="1584" spans="5:40" ht="15.6" customHeight="1">
      <c r="E1584" s="15" t="str">
        <f>IF(AND(A1584="",D1584=""),"",IF(OR(AND(ISNUMBER(SEARCH("@",A1584))*ISNUMBER(SEARCH(".",A1584,SEARCH("@",A1584))),ISBLANK(D1584)),LEN(D1584)&gt;=8),1,0))</f>
        <v/>
      </c>
      <c r="M1584" s="15" t="str">
        <f t="shared" si="48"/>
        <v/>
      </c>
      <c r="T1584" s="15" t="str">
        <f t="shared" si="49"/>
        <v/>
      </c>
      <c r="AM1584" s="13" t="str">
        <f>IF(COUNTBLANK(A1584:AL1584)=30,"",IF(A1584="","User Name Missing",IF(B1584="","First Name Missing",IF(C1584="","Last Name Missing",IF(E1584=0,"Password Short(Min 8 Charcters)",IF(M1584="","Group Missing",IF(U1584="","Security Clearance Missing","Good")))))))</f>
        <v>User Name Missing</v>
      </c>
      <c r="AN1584" s="45" t="str">
        <f>IF(AM1584&lt;&gt;"Good","",A1584&amp;","&amp;C1584&amp;","&amp;B1584&amp;","&amp;D1584&amp;","&amp;M1584&amp;","&amp;T1584&amp;","&amp;U1584&amp;","&amp;V1584&amp;","&amp;W1584&amp;","&amp;X1584&amp;","&amp;IF(Y1584&lt;&gt;"",VLOOKUP(Y1584,'Vlookup''sRef'!$C$3:$D$6,2,FALSE),"")&amp;","&amp;IF(Z1584&lt;&gt;"",VLOOKUP(Z1584,'Vlookup''sRef'!$F$3:$G$4,2,FALSE),"")&amp;","&amp;AA1584&amp;","&amp;AB1584&amp;","&amp;AC1584&amp;","&amp;AD1584&amp;","&amp;AE1584&amp;","&amp;AF1584&amp;","&amp;AG1584&amp;","&amp;AH1584&amp;","&amp;IF(AI1584&lt;&gt;"",VLOOKUP(AI1584,'Vlookup''sRef'!$O$2:$P$101,2,FALSE),"")&amp;","&amp;IF(AJ1584&lt;&gt;"",VLOOKUP(AJ1584,RulesetRef!$A$2:$B$77,2,FALSE),"")&amp;","&amp;AK1584&amp;","&amp;AL1584)</f>
        <v/>
      </c>
    </row>
    <row r="1585" spans="5:40" ht="15.6" customHeight="1">
      <c r="E1585" s="15" t="str">
        <f>IF(AND(A1585="",D1585=""),"",IF(OR(AND(ISNUMBER(SEARCH("@",A1585))*ISNUMBER(SEARCH(".",A1585,SEARCH("@",A1585))),ISBLANK(D1585)),LEN(D1585)&gt;=8),1,0))</f>
        <v/>
      </c>
      <c r="M1585" s="15" t="str">
        <f t="shared" si="48"/>
        <v/>
      </c>
      <c r="T1585" s="15" t="str">
        <f t="shared" si="49"/>
        <v/>
      </c>
      <c r="AM1585" s="13" t="str">
        <f>IF(COUNTBLANK(A1585:AL1585)=30,"",IF(A1585="","User Name Missing",IF(B1585="","First Name Missing",IF(C1585="","Last Name Missing",IF(E1585=0,"Password Short(Min 8 Charcters)",IF(M1585="","Group Missing",IF(U1585="","Security Clearance Missing","Good")))))))</f>
        <v>User Name Missing</v>
      </c>
      <c r="AN1585" s="45" t="str">
        <f>IF(AM1585&lt;&gt;"Good","",A1585&amp;","&amp;C1585&amp;","&amp;B1585&amp;","&amp;D1585&amp;","&amp;M1585&amp;","&amp;T1585&amp;","&amp;U1585&amp;","&amp;V1585&amp;","&amp;W1585&amp;","&amp;X1585&amp;","&amp;IF(Y1585&lt;&gt;"",VLOOKUP(Y1585,'Vlookup''sRef'!$C$3:$D$6,2,FALSE),"")&amp;","&amp;IF(Z1585&lt;&gt;"",VLOOKUP(Z1585,'Vlookup''sRef'!$F$3:$G$4,2,FALSE),"")&amp;","&amp;AA1585&amp;","&amp;AB1585&amp;","&amp;AC1585&amp;","&amp;AD1585&amp;","&amp;AE1585&amp;","&amp;AF1585&amp;","&amp;AG1585&amp;","&amp;AH1585&amp;","&amp;IF(AI1585&lt;&gt;"",VLOOKUP(AI1585,'Vlookup''sRef'!$O$2:$P$101,2,FALSE),"")&amp;","&amp;IF(AJ1585&lt;&gt;"",VLOOKUP(AJ1585,RulesetRef!$A$2:$B$77,2,FALSE),"")&amp;","&amp;AK1585&amp;","&amp;AL1585)</f>
        <v/>
      </c>
    </row>
    <row r="1586" spans="5:40" ht="15.6" customHeight="1">
      <c r="E1586" s="15" t="str">
        <f>IF(AND(A1586="",D1586=""),"",IF(OR(AND(ISNUMBER(SEARCH("@",A1586))*ISNUMBER(SEARCH(".",A1586,SEARCH("@",A1586))),ISBLANK(D1586)),LEN(D1586)&gt;=8),1,0))</f>
        <v/>
      </c>
      <c r="M1586" s="15" t="str">
        <f t="shared" si="48"/>
        <v/>
      </c>
      <c r="T1586" s="15" t="str">
        <f t="shared" si="49"/>
        <v/>
      </c>
      <c r="AM1586" s="13" t="str">
        <f>IF(COUNTBLANK(A1586:AL1586)=30,"",IF(A1586="","User Name Missing",IF(B1586="","First Name Missing",IF(C1586="","Last Name Missing",IF(E1586=0,"Password Short(Min 8 Charcters)",IF(M1586="","Group Missing",IF(U1586="","Security Clearance Missing","Good")))))))</f>
        <v>User Name Missing</v>
      </c>
      <c r="AN1586" s="45" t="str">
        <f>IF(AM1586&lt;&gt;"Good","",A1586&amp;","&amp;C1586&amp;","&amp;B1586&amp;","&amp;D1586&amp;","&amp;M1586&amp;","&amp;T1586&amp;","&amp;U1586&amp;","&amp;V1586&amp;","&amp;W1586&amp;","&amp;X1586&amp;","&amp;IF(Y1586&lt;&gt;"",VLOOKUP(Y1586,'Vlookup''sRef'!$C$3:$D$6,2,FALSE),"")&amp;","&amp;IF(Z1586&lt;&gt;"",VLOOKUP(Z1586,'Vlookup''sRef'!$F$3:$G$4,2,FALSE),"")&amp;","&amp;AA1586&amp;","&amp;AB1586&amp;","&amp;AC1586&amp;","&amp;AD1586&amp;","&amp;AE1586&amp;","&amp;AF1586&amp;","&amp;AG1586&amp;","&amp;AH1586&amp;","&amp;IF(AI1586&lt;&gt;"",VLOOKUP(AI1586,'Vlookup''sRef'!$O$2:$P$101,2,FALSE),"")&amp;","&amp;IF(AJ1586&lt;&gt;"",VLOOKUP(AJ1586,RulesetRef!$A$2:$B$77,2,FALSE),"")&amp;","&amp;AK1586&amp;","&amp;AL1586)</f>
        <v/>
      </c>
    </row>
    <row r="1587" spans="5:40" ht="15.6" customHeight="1">
      <c r="E1587" s="15" t="str">
        <f>IF(AND(A1587="",D1587=""),"",IF(OR(AND(ISNUMBER(SEARCH("@",A1587))*ISNUMBER(SEARCH(".",A1587,SEARCH("@",A1587))),ISBLANK(D1587)),LEN(D1587)&gt;=8),1,0))</f>
        <v/>
      </c>
      <c r="M1587" s="15" t="str">
        <f t="shared" si="48"/>
        <v/>
      </c>
      <c r="T1587" s="15" t="str">
        <f t="shared" si="49"/>
        <v/>
      </c>
      <c r="AM1587" s="13" t="str">
        <f>IF(COUNTBLANK(A1587:AL1587)=30,"",IF(A1587="","User Name Missing",IF(B1587="","First Name Missing",IF(C1587="","Last Name Missing",IF(E1587=0,"Password Short(Min 8 Charcters)",IF(M1587="","Group Missing",IF(U1587="","Security Clearance Missing","Good")))))))</f>
        <v>User Name Missing</v>
      </c>
      <c r="AN1587" s="45" t="str">
        <f>IF(AM1587&lt;&gt;"Good","",A1587&amp;","&amp;C1587&amp;","&amp;B1587&amp;","&amp;D1587&amp;","&amp;M1587&amp;","&amp;T1587&amp;","&amp;U1587&amp;","&amp;V1587&amp;","&amp;W1587&amp;","&amp;X1587&amp;","&amp;IF(Y1587&lt;&gt;"",VLOOKUP(Y1587,'Vlookup''sRef'!$C$3:$D$6,2,FALSE),"")&amp;","&amp;IF(Z1587&lt;&gt;"",VLOOKUP(Z1587,'Vlookup''sRef'!$F$3:$G$4,2,FALSE),"")&amp;","&amp;AA1587&amp;","&amp;AB1587&amp;","&amp;AC1587&amp;","&amp;AD1587&amp;","&amp;AE1587&amp;","&amp;AF1587&amp;","&amp;AG1587&amp;","&amp;AH1587&amp;","&amp;IF(AI1587&lt;&gt;"",VLOOKUP(AI1587,'Vlookup''sRef'!$O$2:$P$101,2,FALSE),"")&amp;","&amp;IF(AJ1587&lt;&gt;"",VLOOKUP(AJ1587,RulesetRef!$A$2:$B$77,2,FALSE),"")&amp;","&amp;AK1587&amp;","&amp;AL1587)</f>
        <v/>
      </c>
    </row>
    <row r="1588" spans="5:40" ht="15.6" customHeight="1">
      <c r="E1588" s="15" t="str">
        <f>IF(AND(A1588="",D1588=""),"",IF(OR(AND(ISNUMBER(SEARCH("@",A1588))*ISNUMBER(SEARCH(".",A1588,SEARCH("@",A1588))),ISBLANK(D1588)),LEN(D1588)&gt;=8),1,0))</f>
        <v/>
      </c>
      <c r="M1588" s="15" t="str">
        <f t="shared" si="48"/>
        <v/>
      </c>
      <c r="T1588" s="15" t="str">
        <f t="shared" si="49"/>
        <v/>
      </c>
      <c r="AM1588" s="13" t="str">
        <f>IF(COUNTBLANK(A1588:AL1588)=30,"",IF(A1588="","User Name Missing",IF(B1588="","First Name Missing",IF(C1588="","Last Name Missing",IF(E1588=0,"Password Short(Min 8 Charcters)",IF(M1588="","Group Missing",IF(U1588="","Security Clearance Missing","Good")))))))</f>
        <v>User Name Missing</v>
      </c>
      <c r="AN1588" s="45" t="str">
        <f>IF(AM1588&lt;&gt;"Good","",A1588&amp;","&amp;C1588&amp;","&amp;B1588&amp;","&amp;D1588&amp;","&amp;M1588&amp;","&amp;T1588&amp;","&amp;U1588&amp;","&amp;V1588&amp;","&amp;W1588&amp;","&amp;X1588&amp;","&amp;IF(Y1588&lt;&gt;"",VLOOKUP(Y1588,'Vlookup''sRef'!$C$3:$D$6,2,FALSE),"")&amp;","&amp;IF(Z1588&lt;&gt;"",VLOOKUP(Z1588,'Vlookup''sRef'!$F$3:$G$4,2,FALSE),"")&amp;","&amp;AA1588&amp;","&amp;AB1588&amp;","&amp;AC1588&amp;","&amp;AD1588&amp;","&amp;AE1588&amp;","&amp;AF1588&amp;","&amp;AG1588&amp;","&amp;AH1588&amp;","&amp;IF(AI1588&lt;&gt;"",VLOOKUP(AI1588,'Vlookup''sRef'!$O$2:$P$101,2,FALSE),"")&amp;","&amp;IF(AJ1588&lt;&gt;"",VLOOKUP(AJ1588,RulesetRef!$A$2:$B$77,2,FALSE),"")&amp;","&amp;AK1588&amp;","&amp;AL1588)</f>
        <v/>
      </c>
    </row>
    <row r="1589" spans="5:40" ht="15.6" customHeight="1">
      <c r="E1589" s="15" t="str">
        <f>IF(AND(A1589="",D1589=""),"",IF(OR(AND(ISNUMBER(SEARCH("@",A1589))*ISNUMBER(SEARCH(".",A1589,SEARCH("@",A1589))),ISBLANK(D1589)),LEN(D1589)&gt;=8),1,0))</f>
        <v/>
      </c>
      <c r="M1589" s="15" t="str">
        <f t="shared" si="48"/>
        <v/>
      </c>
      <c r="T1589" s="15" t="str">
        <f t="shared" si="49"/>
        <v/>
      </c>
      <c r="AM1589" s="13" t="str">
        <f>IF(COUNTBLANK(A1589:AL1589)=30,"",IF(A1589="","User Name Missing",IF(B1589="","First Name Missing",IF(C1589="","Last Name Missing",IF(E1589=0,"Password Short(Min 8 Charcters)",IF(M1589="","Group Missing",IF(U1589="","Security Clearance Missing","Good")))))))</f>
        <v>User Name Missing</v>
      </c>
      <c r="AN1589" s="45" t="str">
        <f>IF(AM1589&lt;&gt;"Good","",A1589&amp;","&amp;C1589&amp;","&amp;B1589&amp;","&amp;D1589&amp;","&amp;M1589&amp;","&amp;T1589&amp;","&amp;U1589&amp;","&amp;V1589&amp;","&amp;W1589&amp;","&amp;X1589&amp;","&amp;IF(Y1589&lt;&gt;"",VLOOKUP(Y1589,'Vlookup''sRef'!$C$3:$D$6,2,FALSE),"")&amp;","&amp;IF(Z1589&lt;&gt;"",VLOOKUP(Z1589,'Vlookup''sRef'!$F$3:$G$4,2,FALSE),"")&amp;","&amp;AA1589&amp;","&amp;AB1589&amp;","&amp;AC1589&amp;","&amp;AD1589&amp;","&amp;AE1589&amp;","&amp;AF1589&amp;","&amp;AG1589&amp;","&amp;AH1589&amp;","&amp;IF(AI1589&lt;&gt;"",VLOOKUP(AI1589,'Vlookup''sRef'!$O$2:$P$101,2,FALSE),"")&amp;","&amp;IF(AJ1589&lt;&gt;"",VLOOKUP(AJ1589,RulesetRef!$A$2:$B$77,2,FALSE),"")&amp;","&amp;AK1589&amp;","&amp;AL1589)</f>
        <v/>
      </c>
    </row>
    <row r="1590" spans="5:40" ht="15.6" customHeight="1">
      <c r="E1590" s="15" t="str">
        <f>IF(AND(A1590="",D1590=""),"",IF(OR(AND(ISNUMBER(SEARCH("@",A1590))*ISNUMBER(SEARCH(".",A1590,SEARCH("@",A1590))),ISBLANK(D1590)),LEN(D1590)&gt;=8),1,0))</f>
        <v/>
      </c>
      <c r="M1590" s="15" t="str">
        <f t="shared" si="48"/>
        <v/>
      </c>
      <c r="T1590" s="15" t="str">
        <f t="shared" si="49"/>
        <v/>
      </c>
      <c r="AM1590" s="13" t="str">
        <f>IF(COUNTBLANK(A1590:AL1590)=30,"",IF(A1590="","User Name Missing",IF(B1590="","First Name Missing",IF(C1590="","Last Name Missing",IF(E1590=0,"Password Short(Min 8 Charcters)",IF(M1590="","Group Missing",IF(U1590="","Security Clearance Missing","Good")))))))</f>
        <v>User Name Missing</v>
      </c>
      <c r="AN1590" s="45" t="str">
        <f>IF(AM1590&lt;&gt;"Good","",A1590&amp;","&amp;C1590&amp;","&amp;B1590&amp;","&amp;D1590&amp;","&amp;M1590&amp;","&amp;T1590&amp;","&amp;U1590&amp;","&amp;V1590&amp;","&amp;W1590&amp;","&amp;X1590&amp;","&amp;IF(Y1590&lt;&gt;"",VLOOKUP(Y1590,'Vlookup''sRef'!$C$3:$D$6,2,FALSE),"")&amp;","&amp;IF(Z1590&lt;&gt;"",VLOOKUP(Z1590,'Vlookup''sRef'!$F$3:$G$4,2,FALSE),"")&amp;","&amp;AA1590&amp;","&amp;AB1590&amp;","&amp;AC1590&amp;","&amp;AD1590&amp;","&amp;AE1590&amp;","&amp;AF1590&amp;","&amp;AG1590&amp;","&amp;AH1590&amp;","&amp;IF(AI1590&lt;&gt;"",VLOOKUP(AI1590,'Vlookup''sRef'!$O$2:$P$101,2,FALSE),"")&amp;","&amp;IF(AJ1590&lt;&gt;"",VLOOKUP(AJ1590,RulesetRef!$A$2:$B$77,2,FALSE),"")&amp;","&amp;AK1590&amp;","&amp;AL1590)</f>
        <v/>
      </c>
    </row>
    <row r="1591" spans="5:40" ht="15.6" customHeight="1">
      <c r="E1591" s="15" t="str">
        <f>IF(AND(A1591="",D1591=""),"",IF(OR(AND(ISNUMBER(SEARCH("@",A1591))*ISNUMBER(SEARCH(".",A1591,SEARCH("@",A1591))),ISBLANK(D1591)),LEN(D1591)&gt;=8),1,0))</f>
        <v/>
      </c>
      <c r="M1591" s="15" t="str">
        <f t="shared" si="48"/>
        <v/>
      </c>
      <c r="T1591" s="15" t="str">
        <f t="shared" si="49"/>
        <v/>
      </c>
      <c r="AM1591" s="13" t="str">
        <f>IF(COUNTBLANK(A1591:AL1591)=30,"",IF(A1591="","User Name Missing",IF(B1591="","First Name Missing",IF(C1591="","Last Name Missing",IF(E1591=0,"Password Short(Min 8 Charcters)",IF(M1591="","Group Missing",IF(U1591="","Security Clearance Missing","Good")))))))</f>
        <v>User Name Missing</v>
      </c>
      <c r="AN1591" s="45" t="str">
        <f>IF(AM1591&lt;&gt;"Good","",A1591&amp;","&amp;C1591&amp;","&amp;B1591&amp;","&amp;D1591&amp;","&amp;M1591&amp;","&amp;T1591&amp;","&amp;U1591&amp;","&amp;V1591&amp;","&amp;W1591&amp;","&amp;X1591&amp;","&amp;IF(Y1591&lt;&gt;"",VLOOKUP(Y1591,'Vlookup''sRef'!$C$3:$D$6,2,FALSE),"")&amp;","&amp;IF(Z1591&lt;&gt;"",VLOOKUP(Z1591,'Vlookup''sRef'!$F$3:$G$4,2,FALSE),"")&amp;","&amp;AA1591&amp;","&amp;AB1591&amp;","&amp;AC1591&amp;","&amp;AD1591&amp;","&amp;AE1591&amp;","&amp;AF1591&amp;","&amp;AG1591&amp;","&amp;AH1591&amp;","&amp;IF(AI1591&lt;&gt;"",VLOOKUP(AI1591,'Vlookup''sRef'!$O$2:$P$101,2,FALSE),"")&amp;","&amp;IF(AJ1591&lt;&gt;"",VLOOKUP(AJ1591,RulesetRef!$A$2:$B$77,2,FALSE),"")&amp;","&amp;AK1591&amp;","&amp;AL1591)</f>
        <v/>
      </c>
    </row>
    <row r="1592" spans="5:40" ht="15.6" customHeight="1">
      <c r="E1592" s="15" t="str">
        <f>IF(AND(A1592="",D1592=""),"",IF(OR(AND(ISNUMBER(SEARCH("@",A1592))*ISNUMBER(SEARCH(".",A1592,SEARCH("@",A1592))),ISBLANK(D1592)),LEN(D1592)&gt;=8),1,0))</f>
        <v/>
      </c>
      <c r="M1592" s="15" t="str">
        <f t="shared" si="48"/>
        <v/>
      </c>
      <c r="T1592" s="15" t="str">
        <f t="shared" si="49"/>
        <v/>
      </c>
      <c r="AM1592" s="13" t="str">
        <f>IF(COUNTBLANK(A1592:AL1592)=30,"",IF(A1592="","User Name Missing",IF(B1592="","First Name Missing",IF(C1592="","Last Name Missing",IF(E1592=0,"Password Short(Min 8 Charcters)",IF(M1592="","Group Missing",IF(U1592="","Security Clearance Missing","Good")))))))</f>
        <v>User Name Missing</v>
      </c>
      <c r="AN1592" s="45" t="str">
        <f>IF(AM1592&lt;&gt;"Good","",A1592&amp;","&amp;C1592&amp;","&amp;B1592&amp;","&amp;D1592&amp;","&amp;M1592&amp;","&amp;T1592&amp;","&amp;U1592&amp;","&amp;V1592&amp;","&amp;W1592&amp;","&amp;X1592&amp;","&amp;IF(Y1592&lt;&gt;"",VLOOKUP(Y1592,'Vlookup''sRef'!$C$3:$D$6,2,FALSE),"")&amp;","&amp;IF(Z1592&lt;&gt;"",VLOOKUP(Z1592,'Vlookup''sRef'!$F$3:$G$4,2,FALSE),"")&amp;","&amp;AA1592&amp;","&amp;AB1592&amp;","&amp;AC1592&amp;","&amp;AD1592&amp;","&amp;AE1592&amp;","&amp;AF1592&amp;","&amp;AG1592&amp;","&amp;AH1592&amp;","&amp;IF(AI1592&lt;&gt;"",VLOOKUP(AI1592,'Vlookup''sRef'!$O$2:$P$101,2,FALSE),"")&amp;","&amp;IF(AJ1592&lt;&gt;"",VLOOKUP(AJ1592,RulesetRef!$A$2:$B$77,2,FALSE),"")&amp;","&amp;AK1592&amp;","&amp;AL1592)</f>
        <v/>
      </c>
    </row>
    <row r="1593" spans="5:40" ht="15.6" customHeight="1">
      <c r="E1593" s="15" t="str">
        <f>IF(AND(A1593="",D1593=""),"",IF(OR(AND(ISNUMBER(SEARCH("@",A1593))*ISNUMBER(SEARCH(".",A1593,SEARCH("@",A1593))),ISBLANK(D1593)),LEN(D1593)&gt;=8),1,0))</f>
        <v/>
      </c>
      <c r="M1593" s="15" t="str">
        <f t="shared" si="48"/>
        <v/>
      </c>
      <c r="T1593" s="15" t="str">
        <f t="shared" si="49"/>
        <v/>
      </c>
      <c r="AM1593" s="13" t="str">
        <f>IF(COUNTBLANK(A1593:AL1593)=30,"",IF(A1593="","User Name Missing",IF(B1593="","First Name Missing",IF(C1593="","Last Name Missing",IF(E1593=0,"Password Short(Min 8 Charcters)",IF(M1593="","Group Missing",IF(U1593="","Security Clearance Missing","Good")))))))</f>
        <v>User Name Missing</v>
      </c>
      <c r="AN1593" s="45" t="str">
        <f>IF(AM1593&lt;&gt;"Good","",A1593&amp;","&amp;C1593&amp;","&amp;B1593&amp;","&amp;D1593&amp;","&amp;M1593&amp;","&amp;T1593&amp;","&amp;U1593&amp;","&amp;V1593&amp;","&amp;W1593&amp;","&amp;X1593&amp;","&amp;IF(Y1593&lt;&gt;"",VLOOKUP(Y1593,'Vlookup''sRef'!$C$3:$D$6,2,FALSE),"")&amp;","&amp;IF(Z1593&lt;&gt;"",VLOOKUP(Z1593,'Vlookup''sRef'!$F$3:$G$4,2,FALSE),"")&amp;","&amp;AA1593&amp;","&amp;AB1593&amp;","&amp;AC1593&amp;","&amp;AD1593&amp;","&amp;AE1593&amp;","&amp;AF1593&amp;","&amp;AG1593&amp;","&amp;AH1593&amp;","&amp;IF(AI1593&lt;&gt;"",VLOOKUP(AI1593,'Vlookup''sRef'!$O$2:$P$101,2,FALSE),"")&amp;","&amp;IF(AJ1593&lt;&gt;"",VLOOKUP(AJ1593,RulesetRef!$A$2:$B$77,2,FALSE),"")&amp;","&amp;AK1593&amp;","&amp;AL1593)</f>
        <v/>
      </c>
    </row>
    <row r="1594" spans="5:40" ht="15.6" customHeight="1">
      <c r="E1594" s="15" t="str">
        <f>IF(AND(A1594="",D1594=""),"",IF(OR(AND(ISNUMBER(SEARCH("@",A1594))*ISNUMBER(SEARCH(".",A1594,SEARCH("@",A1594))),ISBLANK(D1594)),LEN(D1594)&gt;=8),1,0))</f>
        <v/>
      </c>
      <c r="M1594" s="15" t="str">
        <f t="shared" si="48"/>
        <v/>
      </c>
      <c r="T1594" s="15" t="str">
        <f t="shared" si="49"/>
        <v/>
      </c>
      <c r="AM1594" s="13" t="str">
        <f>IF(COUNTBLANK(A1594:AL1594)=30,"",IF(A1594="","User Name Missing",IF(B1594="","First Name Missing",IF(C1594="","Last Name Missing",IF(E1594=0,"Password Short(Min 8 Charcters)",IF(M1594="","Group Missing",IF(U1594="","Security Clearance Missing","Good")))))))</f>
        <v>User Name Missing</v>
      </c>
      <c r="AN1594" s="45" t="str">
        <f>IF(AM1594&lt;&gt;"Good","",A1594&amp;","&amp;C1594&amp;","&amp;B1594&amp;","&amp;D1594&amp;","&amp;M1594&amp;","&amp;T1594&amp;","&amp;U1594&amp;","&amp;V1594&amp;","&amp;W1594&amp;","&amp;X1594&amp;","&amp;IF(Y1594&lt;&gt;"",VLOOKUP(Y1594,'Vlookup''sRef'!$C$3:$D$6,2,FALSE),"")&amp;","&amp;IF(Z1594&lt;&gt;"",VLOOKUP(Z1594,'Vlookup''sRef'!$F$3:$G$4,2,FALSE),"")&amp;","&amp;AA1594&amp;","&amp;AB1594&amp;","&amp;AC1594&amp;","&amp;AD1594&amp;","&amp;AE1594&amp;","&amp;AF1594&amp;","&amp;AG1594&amp;","&amp;AH1594&amp;","&amp;IF(AI1594&lt;&gt;"",VLOOKUP(AI1594,'Vlookup''sRef'!$O$2:$P$101,2,FALSE),"")&amp;","&amp;IF(AJ1594&lt;&gt;"",VLOOKUP(AJ1594,RulesetRef!$A$2:$B$77,2,FALSE),"")&amp;","&amp;AK1594&amp;","&amp;AL1594)</f>
        <v/>
      </c>
    </row>
    <row r="1595" spans="5:40" ht="15.6" customHeight="1">
      <c r="E1595" s="15" t="str">
        <f>IF(AND(A1595="",D1595=""),"",IF(OR(AND(ISNUMBER(SEARCH("@",A1595))*ISNUMBER(SEARCH(".",A1595,SEARCH("@",A1595))),ISBLANK(D1595)),LEN(D1595)&gt;=8),1,0))</f>
        <v/>
      </c>
      <c r="M1595" s="15" t="str">
        <f t="shared" si="48"/>
        <v/>
      </c>
      <c r="T1595" s="15" t="str">
        <f t="shared" si="49"/>
        <v/>
      </c>
      <c r="AM1595" s="13" t="str">
        <f>IF(COUNTBLANK(A1595:AL1595)=30,"",IF(A1595="","User Name Missing",IF(B1595="","First Name Missing",IF(C1595="","Last Name Missing",IF(E1595=0,"Password Short(Min 8 Charcters)",IF(M1595="","Group Missing",IF(U1595="","Security Clearance Missing","Good")))))))</f>
        <v>User Name Missing</v>
      </c>
      <c r="AN1595" s="45" t="str">
        <f>IF(AM1595&lt;&gt;"Good","",A1595&amp;","&amp;C1595&amp;","&amp;B1595&amp;","&amp;D1595&amp;","&amp;M1595&amp;","&amp;T1595&amp;","&amp;U1595&amp;","&amp;V1595&amp;","&amp;W1595&amp;","&amp;X1595&amp;","&amp;IF(Y1595&lt;&gt;"",VLOOKUP(Y1595,'Vlookup''sRef'!$C$3:$D$6,2,FALSE),"")&amp;","&amp;IF(Z1595&lt;&gt;"",VLOOKUP(Z1595,'Vlookup''sRef'!$F$3:$G$4,2,FALSE),"")&amp;","&amp;AA1595&amp;","&amp;AB1595&amp;","&amp;AC1595&amp;","&amp;AD1595&amp;","&amp;AE1595&amp;","&amp;AF1595&amp;","&amp;AG1595&amp;","&amp;AH1595&amp;","&amp;IF(AI1595&lt;&gt;"",VLOOKUP(AI1595,'Vlookup''sRef'!$O$2:$P$101,2,FALSE),"")&amp;","&amp;IF(AJ1595&lt;&gt;"",VLOOKUP(AJ1595,RulesetRef!$A$2:$B$77,2,FALSE),"")&amp;","&amp;AK1595&amp;","&amp;AL1595)</f>
        <v/>
      </c>
    </row>
    <row r="1596" spans="5:40" ht="15.6" customHeight="1">
      <c r="E1596" s="15" t="str">
        <f>IF(AND(A1596="",D1596=""),"",IF(OR(AND(ISNUMBER(SEARCH("@",A1596))*ISNUMBER(SEARCH(".",A1596,SEARCH("@",A1596))),ISBLANK(D1596)),LEN(D1596)&gt;=8),1,0))</f>
        <v/>
      </c>
      <c r="M1596" s="15" t="str">
        <f t="shared" si="48"/>
        <v/>
      </c>
      <c r="T1596" s="15" t="str">
        <f t="shared" si="49"/>
        <v/>
      </c>
      <c r="AM1596" s="13" t="str">
        <f>IF(COUNTBLANK(A1596:AL1596)=30,"",IF(A1596="","User Name Missing",IF(B1596="","First Name Missing",IF(C1596="","Last Name Missing",IF(E1596=0,"Password Short(Min 8 Charcters)",IF(M1596="","Group Missing",IF(U1596="","Security Clearance Missing","Good")))))))</f>
        <v>User Name Missing</v>
      </c>
      <c r="AN1596" s="45" t="str">
        <f>IF(AM1596&lt;&gt;"Good","",A1596&amp;","&amp;C1596&amp;","&amp;B1596&amp;","&amp;D1596&amp;","&amp;M1596&amp;","&amp;T1596&amp;","&amp;U1596&amp;","&amp;V1596&amp;","&amp;W1596&amp;","&amp;X1596&amp;","&amp;IF(Y1596&lt;&gt;"",VLOOKUP(Y1596,'Vlookup''sRef'!$C$3:$D$6,2,FALSE),"")&amp;","&amp;IF(Z1596&lt;&gt;"",VLOOKUP(Z1596,'Vlookup''sRef'!$F$3:$G$4,2,FALSE),"")&amp;","&amp;AA1596&amp;","&amp;AB1596&amp;","&amp;AC1596&amp;","&amp;AD1596&amp;","&amp;AE1596&amp;","&amp;AF1596&amp;","&amp;AG1596&amp;","&amp;AH1596&amp;","&amp;IF(AI1596&lt;&gt;"",VLOOKUP(AI1596,'Vlookup''sRef'!$O$2:$P$101,2,FALSE),"")&amp;","&amp;IF(AJ1596&lt;&gt;"",VLOOKUP(AJ1596,RulesetRef!$A$2:$B$77,2,FALSE),"")&amp;","&amp;AK1596&amp;","&amp;AL1596)</f>
        <v/>
      </c>
    </row>
    <row r="1597" spans="5:40" ht="15.6" customHeight="1">
      <c r="E1597" s="15" t="str">
        <f>IF(AND(A1597="",D1597=""),"",IF(OR(AND(ISNUMBER(SEARCH("@",A1597))*ISNUMBER(SEARCH(".",A1597,SEARCH("@",A1597))),ISBLANK(D1597)),LEN(D1597)&gt;=8),1,0))</f>
        <v/>
      </c>
      <c r="M1597" s="15" t="str">
        <f t="shared" si="48"/>
        <v/>
      </c>
      <c r="T1597" s="15" t="str">
        <f t="shared" si="49"/>
        <v/>
      </c>
      <c r="AM1597" s="13" t="str">
        <f>IF(COUNTBLANK(A1597:AL1597)=30,"",IF(A1597="","User Name Missing",IF(B1597="","First Name Missing",IF(C1597="","Last Name Missing",IF(E1597=0,"Password Short(Min 8 Charcters)",IF(M1597="","Group Missing",IF(U1597="","Security Clearance Missing","Good")))))))</f>
        <v>User Name Missing</v>
      </c>
      <c r="AN1597" s="45" t="str">
        <f>IF(AM1597&lt;&gt;"Good","",A1597&amp;","&amp;C1597&amp;","&amp;B1597&amp;","&amp;D1597&amp;","&amp;M1597&amp;","&amp;T1597&amp;","&amp;U1597&amp;","&amp;V1597&amp;","&amp;W1597&amp;","&amp;X1597&amp;","&amp;IF(Y1597&lt;&gt;"",VLOOKUP(Y1597,'Vlookup''sRef'!$C$3:$D$6,2,FALSE),"")&amp;","&amp;IF(Z1597&lt;&gt;"",VLOOKUP(Z1597,'Vlookup''sRef'!$F$3:$G$4,2,FALSE),"")&amp;","&amp;AA1597&amp;","&amp;AB1597&amp;","&amp;AC1597&amp;","&amp;AD1597&amp;","&amp;AE1597&amp;","&amp;AF1597&amp;","&amp;AG1597&amp;","&amp;AH1597&amp;","&amp;IF(AI1597&lt;&gt;"",VLOOKUP(AI1597,'Vlookup''sRef'!$O$2:$P$101,2,FALSE),"")&amp;","&amp;IF(AJ1597&lt;&gt;"",VLOOKUP(AJ1597,RulesetRef!$A$2:$B$77,2,FALSE),"")&amp;","&amp;AK1597&amp;","&amp;AL1597)</f>
        <v/>
      </c>
    </row>
    <row r="1598" spans="5:40" ht="15.6" customHeight="1">
      <c r="E1598" s="15" t="str">
        <f>IF(AND(A1598="",D1598=""),"",IF(OR(AND(ISNUMBER(SEARCH("@",A1598))*ISNUMBER(SEARCH(".",A1598,SEARCH("@",A1598))),ISBLANK(D1598)),LEN(D1598)&gt;=8),1,0))</f>
        <v/>
      </c>
      <c r="M1598" s="15" t="str">
        <f t="shared" si="48"/>
        <v/>
      </c>
      <c r="T1598" s="15" t="str">
        <f t="shared" si="49"/>
        <v/>
      </c>
      <c r="AM1598" s="13" t="str">
        <f>IF(COUNTBLANK(A1598:AL1598)=30,"",IF(A1598="","User Name Missing",IF(B1598="","First Name Missing",IF(C1598="","Last Name Missing",IF(E1598=0,"Password Short(Min 8 Charcters)",IF(M1598="","Group Missing",IF(U1598="","Security Clearance Missing","Good")))))))</f>
        <v>User Name Missing</v>
      </c>
      <c r="AN1598" s="45" t="str">
        <f>IF(AM1598&lt;&gt;"Good","",A1598&amp;","&amp;C1598&amp;","&amp;B1598&amp;","&amp;D1598&amp;","&amp;M1598&amp;","&amp;T1598&amp;","&amp;U1598&amp;","&amp;V1598&amp;","&amp;W1598&amp;","&amp;X1598&amp;","&amp;IF(Y1598&lt;&gt;"",VLOOKUP(Y1598,'Vlookup''sRef'!$C$3:$D$6,2,FALSE),"")&amp;","&amp;IF(Z1598&lt;&gt;"",VLOOKUP(Z1598,'Vlookup''sRef'!$F$3:$G$4,2,FALSE),"")&amp;","&amp;AA1598&amp;","&amp;AB1598&amp;","&amp;AC1598&amp;","&amp;AD1598&amp;","&amp;AE1598&amp;","&amp;AF1598&amp;","&amp;AG1598&amp;","&amp;AH1598&amp;","&amp;IF(AI1598&lt;&gt;"",VLOOKUP(AI1598,'Vlookup''sRef'!$O$2:$P$101,2,FALSE),"")&amp;","&amp;IF(AJ1598&lt;&gt;"",VLOOKUP(AJ1598,RulesetRef!$A$2:$B$77,2,FALSE),"")&amp;","&amp;AK1598&amp;","&amp;AL1598)</f>
        <v/>
      </c>
    </row>
    <row r="1599" spans="5:40" ht="15.6" customHeight="1">
      <c r="E1599" s="15" t="str">
        <f>IF(AND(A1599="",D1599=""),"",IF(OR(AND(ISNUMBER(SEARCH("@",A1599))*ISNUMBER(SEARCH(".",A1599,SEARCH("@",A1599))),ISBLANK(D1599)),LEN(D1599)&gt;=8),1,0))</f>
        <v/>
      </c>
      <c r="M1599" s="15" t="str">
        <f t="shared" si="48"/>
        <v/>
      </c>
      <c r="T1599" s="15" t="str">
        <f t="shared" si="49"/>
        <v/>
      </c>
      <c r="AM1599" s="13" t="str">
        <f>IF(COUNTBLANK(A1599:AL1599)=30,"",IF(A1599="","User Name Missing",IF(B1599="","First Name Missing",IF(C1599="","Last Name Missing",IF(E1599=0,"Password Short(Min 8 Charcters)",IF(M1599="","Group Missing",IF(U1599="","Security Clearance Missing","Good")))))))</f>
        <v>User Name Missing</v>
      </c>
      <c r="AN1599" s="45" t="str">
        <f>IF(AM1599&lt;&gt;"Good","",A1599&amp;","&amp;C1599&amp;","&amp;B1599&amp;","&amp;D1599&amp;","&amp;M1599&amp;","&amp;T1599&amp;","&amp;U1599&amp;","&amp;V1599&amp;","&amp;W1599&amp;","&amp;X1599&amp;","&amp;IF(Y1599&lt;&gt;"",VLOOKUP(Y1599,'Vlookup''sRef'!$C$3:$D$6,2,FALSE),"")&amp;","&amp;IF(Z1599&lt;&gt;"",VLOOKUP(Z1599,'Vlookup''sRef'!$F$3:$G$4,2,FALSE),"")&amp;","&amp;AA1599&amp;","&amp;AB1599&amp;","&amp;AC1599&amp;","&amp;AD1599&amp;","&amp;AE1599&amp;","&amp;AF1599&amp;","&amp;AG1599&amp;","&amp;AH1599&amp;","&amp;IF(AI1599&lt;&gt;"",VLOOKUP(AI1599,'Vlookup''sRef'!$O$2:$P$101,2,FALSE),"")&amp;","&amp;IF(AJ1599&lt;&gt;"",VLOOKUP(AJ1599,RulesetRef!$A$2:$B$77,2,FALSE),"")&amp;","&amp;AK1599&amp;","&amp;AL1599)</f>
        <v/>
      </c>
    </row>
    <row r="1600" spans="5:40" ht="15.6" customHeight="1">
      <c r="E1600" s="15" t="str">
        <f>IF(AND(A1600="",D1600=""),"",IF(OR(AND(ISNUMBER(SEARCH("@",A1600))*ISNUMBER(SEARCH(".",A1600,SEARCH("@",A1600))),ISBLANK(D1600)),LEN(D1600)&gt;=8),1,0))</f>
        <v/>
      </c>
      <c r="M1600" s="15" t="str">
        <f t="shared" ref="M1600:M1663" si="50">IF(G1600="","",G1600&amp;IF(H1600&lt;&gt;"","|"&amp;H1600&amp;IF(I1600&lt;&gt;"","|"&amp;I1600&amp;IF(J1600&lt;&gt;"","|"&amp;J1600&amp;IF(K1600&lt;&gt;"","|"&amp;K1600&amp;IF(L1600&lt;&gt;"","|"&amp;L1600,""),""),""),""),""))</f>
        <v/>
      </c>
      <c r="T1600" s="15" t="str">
        <f t="shared" ref="T1600:T1663" si="51">IF(N1600="","",N1600&amp;IF(O1600&lt;&gt;"","|"&amp;O1600&amp;IF(P1600&lt;&gt;"","|"&amp;P1600&amp;IF(Q1600&lt;&gt;"","|"&amp;Q1600&amp;IF(R1600&lt;&gt;"","|"&amp;R1600&amp;IF(S1600&lt;&gt;"","|"&amp;S1600,""),""),""),""),""))</f>
        <v/>
      </c>
      <c r="AM1600" s="13" t="str">
        <f>IF(COUNTBLANK(A1600:AL1600)=30,"",IF(A1600="","User Name Missing",IF(B1600="","First Name Missing",IF(C1600="","Last Name Missing",IF(E1600=0,"Password Short(Min 8 Charcters)",IF(M1600="","Group Missing",IF(U1600="","Security Clearance Missing","Good")))))))</f>
        <v>User Name Missing</v>
      </c>
      <c r="AN1600" s="45" t="str">
        <f>IF(AM1600&lt;&gt;"Good","",A1600&amp;","&amp;C1600&amp;","&amp;B1600&amp;","&amp;D1600&amp;","&amp;M1600&amp;","&amp;T1600&amp;","&amp;U1600&amp;","&amp;V1600&amp;","&amp;W1600&amp;","&amp;X1600&amp;","&amp;IF(Y1600&lt;&gt;"",VLOOKUP(Y1600,'Vlookup''sRef'!$C$3:$D$6,2,FALSE),"")&amp;","&amp;IF(Z1600&lt;&gt;"",VLOOKUP(Z1600,'Vlookup''sRef'!$F$3:$G$4,2,FALSE),"")&amp;","&amp;AA1600&amp;","&amp;AB1600&amp;","&amp;AC1600&amp;","&amp;AD1600&amp;","&amp;AE1600&amp;","&amp;AF1600&amp;","&amp;AG1600&amp;","&amp;AH1600&amp;","&amp;IF(AI1600&lt;&gt;"",VLOOKUP(AI1600,'Vlookup''sRef'!$O$2:$P$101,2,FALSE),"")&amp;","&amp;IF(AJ1600&lt;&gt;"",VLOOKUP(AJ1600,RulesetRef!$A$2:$B$77,2,FALSE),"")&amp;","&amp;AK1600&amp;","&amp;AL1600)</f>
        <v/>
      </c>
    </row>
    <row r="1601" spans="5:40" ht="15.6" customHeight="1">
      <c r="E1601" s="15" t="str">
        <f>IF(AND(A1601="",D1601=""),"",IF(OR(AND(ISNUMBER(SEARCH("@",A1601))*ISNUMBER(SEARCH(".",A1601,SEARCH("@",A1601))),ISBLANK(D1601)),LEN(D1601)&gt;=8),1,0))</f>
        <v/>
      </c>
      <c r="M1601" s="15" t="str">
        <f t="shared" si="50"/>
        <v/>
      </c>
      <c r="T1601" s="15" t="str">
        <f t="shared" si="51"/>
        <v/>
      </c>
      <c r="AM1601" s="13" t="str">
        <f>IF(COUNTBLANK(A1601:AL1601)=30,"",IF(A1601="","User Name Missing",IF(B1601="","First Name Missing",IF(C1601="","Last Name Missing",IF(E1601=0,"Password Short(Min 8 Charcters)",IF(M1601="","Group Missing",IF(U1601="","Security Clearance Missing","Good")))))))</f>
        <v>User Name Missing</v>
      </c>
      <c r="AN1601" s="45" t="str">
        <f>IF(AM1601&lt;&gt;"Good","",A1601&amp;","&amp;C1601&amp;","&amp;B1601&amp;","&amp;D1601&amp;","&amp;M1601&amp;","&amp;T1601&amp;","&amp;U1601&amp;","&amp;V1601&amp;","&amp;W1601&amp;","&amp;X1601&amp;","&amp;IF(Y1601&lt;&gt;"",VLOOKUP(Y1601,'Vlookup''sRef'!$C$3:$D$6,2,FALSE),"")&amp;","&amp;IF(Z1601&lt;&gt;"",VLOOKUP(Z1601,'Vlookup''sRef'!$F$3:$G$4,2,FALSE),"")&amp;","&amp;AA1601&amp;","&amp;AB1601&amp;","&amp;AC1601&amp;","&amp;AD1601&amp;","&amp;AE1601&amp;","&amp;AF1601&amp;","&amp;AG1601&amp;","&amp;AH1601&amp;","&amp;IF(AI1601&lt;&gt;"",VLOOKUP(AI1601,'Vlookup''sRef'!$O$2:$P$101,2,FALSE),"")&amp;","&amp;IF(AJ1601&lt;&gt;"",VLOOKUP(AJ1601,RulesetRef!$A$2:$B$77,2,FALSE),"")&amp;","&amp;AK1601&amp;","&amp;AL1601)</f>
        <v/>
      </c>
    </row>
    <row r="1602" spans="5:40" ht="15.6" customHeight="1">
      <c r="E1602" s="15" t="str">
        <f>IF(AND(A1602="",D1602=""),"",IF(OR(AND(ISNUMBER(SEARCH("@",A1602))*ISNUMBER(SEARCH(".",A1602,SEARCH("@",A1602))),ISBLANK(D1602)),LEN(D1602)&gt;=8),1,0))</f>
        <v/>
      </c>
      <c r="M1602" s="15" t="str">
        <f t="shared" si="50"/>
        <v/>
      </c>
      <c r="T1602" s="15" t="str">
        <f t="shared" si="51"/>
        <v/>
      </c>
      <c r="AM1602" s="13" t="str">
        <f>IF(COUNTBLANK(A1602:AL1602)=30,"",IF(A1602="","User Name Missing",IF(B1602="","First Name Missing",IF(C1602="","Last Name Missing",IF(E1602=0,"Password Short(Min 8 Charcters)",IF(M1602="","Group Missing",IF(U1602="","Security Clearance Missing","Good")))))))</f>
        <v>User Name Missing</v>
      </c>
      <c r="AN1602" s="45" t="str">
        <f>IF(AM1602&lt;&gt;"Good","",A1602&amp;","&amp;C1602&amp;","&amp;B1602&amp;","&amp;D1602&amp;","&amp;M1602&amp;","&amp;T1602&amp;","&amp;U1602&amp;","&amp;V1602&amp;","&amp;W1602&amp;","&amp;X1602&amp;","&amp;IF(Y1602&lt;&gt;"",VLOOKUP(Y1602,'Vlookup''sRef'!$C$3:$D$6,2,FALSE),"")&amp;","&amp;IF(Z1602&lt;&gt;"",VLOOKUP(Z1602,'Vlookup''sRef'!$F$3:$G$4,2,FALSE),"")&amp;","&amp;AA1602&amp;","&amp;AB1602&amp;","&amp;AC1602&amp;","&amp;AD1602&amp;","&amp;AE1602&amp;","&amp;AF1602&amp;","&amp;AG1602&amp;","&amp;AH1602&amp;","&amp;IF(AI1602&lt;&gt;"",VLOOKUP(AI1602,'Vlookup''sRef'!$O$2:$P$101,2,FALSE),"")&amp;","&amp;IF(AJ1602&lt;&gt;"",VLOOKUP(AJ1602,RulesetRef!$A$2:$B$77,2,FALSE),"")&amp;","&amp;AK1602&amp;","&amp;AL1602)</f>
        <v/>
      </c>
    </row>
    <row r="1603" spans="5:40" ht="15.6" customHeight="1">
      <c r="E1603" s="15" t="str">
        <f>IF(AND(A1603="",D1603=""),"",IF(OR(AND(ISNUMBER(SEARCH("@",A1603))*ISNUMBER(SEARCH(".",A1603,SEARCH("@",A1603))),ISBLANK(D1603)),LEN(D1603)&gt;=8),1,0))</f>
        <v/>
      </c>
      <c r="M1603" s="15" t="str">
        <f t="shared" si="50"/>
        <v/>
      </c>
      <c r="T1603" s="15" t="str">
        <f t="shared" si="51"/>
        <v/>
      </c>
      <c r="AM1603" s="13" t="str">
        <f>IF(COUNTBLANK(A1603:AL1603)=30,"",IF(A1603="","User Name Missing",IF(B1603="","First Name Missing",IF(C1603="","Last Name Missing",IF(E1603=0,"Password Short(Min 8 Charcters)",IF(M1603="","Group Missing",IF(U1603="","Security Clearance Missing","Good")))))))</f>
        <v>User Name Missing</v>
      </c>
      <c r="AN1603" s="45" t="str">
        <f>IF(AM1603&lt;&gt;"Good","",A1603&amp;","&amp;C1603&amp;","&amp;B1603&amp;","&amp;D1603&amp;","&amp;M1603&amp;","&amp;T1603&amp;","&amp;U1603&amp;","&amp;V1603&amp;","&amp;W1603&amp;","&amp;X1603&amp;","&amp;IF(Y1603&lt;&gt;"",VLOOKUP(Y1603,'Vlookup''sRef'!$C$3:$D$6,2,FALSE),"")&amp;","&amp;IF(Z1603&lt;&gt;"",VLOOKUP(Z1603,'Vlookup''sRef'!$F$3:$G$4,2,FALSE),"")&amp;","&amp;AA1603&amp;","&amp;AB1603&amp;","&amp;AC1603&amp;","&amp;AD1603&amp;","&amp;AE1603&amp;","&amp;AF1603&amp;","&amp;AG1603&amp;","&amp;AH1603&amp;","&amp;IF(AI1603&lt;&gt;"",VLOOKUP(AI1603,'Vlookup''sRef'!$O$2:$P$101,2,FALSE),"")&amp;","&amp;IF(AJ1603&lt;&gt;"",VLOOKUP(AJ1603,RulesetRef!$A$2:$B$77,2,FALSE),"")&amp;","&amp;AK1603&amp;","&amp;AL1603)</f>
        <v/>
      </c>
    </row>
    <row r="1604" spans="5:40" ht="15.6" customHeight="1">
      <c r="E1604" s="15" t="str">
        <f>IF(AND(A1604="",D1604=""),"",IF(OR(AND(ISNUMBER(SEARCH("@",A1604))*ISNUMBER(SEARCH(".",A1604,SEARCH("@",A1604))),ISBLANK(D1604)),LEN(D1604)&gt;=8),1,0))</f>
        <v/>
      </c>
      <c r="M1604" s="15" t="str">
        <f t="shared" si="50"/>
        <v/>
      </c>
      <c r="T1604" s="15" t="str">
        <f t="shared" si="51"/>
        <v/>
      </c>
      <c r="AM1604" s="13" t="str">
        <f>IF(COUNTBLANK(A1604:AL1604)=30,"",IF(A1604="","User Name Missing",IF(B1604="","First Name Missing",IF(C1604="","Last Name Missing",IF(E1604=0,"Password Short(Min 8 Charcters)",IF(M1604="","Group Missing",IF(U1604="","Security Clearance Missing","Good")))))))</f>
        <v>User Name Missing</v>
      </c>
      <c r="AN1604" s="45" t="str">
        <f>IF(AM1604&lt;&gt;"Good","",A1604&amp;","&amp;C1604&amp;","&amp;B1604&amp;","&amp;D1604&amp;","&amp;M1604&amp;","&amp;T1604&amp;","&amp;U1604&amp;","&amp;V1604&amp;","&amp;W1604&amp;","&amp;X1604&amp;","&amp;IF(Y1604&lt;&gt;"",VLOOKUP(Y1604,'Vlookup''sRef'!$C$3:$D$6,2,FALSE),"")&amp;","&amp;IF(Z1604&lt;&gt;"",VLOOKUP(Z1604,'Vlookup''sRef'!$F$3:$G$4,2,FALSE),"")&amp;","&amp;AA1604&amp;","&amp;AB1604&amp;","&amp;AC1604&amp;","&amp;AD1604&amp;","&amp;AE1604&amp;","&amp;AF1604&amp;","&amp;AG1604&amp;","&amp;AH1604&amp;","&amp;IF(AI1604&lt;&gt;"",VLOOKUP(AI1604,'Vlookup''sRef'!$O$2:$P$101,2,FALSE),"")&amp;","&amp;IF(AJ1604&lt;&gt;"",VLOOKUP(AJ1604,RulesetRef!$A$2:$B$77,2,FALSE),"")&amp;","&amp;AK1604&amp;","&amp;AL1604)</f>
        <v/>
      </c>
    </row>
    <row r="1605" spans="5:40" ht="15.6" customHeight="1">
      <c r="E1605" s="15" t="str">
        <f>IF(AND(A1605="",D1605=""),"",IF(OR(AND(ISNUMBER(SEARCH("@",A1605))*ISNUMBER(SEARCH(".",A1605,SEARCH("@",A1605))),ISBLANK(D1605)),LEN(D1605)&gt;=8),1,0))</f>
        <v/>
      </c>
      <c r="M1605" s="15" t="str">
        <f t="shared" si="50"/>
        <v/>
      </c>
      <c r="T1605" s="15" t="str">
        <f t="shared" si="51"/>
        <v/>
      </c>
      <c r="AM1605" s="13" t="str">
        <f>IF(COUNTBLANK(A1605:AL1605)=30,"",IF(A1605="","User Name Missing",IF(B1605="","First Name Missing",IF(C1605="","Last Name Missing",IF(E1605=0,"Password Short(Min 8 Charcters)",IF(M1605="","Group Missing",IF(U1605="","Security Clearance Missing","Good")))))))</f>
        <v>User Name Missing</v>
      </c>
      <c r="AN1605" s="45" t="str">
        <f>IF(AM1605&lt;&gt;"Good","",A1605&amp;","&amp;C1605&amp;","&amp;B1605&amp;","&amp;D1605&amp;","&amp;M1605&amp;","&amp;T1605&amp;","&amp;U1605&amp;","&amp;V1605&amp;","&amp;W1605&amp;","&amp;X1605&amp;","&amp;IF(Y1605&lt;&gt;"",VLOOKUP(Y1605,'Vlookup''sRef'!$C$3:$D$6,2,FALSE),"")&amp;","&amp;IF(Z1605&lt;&gt;"",VLOOKUP(Z1605,'Vlookup''sRef'!$F$3:$G$4,2,FALSE),"")&amp;","&amp;AA1605&amp;","&amp;AB1605&amp;","&amp;AC1605&amp;","&amp;AD1605&amp;","&amp;AE1605&amp;","&amp;AF1605&amp;","&amp;AG1605&amp;","&amp;AH1605&amp;","&amp;IF(AI1605&lt;&gt;"",VLOOKUP(AI1605,'Vlookup''sRef'!$O$2:$P$101,2,FALSE),"")&amp;","&amp;IF(AJ1605&lt;&gt;"",VLOOKUP(AJ1605,RulesetRef!$A$2:$B$77,2,FALSE),"")&amp;","&amp;AK1605&amp;","&amp;AL1605)</f>
        <v/>
      </c>
    </row>
    <row r="1606" spans="5:40" ht="15.6" customHeight="1">
      <c r="E1606" s="15" t="str">
        <f>IF(AND(A1606="",D1606=""),"",IF(OR(AND(ISNUMBER(SEARCH("@",A1606))*ISNUMBER(SEARCH(".",A1606,SEARCH("@",A1606))),ISBLANK(D1606)),LEN(D1606)&gt;=8),1,0))</f>
        <v/>
      </c>
      <c r="M1606" s="15" t="str">
        <f t="shared" si="50"/>
        <v/>
      </c>
      <c r="T1606" s="15" t="str">
        <f t="shared" si="51"/>
        <v/>
      </c>
      <c r="AM1606" s="13" t="str">
        <f>IF(COUNTBLANK(A1606:AL1606)=30,"",IF(A1606="","User Name Missing",IF(B1606="","First Name Missing",IF(C1606="","Last Name Missing",IF(E1606=0,"Password Short(Min 8 Charcters)",IF(M1606="","Group Missing",IF(U1606="","Security Clearance Missing","Good")))))))</f>
        <v>User Name Missing</v>
      </c>
      <c r="AN1606" s="45" t="str">
        <f>IF(AM1606&lt;&gt;"Good","",A1606&amp;","&amp;C1606&amp;","&amp;B1606&amp;","&amp;D1606&amp;","&amp;M1606&amp;","&amp;T1606&amp;","&amp;U1606&amp;","&amp;V1606&amp;","&amp;W1606&amp;","&amp;X1606&amp;","&amp;IF(Y1606&lt;&gt;"",VLOOKUP(Y1606,'Vlookup''sRef'!$C$3:$D$6,2,FALSE),"")&amp;","&amp;IF(Z1606&lt;&gt;"",VLOOKUP(Z1606,'Vlookup''sRef'!$F$3:$G$4,2,FALSE),"")&amp;","&amp;AA1606&amp;","&amp;AB1606&amp;","&amp;AC1606&amp;","&amp;AD1606&amp;","&amp;AE1606&amp;","&amp;AF1606&amp;","&amp;AG1606&amp;","&amp;AH1606&amp;","&amp;IF(AI1606&lt;&gt;"",VLOOKUP(AI1606,'Vlookup''sRef'!$O$2:$P$101,2,FALSE),"")&amp;","&amp;IF(AJ1606&lt;&gt;"",VLOOKUP(AJ1606,RulesetRef!$A$2:$B$77,2,FALSE),"")&amp;","&amp;AK1606&amp;","&amp;AL1606)</f>
        <v/>
      </c>
    </row>
    <row r="1607" spans="5:40" ht="15.6" customHeight="1">
      <c r="E1607" s="15" t="str">
        <f>IF(AND(A1607="",D1607=""),"",IF(OR(AND(ISNUMBER(SEARCH("@",A1607))*ISNUMBER(SEARCH(".",A1607,SEARCH("@",A1607))),ISBLANK(D1607)),LEN(D1607)&gt;=8),1,0))</f>
        <v/>
      </c>
      <c r="M1607" s="15" t="str">
        <f t="shared" si="50"/>
        <v/>
      </c>
      <c r="T1607" s="15" t="str">
        <f t="shared" si="51"/>
        <v/>
      </c>
      <c r="AM1607" s="13" t="str">
        <f>IF(COUNTBLANK(A1607:AL1607)=30,"",IF(A1607="","User Name Missing",IF(B1607="","First Name Missing",IF(C1607="","Last Name Missing",IF(E1607=0,"Password Short(Min 8 Charcters)",IF(M1607="","Group Missing",IF(U1607="","Security Clearance Missing","Good")))))))</f>
        <v>User Name Missing</v>
      </c>
      <c r="AN1607" s="45" t="str">
        <f>IF(AM1607&lt;&gt;"Good","",A1607&amp;","&amp;C1607&amp;","&amp;B1607&amp;","&amp;D1607&amp;","&amp;M1607&amp;","&amp;T1607&amp;","&amp;U1607&amp;","&amp;V1607&amp;","&amp;W1607&amp;","&amp;X1607&amp;","&amp;IF(Y1607&lt;&gt;"",VLOOKUP(Y1607,'Vlookup''sRef'!$C$3:$D$6,2,FALSE),"")&amp;","&amp;IF(Z1607&lt;&gt;"",VLOOKUP(Z1607,'Vlookup''sRef'!$F$3:$G$4,2,FALSE),"")&amp;","&amp;AA1607&amp;","&amp;AB1607&amp;","&amp;AC1607&amp;","&amp;AD1607&amp;","&amp;AE1607&amp;","&amp;AF1607&amp;","&amp;AG1607&amp;","&amp;AH1607&amp;","&amp;IF(AI1607&lt;&gt;"",VLOOKUP(AI1607,'Vlookup''sRef'!$O$2:$P$101,2,FALSE),"")&amp;","&amp;IF(AJ1607&lt;&gt;"",VLOOKUP(AJ1607,RulesetRef!$A$2:$B$77,2,FALSE),"")&amp;","&amp;AK1607&amp;","&amp;AL1607)</f>
        <v/>
      </c>
    </row>
    <row r="1608" spans="5:40" ht="15.6" customHeight="1">
      <c r="E1608" s="15" t="str">
        <f>IF(AND(A1608="",D1608=""),"",IF(OR(AND(ISNUMBER(SEARCH("@",A1608))*ISNUMBER(SEARCH(".",A1608,SEARCH("@",A1608))),ISBLANK(D1608)),LEN(D1608)&gt;=8),1,0))</f>
        <v/>
      </c>
      <c r="M1608" s="15" t="str">
        <f t="shared" si="50"/>
        <v/>
      </c>
      <c r="T1608" s="15" t="str">
        <f t="shared" si="51"/>
        <v/>
      </c>
      <c r="AM1608" s="13" t="str">
        <f>IF(COUNTBLANK(A1608:AL1608)=30,"",IF(A1608="","User Name Missing",IF(B1608="","First Name Missing",IF(C1608="","Last Name Missing",IF(E1608=0,"Password Short(Min 8 Charcters)",IF(M1608="","Group Missing",IF(U1608="","Security Clearance Missing","Good")))))))</f>
        <v>User Name Missing</v>
      </c>
      <c r="AN1608" s="45" t="str">
        <f>IF(AM1608&lt;&gt;"Good","",A1608&amp;","&amp;C1608&amp;","&amp;B1608&amp;","&amp;D1608&amp;","&amp;M1608&amp;","&amp;T1608&amp;","&amp;U1608&amp;","&amp;V1608&amp;","&amp;W1608&amp;","&amp;X1608&amp;","&amp;IF(Y1608&lt;&gt;"",VLOOKUP(Y1608,'Vlookup''sRef'!$C$3:$D$6,2,FALSE),"")&amp;","&amp;IF(Z1608&lt;&gt;"",VLOOKUP(Z1608,'Vlookup''sRef'!$F$3:$G$4,2,FALSE),"")&amp;","&amp;AA1608&amp;","&amp;AB1608&amp;","&amp;AC1608&amp;","&amp;AD1608&amp;","&amp;AE1608&amp;","&amp;AF1608&amp;","&amp;AG1608&amp;","&amp;AH1608&amp;","&amp;IF(AI1608&lt;&gt;"",VLOOKUP(AI1608,'Vlookup''sRef'!$O$2:$P$101,2,FALSE),"")&amp;","&amp;IF(AJ1608&lt;&gt;"",VLOOKUP(AJ1608,RulesetRef!$A$2:$B$77,2,FALSE),"")&amp;","&amp;AK1608&amp;","&amp;AL1608)</f>
        <v/>
      </c>
    </row>
    <row r="1609" spans="5:40" ht="15.6" customHeight="1">
      <c r="E1609" s="15" t="str">
        <f>IF(AND(A1609="",D1609=""),"",IF(OR(AND(ISNUMBER(SEARCH("@",A1609))*ISNUMBER(SEARCH(".",A1609,SEARCH("@",A1609))),ISBLANK(D1609)),LEN(D1609)&gt;=8),1,0))</f>
        <v/>
      </c>
      <c r="M1609" s="15" t="str">
        <f t="shared" si="50"/>
        <v/>
      </c>
      <c r="T1609" s="15" t="str">
        <f t="shared" si="51"/>
        <v/>
      </c>
      <c r="AM1609" s="13" t="str">
        <f>IF(COUNTBLANK(A1609:AL1609)=30,"",IF(A1609="","User Name Missing",IF(B1609="","First Name Missing",IF(C1609="","Last Name Missing",IF(E1609=0,"Password Short(Min 8 Charcters)",IF(M1609="","Group Missing",IF(U1609="","Security Clearance Missing","Good")))))))</f>
        <v>User Name Missing</v>
      </c>
      <c r="AN1609" s="45" t="str">
        <f>IF(AM1609&lt;&gt;"Good","",A1609&amp;","&amp;C1609&amp;","&amp;B1609&amp;","&amp;D1609&amp;","&amp;M1609&amp;","&amp;T1609&amp;","&amp;U1609&amp;","&amp;V1609&amp;","&amp;W1609&amp;","&amp;X1609&amp;","&amp;IF(Y1609&lt;&gt;"",VLOOKUP(Y1609,'Vlookup''sRef'!$C$3:$D$6,2,FALSE),"")&amp;","&amp;IF(Z1609&lt;&gt;"",VLOOKUP(Z1609,'Vlookup''sRef'!$F$3:$G$4,2,FALSE),"")&amp;","&amp;AA1609&amp;","&amp;AB1609&amp;","&amp;AC1609&amp;","&amp;AD1609&amp;","&amp;AE1609&amp;","&amp;AF1609&amp;","&amp;AG1609&amp;","&amp;AH1609&amp;","&amp;IF(AI1609&lt;&gt;"",VLOOKUP(AI1609,'Vlookup''sRef'!$O$2:$P$101,2,FALSE),"")&amp;","&amp;IF(AJ1609&lt;&gt;"",VLOOKUP(AJ1609,RulesetRef!$A$2:$B$77,2,FALSE),"")&amp;","&amp;AK1609&amp;","&amp;AL1609)</f>
        <v/>
      </c>
    </row>
    <row r="1610" spans="5:40" ht="15.6" customHeight="1">
      <c r="E1610" s="15" t="str">
        <f>IF(AND(A1610="",D1610=""),"",IF(OR(AND(ISNUMBER(SEARCH("@",A1610))*ISNUMBER(SEARCH(".",A1610,SEARCH("@",A1610))),ISBLANK(D1610)),LEN(D1610)&gt;=8),1,0))</f>
        <v/>
      </c>
      <c r="M1610" s="15" t="str">
        <f t="shared" si="50"/>
        <v/>
      </c>
      <c r="T1610" s="15" t="str">
        <f t="shared" si="51"/>
        <v/>
      </c>
      <c r="AM1610" s="13" t="str">
        <f>IF(COUNTBLANK(A1610:AL1610)=30,"",IF(A1610="","User Name Missing",IF(B1610="","First Name Missing",IF(C1610="","Last Name Missing",IF(E1610=0,"Password Short(Min 8 Charcters)",IF(M1610="","Group Missing",IF(U1610="","Security Clearance Missing","Good")))))))</f>
        <v>User Name Missing</v>
      </c>
      <c r="AN1610" s="45" t="str">
        <f>IF(AM1610&lt;&gt;"Good","",A1610&amp;","&amp;C1610&amp;","&amp;B1610&amp;","&amp;D1610&amp;","&amp;M1610&amp;","&amp;T1610&amp;","&amp;U1610&amp;","&amp;V1610&amp;","&amp;W1610&amp;","&amp;X1610&amp;","&amp;IF(Y1610&lt;&gt;"",VLOOKUP(Y1610,'Vlookup''sRef'!$C$3:$D$6,2,FALSE),"")&amp;","&amp;IF(Z1610&lt;&gt;"",VLOOKUP(Z1610,'Vlookup''sRef'!$F$3:$G$4,2,FALSE),"")&amp;","&amp;AA1610&amp;","&amp;AB1610&amp;","&amp;AC1610&amp;","&amp;AD1610&amp;","&amp;AE1610&amp;","&amp;AF1610&amp;","&amp;AG1610&amp;","&amp;AH1610&amp;","&amp;IF(AI1610&lt;&gt;"",VLOOKUP(AI1610,'Vlookup''sRef'!$O$2:$P$101,2,FALSE),"")&amp;","&amp;IF(AJ1610&lt;&gt;"",VLOOKUP(AJ1610,RulesetRef!$A$2:$B$77,2,FALSE),"")&amp;","&amp;AK1610&amp;","&amp;AL1610)</f>
        <v/>
      </c>
    </row>
    <row r="1611" spans="5:40" ht="15.6" customHeight="1">
      <c r="E1611" s="15" t="str">
        <f>IF(AND(A1611="",D1611=""),"",IF(OR(AND(ISNUMBER(SEARCH("@",A1611))*ISNUMBER(SEARCH(".",A1611,SEARCH("@",A1611))),ISBLANK(D1611)),LEN(D1611)&gt;=8),1,0))</f>
        <v/>
      </c>
      <c r="M1611" s="15" t="str">
        <f t="shared" si="50"/>
        <v/>
      </c>
      <c r="T1611" s="15" t="str">
        <f t="shared" si="51"/>
        <v/>
      </c>
      <c r="AM1611" s="13" t="str">
        <f>IF(COUNTBLANK(A1611:AL1611)=30,"",IF(A1611="","User Name Missing",IF(B1611="","First Name Missing",IF(C1611="","Last Name Missing",IF(E1611=0,"Password Short(Min 8 Charcters)",IF(M1611="","Group Missing",IF(U1611="","Security Clearance Missing","Good")))))))</f>
        <v>User Name Missing</v>
      </c>
      <c r="AN1611" s="45" t="str">
        <f>IF(AM1611&lt;&gt;"Good","",A1611&amp;","&amp;C1611&amp;","&amp;B1611&amp;","&amp;D1611&amp;","&amp;M1611&amp;","&amp;T1611&amp;","&amp;U1611&amp;","&amp;V1611&amp;","&amp;W1611&amp;","&amp;X1611&amp;","&amp;IF(Y1611&lt;&gt;"",VLOOKUP(Y1611,'Vlookup''sRef'!$C$3:$D$6,2,FALSE),"")&amp;","&amp;IF(Z1611&lt;&gt;"",VLOOKUP(Z1611,'Vlookup''sRef'!$F$3:$G$4,2,FALSE),"")&amp;","&amp;AA1611&amp;","&amp;AB1611&amp;","&amp;AC1611&amp;","&amp;AD1611&amp;","&amp;AE1611&amp;","&amp;AF1611&amp;","&amp;AG1611&amp;","&amp;AH1611&amp;","&amp;IF(AI1611&lt;&gt;"",VLOOKUP(AI1611,'Vlookup''sRef'!$O$2:$P$101,2,FALSE),"")&amp;","&amp;IF(AJ1611&lt;&gt;"",VLOOKUP(AJ1611,RulesetRef!$A$2:$B$77,2,FALSE),"")&amp;","&amp;AK1611&amp;","&amp;AL1611)</f>
        <v/>
      </c>
    </row>
    <row r="1612" spans="5:40" ht="15.6" customHeight="1">
      <c r="E1612" s="15" t="str">
        <f>IF(AND(A1612="",D1612=""),"",IF(OR(AND(ISNUMBER(SEARCH("@",A1612))*ISNUMBER(SEARCH(".",A1612,SEARCH("@",A1612))),ISBLANK(D1612)),LEN(D1612)&gt;=8),1,0))</f>
        <v/>
      </c>
      <c r="M1612" s="15" t="str">
        <f t="shared" si="50"/>
        <v/>
      </c>
      <c r="T1612" s="15" t="str">
        <f t="shared" si="51"/>
        <v/>
      </c>
      <c r="AM1612" s="13" t="str">
        <f>IF(COUNTBLANK(A1612:AL1612)=30,"",IF(A1612="","User Name Missing",IF(B1612="","First Name Missing",IF(C1612="","Last Name Missing",IF(E1612=0,"Password Short(Min 8 Charcters)",IF(M1612="","Group Missing",IF(U1612="","Security Clearance Missing","Good")))))))</f>
        <v>User Name Missing</v>
      </c>
      <c r="AN1612" s="45" t="str">
        <f>IF(AM1612&lt;&gt;"Good","",A1612&amp;","&amp;C1612&amp;","&amp;B1612&amp;","&amp;D1612&amp;","&amp;M1612&amp;","&amp;T1612&amp;","&amp;U1612&amp;","&amp;V1612&amp;","&amp;W1612&amp;","&amp;X1612&amp;","&amp;IF(Y1612&lt;&gt;"",VLOOKUP(Y1612,'Vlookup''sRef'!$C$3:$D$6,2,FALSE),"")&amp;","&amp;IF(Z1612&lt;&gt;"",VLOOKUP(Z1612,'Vlookup''sRef'!$F$3:$G$4,2,FALSE),"")&amp;","&amp;AA1612&amp;","&amp;AB1612&amp;","&amp;AC1612&amp;","&amp;AD1612&amp;","&amp;AE1612&amp;","&amp;AF1612&amp;","&amp;AG1612&amp;","&amp;AH1612&amp;","&amp;IF(AI1612&lt;&gt;"",VLOOKUP(AI1612,'Vlookup''sRef'!$O$2:$P$101,2,FALSE),"")&amp;","&amp;IF(AJ1612&lt;&gt;"",VLOOKUP(AJ1612,RulesetRef!$A$2:$B$77,2,FALSE),"")&amp;","&amp;AK1612&amp;","&amp;AL1612)</f>
        <v/>
      </c>
    </row>
    <row r="1613" spans="5:40" ht="15.6" customHeight="1">
      <c r="E1613" s="15" t="str">
        <f>IF(AND(A1613="",D1613=""),"",IF(OR(AND(ISNUMBER(SEARCH("@",A1613))*ISNUMBER(SEARCH(".",A1613,SEARCH("@",A1613))),ISBLANK(D1613)),LEN(D1613)&gt;=8),1,0))</f>
        <v/>
      </c>
      <c r="M1613" s="15" t="str">
        <f t="shared" si="50"/>
        <v/>
      </c>
      <c r="T1613" s="15" t="str">
        <f t="shared" si="51"/>
        <v/>
      </c>
      <c r="AM1613" s="13" t="str">
        <f>IF(COUNTBLANK(A1613:AL1613)=30,"",IF(A1613="","User Name Missing",IF(B1613="","First Name Missing",IF(C1613="","Last Name Missing",IF(E1613=0,"Password Short(Min 8 Charcters)",IF(M1613="","Group Missing",IF(U1613="","Security Clearance Missing","Good")))))))</f>
        <v>User Name Missing</v>
      </c>
      <c r="AN1613" s="45" t="str">
        <f>IF(AM1613&lt;&gt;"Good","",A1613&amp;","&amp;C1613&amp;","&amp;B1613&amp;","&amp;D1613&amp;","&amp;M1613&amp;","&amp;T1613&amp;","&amp;U1613&amp;","&amp;V1613&amp;","&amp;W1613&amp;","&amp;X1613&amp;","&amp;IF(Y1613&lt;&gt;"",VLOOKUP(Y1613,'Vlookup''sRef'!$C$3:$D$6,2,FALSE),"")&amp;","&amp;IF(Z1613&lt;&gt;"",VLOOKUP(Z1613,'Vlookup''sRef'!$F$3:$G$4,2,FALSE),"")&amp;","&amp;AA1613&amp;","&amp;AB1613&amp;","&amp;AC1613&amp;","&amp;AD1613&amp;","&amp;AE1613&amp;","&amp;AF1613&amp;","&amp;AG1613&amp;","&amp;AH1613&amp;","&amp;IF(AI1613&lt;&gt;"",VLOOKUP(AI1613,'Vlookup''sRef'!$O$2:$P$101,2,FALSE),"")&amp;","&amp;IF(AJ1613&lt;&gt;"",VLOOKUP(AJ1613,RulesetRef!$A$2:$B$77,2,FALSE),"")&amp;","&amp;AK1613&amp;","&amp;AL1613)</f>
        <v/>
      </c>
    </row>
    <row r="1614" spans="5:40" ht="15.6" customHeight="1">
      <c r="E1614" s="15" t="str">
        <f>IF(AND(A1614="",D1614=""),"",IF(OR(AND(ISNUMBER(SEARCH("@",A1614))*ISNUMBER(SEARCH(".",A1614,SEARCH("@",A1614))),ISBLANK(D1614)),LEN(D1614)&gt;=8),1,0))</f>
        <v/>
      </c>
      <c r="M1614" s="15" t="str">
        <f t="shared" si="50"/>
        <v/>
      </c>
      <c r="T1614" s="15" t="str">
        <f t="shared" si="51"/>
        <v/>
      </c>
      <c r="AM1614" s="13" t="str">
        <f>IF(COUNTBLANK(A1614:AL1614)=30,"",IF(A1614="","User Name Missing",IF(B1614="","First Name Missing",IF(C1614="","Last Name Missing",IF(E1614=0,"Password Short(Min 8 Charcters)",IF(M1614="","Group Missing",IF(U1614="","Security Clearance Missing","Good")))))))</f>
        <v>User Name Missing</v>
      </c>
      <c r="AN1614" s="45" t="str">
        <f>IF(AM1614&lt;&gt;"Good","",A1614&amp;","&amp;C1614&amp;","&amp;B1614&amp;","&amp;D1614&amp;","&amp;M1614&amp;","&amp;T1614&amp;","&amp;U1614&amp;","&amp;V1614&amp;","&amp;W1614&amp;","&amp;X1614&amp;","&amp;IF(Y1614&lt;&gt;"",VLOOKUP(Y1614,'Vlookup''sRef'!$C$3:$D$6,2,FALSE),"")&amp;","&amp;IF(Z1614&lt;&gt;"",VLOOKUP(Z1614,'Vlookup''sRef'!$F$3:$G$4,2,FALSE),"")&amp;","&amp;AA1614&amp;","&amp;AB1614&amp;","&amp;AC1614&amp;","&amp;AD1614&amp;","&amp;AE1614&amp;","&amp;AF1614&amp;","&amp;AG1614&amp;","&amp;AH1614&amp;","&amp;IF(AI1614&lt;&gt;"",VLOOKUP(AI1614,'Vlookup''sRef'!$O$2:$P$101,2,FALSE),"")&amp;","&amp;IF(AJ1614&lt;&gt;"",VLOOKUP(AJ1614,RulesetRef!$A$2:$B$77,2,FALSE),"")&amp;","&amp;AK1614&amp;","&amp;AL1614)</f>
        <v/>
      </c>
    </row>
    <row r="1615" spans="5:40" ht="15.6" customHeight="1">
      <c r="E1615" s="15" t="str">
        <f>IF(AND(A1615="",D1615=""),"",IF(OR(AND(ISNUMBER(SEARCH("@",A1615))*ISNUMBER(SEARCH(".",A1615,SEARCH("@",A1615))),ISBLANK(D1615)),LEN(D1615)&gt;=8),1,0))</f>
        <v/>
      </c>
      <c r="M1615" s="15" t="str">
        <f t="shared" si="50"/>
        <v/>
      </c>
      <c r="T1615" s="15" t="str">
        <f t="shared" si="51"/>
        <v/>
      </c>
      <c r="AM1615" s="13" t="str">
        <f>IF(COUNTBLANK(A1615:AL1615)=30,"",IF(A1615="","User Name Missing",IF(B1615="","First Name Missing",IF(C1615="","Last Name Missing",IF(E1615=0,"Password Short(Min 8 Charcters)",IF(M1615="","Group Missing",IF(U1615="","Security Clearance Missing","Good")))))))</f>
        <v>User Name Missing</v>
      </c>
      <c r="AN1615" s="45" t="str">
        <f>IF(AM1615&lt;&gt;"Good","",A1615&amp;","&amp;C1615&amp;","&amp;B1615&amp;","&amp;D1615&amp;","&amp;M1615&amp;","&amp;T1615&amp;","&amp;U1615&amp;","&amp;V1615&amp;","&amp;W1615&amp;","&amp;X1615&amp;","&amp;IF(Y1615&lt;&gt;"",VLOOKUP(Y1615,'Vlookup''sRef'!$C$3:$D$6,2,FALSE),"")&amp;","&amp;IF(Z1615&lt;&gt;"",VLOOKUP(Z1615,'Vlookup''sRef'!$F$3:$G$4,2,FALSE),"")&amp;","&amp;AA1615&amp;","&amp;AB1615&amp;","&amp;AC1615&amp;","&amp;AD1615&amp;","&amp;AE1615&amp;","&amp;AF1615&amp;","&amp;AG1615&amp;","&amp;AH1615&amp;","&amp;IF(AI1615&lt;&gt;"",VLOOKUP(AI1615,'Vlookup''sRef'!$O$2:$P$101,2,FALSE),"")&amp;","&amp;IF(AJ1615&lt;&gt;"",VLOOKUP(AJ1615,RulesetRef!$A$2:$B$77,2,FALSE),"")&amp;","&amp;AK1615&amp;","&amp;AL1615)</f>
        <v/>
      </c>
    </row>
    <row r="1616" spans="5:40" ht="15.6" customHeight="1">
      <c r="E1616" s="15" t="str">
        <f>IF(AND(A1616="",D1616=""),"",IF(OR(AND(ISNUMBER(SEARCH("@",A1616))*ISNUMBER(SEARCH(".",A1616,SEARCH("@",A1616))),ISBLANK(D1616)),LEN(D1616)&gt;=8),1,0))</f>
        <v/>
      </c>
      <c r="M1616" s="15" t="str">
        <f t="shared" si="50"/>
        <v/>
      </c>
      <c r="T1616" s="15" t="str">
        <f t="shared" si="51"/>
        <v/>
      </c>
      <c r="AM1616" s="13" t="str">
        <f>IF(COUNTBLANK(A1616:AL1616)=30,"",IF(A1616="","User Name Missing",IF(B1616="","First Name Missing",IF(C1616="","Last Name Missing",IF(E1616=0,"Password Short(Min 8 Charcters)",IF(M1616="","Group Missing",IF(U1616="","Security Clearance Missing","Good")))))))</f>
        <v>User Name Missing</v>
      </c>
      <c r="AN1616" s="45" t="str">
        <f>IF(AM1616&lt;&gt;"Good","",A1616&amp;","&amp;C1616&amp;","&amp;B1616&amp;","&amp;D1616&amp;","&amp;M1616&amp;","&amp;T1616&amp;","&amp;U1616&amp;","&amp;V1616&amp;","&amp;W1616&amp;","&amp;X1616&amp;","&amp;IF(Y1616&lt;&gt;"",VLOOKUP(Y1616,'Vlookup''sRef'!$C$3:$D$6,2,FALSE),"")&amp;","&amp;IF(Z1616&lt;&gt;"",VLOOKUP(Z1616,'Vlookup''sRef'!$F$3:$G$4,2,FALSE),"")&amp;","&amp;AA1616&amp;","&amp;AB1616&amp;","&amp;AC1616&amp;","&amp;AD1616&amp;","&amp;AE1616&amp;","&amp;AF1616&amp;","&amp;AG1616&amp;","&amp;AH1616&amp;","&amp;IF(AI1616&lt;&gt;"",VLOOKUP(AI1616,'Vlookup''sRef'!$O$2:$P$101,2,FALSE),"")&amp;","&amp;IF(AJ1616&lt;&gt;"",VLOOKUP(AJ1616,RulesetRef!$A$2:$B$77,2,FALSE),"")&amp;","&amp;AK1616&amp;","&amp;AL1616)</f>
        <v/>
      </c>
    </row>
    <row r="1617" spans="5:40" ht="15.6" customHeight="1">
      <c r="E1617" s="15" t="str">
        <f>IF(AND(A1617="",D1617=""),"",IF(OR(AND(ISNUMBER(SEARCH("@",A1617))*ISNUMBER(SEARCH(".",A1617,SEARCH("@",A1617))),ISBLANK(D1617)),LEN(D1617)&gt;=8),1,0))</f>
        <v/>
      </c>
      <c r="M1617" s="15" t="str">
        <f t="shared" si="50"/>
        <v/>
      </c>
      <c r="T1617" s="15" t="str">
        <f t="shared" si="51"/>
        <v/>
      </c>
      <c r="AM1617" s="13" t="str">
        <f>IF(COUNTBLANK(A1617:AL1617)=30,"",IF(A1617="","User Name Missing",IF(B1617="","First Name Missing",IF(C1617="","Last Name Missing",IF(E1617=0,"Password Short(Min 8 Charcters)",IF(M1617="","Group Missing",IF(U1617="","Security Clearance Missing","Good")))))))</f>
        <v>User Name Missing</v>
      </c>
      <c r="AN1617" s="45" t="str">
        <f>IF(AM1617&lt;&gt;"Good","",A1617&amp;","&amp;C1617&amp;","&amp;B1617&amp;","&amp;D1617&amp;","&amp;M1617&amp;","&amp;T1617&amp;","&amp;U1617&amp;","&amp;V1617&amp;","&amp;W1617&amp;","&amp;X1617&amp;","&amp;IF(Y1617&lt;&gt;"",VLOOKUP(Y1617,'Vlookup''sRef'!$C$3:$D$6,2,FALSE),"")&amp;","&amp;IF(Z1617&lt;&gt;"",VLOOKUP(Z1617,'Vlookup''sRef'!$F$3:$G$4,2,FALSE),"")&amp;","&amp;AA1617&amp;","&amp;AB1617&amp;","&amp;AC1617&amp;","&amp;AD1617&amp;","&amp;AE1617&amp;","&amp;AF1617&amp;","&amp;AG1617&amp;","&amp;AH1617&amp;","&amp;IF(AI1617&lt;&gt;"",VLOOKUP(AI1617,'Vlookup''sRef'!$O$2:$P$101,2,FALSE),"")&amp;","&amp;IF(AJ1617&lt;&gt;"",VLOOKUP(AJ1617,RulesetRef!$A$2:$B$77,2,FALSE),"")&amp;","&amp;AK1617&amp;","&amp;AL1617)</f>
        <v/>
      </c>
    </row>
    <row r="1618" spans="5:40" ht="15.6" customHeight="1">
      <c r="E1618" s="15" t="str">
        <f>IF(AND(A1618="",D1618=""),"",IF(OR(AND(ISNUMBER(SEARCH("@",A1618))*ISNUMBER(SEARCH(".",A1618,SEARCH("@",A1618))),ISBLANK(D1618)),LEN(D1618)&gt;=8),1,0))</f>
        <v/>
      </c>
      <c r="M1618" s="15" t="str">
        <f t="shared" si="50"/>
        <v/>
      </c>
      <c r="T1618" s="15" t="str">
        <f t="shared" si="51"/>
        <v/>
      </c>
      <c r="AM1618" s="13" t="str">
        <f>IF(COUNTBLANK(A1618:AL1618)=30,"",IF(A1618="","User Name Missing",IF(B1618="","First Name Missing",IF(C1618="","Last Name Missing",IF(E1618=0,"Password Short(Min 8 Charcters)",IF(M1618="","Group Missing",IF(U1618="","Security Clearance Missing","Good")))))))</f>
        <v>User Name Missing</v>
      </c>
      <c r="AN1618" s="45" t="str">
        <f>IF(AM1618&lt;&gt;"Good","",A1618&amp;","&amp;C1618&amp;","&amp;B1618&amp;","&amp;D1618&amp;","&amp;M1618&amp;","&amp;T1618&amp;","&amp;U1618&amp;","&amp;V1618&amp;","&amp;W1618&amp;","&amp;X1618&amp;","&amp;IF(Y1618&lt;&gt;"",VLOOKUP(Y1618,'Vlookup''sRef'!$C$3:$D$6,2,FALSE),"")&amp;","&amp;IF(Z1618&lt;&gt;"",VLOOKUP(Z1618,'Vlookup''sRef'!$F$3:$G$4,2,FALSE),"")&amp;","&amp;AA1618&amp;","&amp;AB1618&amp;","&amp;AC1618&amp;","&amp;AD1618&amp;","&amp;AE1618&amp;","&amp;AF1618&amp;","&amp;AG1618&amp;","&amp;AH1618&amp;","&amp;IF(AI1618&lt;&gt;"",VLOOKUP(AI1618,'Vlookup''sRef'!$O$2:$P$101,2,FALSE),"")&amp;","&amp;IF(AJ1618&lt;&gt;"",VLOOKUP(AJ1618,RulesetRef!$A$2:$B$77,2,FALSE),"")&amp;","&amp;AK1618&amp;","&amp;AL1618)</f>
        <v/>
      </c>
    </row>
    <row r="1619" spans="5:40" ht="15.6" customHeight="1">
      <c r="E1619" s="15" t="str">
        <f>IF(AND(A1619="",D1619=""),"",IF(OR(AND(ISNUMBER(SEARCH("@",A1619))*ISNUMBER(SEARCH(".",A1619,SEARCH("@",A1619))),ISBLANK(D1619)),LEN(D1619)&gt;=8),1,0))</f>
        <v/>
      </c>
      <c r="M1619" s="15" t="str">
        <f t="shared" si="50"/>
        <v/>
      </c>
      <c r="T1619" s="15" t="str">
        <f t="shared" si="51"/>
        <v/>
      </c>
      <c r="AM1619" s="13" t="str">
        <f>IF(COUNTBLANK(A1619:AL1619)=30,"",IF(A1619="","User Name Missing",IF(B1619="","First Name Missing",IF(C1619="","Last Name Missing",IF(E1619=0,"Password Short(Min 8 Charcters)",IF(M1619="","Group Missing",IF(U1619="","Security Clearance Missing","Good")))))))</f>
        <v>User Name Missing</v>
      </c>
      <c r="AN1619" s="45" t="str">
        <f>IF(AM1619&lt;&gt;"Good","",A1619&amp;","&amp;C1619&amp;","&amp;B1619&amp;","&amp;D1619&amp;","&amp;M1619&amp;","&amp;T1619&amp;","&amp;U1619&amp;","&amp;V1619&amp;","&amp;W1619&amp;","&amp;X1619&amp;","&amp;IF(Y1619&lt;&gt;"",VLOOKUP(Y1619,'Vlookup''sRef'!$C$3:$D$6,2,FALSE),"")&amp;","&amp;IF(Z1619&lt;&gt;"",VLOOKUP(Z1619,'Vlookup''sRef'!$F$3:$G$4,2,FALSE),"")&amp;","&amp;AA1619&amp;","&amp;AB1619&amp;","&amp;AC1619&amp;","&amp;AD1619&amp;","&amp;AE1619&amp;","&amp;AF1619&amp;","&amp;AG1619&amp;","&amp;AH1619&amp;","&amp;IF(AI1619&lt;&gt;"",VLOOKUP(AI1619,'Vlookup''sRef'!$O$2:$P$101,2,FALSE),"")&amp;","&amp;IF(AJ1619&lt;&gt;"",VLOOKUP(AJ1619,RulesetRef!$A$2:$B$77,2,FALSE),"")&amp;","&amp;AK1619&amp;","&amp;AL1619)</f>
        <v/>
      </c>
    </row>
    <row r="1620" spans="5:40" ht="15.6" customHeight="1">
      <c r="E1620" s="15" t="str">
        <f>IF(AND(A1620="",D1620=""),"",IF(OR(AND(ISNUMBER(SEARCH("@",A1620))*ISNUMBER(SEARCH(".",A1620,SEARCH("@",A1620))),ISBLANK(D1620)),LEN(D1620)&gt;=8),1,0))</f>
        <v/>
      </c>
      <c r="M1620" s="15" t="str">
        <f t="shared" si="50"/>
        <v/>
      </c>
      <c r="T1620" s="15" t="str">
        <f t="shared" si="51"/>
        <v/>
      </c>
      <c r="AM1620" s="13" t="str">
        <f>IF(COUNTBLANK(A1620:AL1620)=30,"",IF(A1620="","User Name Missing",IF(B1620="","First Name Missing",IF(C1620="","Last Name Missing",IF(E1620=0,"Password Short(Min 8 Charcters)",IF(M1620="","Group Missing",IF(U1620="","Security Clearance Missing","Good")))))))</f>
        <v>User Name Missing</v>
      </c>
      <c r="AN1620" s="45" t="str">
        <f>IF(AM1620&lt;&gt;"Good","",A1620&amp;","&amp;C1620&amp;","&amp;B1620&amp;","&amp;D1620&amp;","&amp;M1620&amp;","&amp;T1620&amp;","&amp;U1620&amp;","&amp;V1620&amp;","&amp;W1620&amp;","&amp;X1620&amp;","&amp;IF(Y1620&lt;&gt;"",VLOOKUP(Y1620,'Vlookup''sRef'!$C$3:$D$6,2,FALSE),"")&amp;","&amp;IF(Z1620&lt;&gt;"",VLOOKUP(Z1620,'Vlookup''sRef'!$F$3:$G$4,2,FALSE),"")&amp;","&amp;AA1620&amp;","&amp;AB1620&amp;","&amp;AC1620&amp;","&amp;AD1620&amp;","&amp;AE1620&amp;","&amp;AF1620&amp;","&amp;AG1620&amp;","&amp;AH1620&amp;","&amp;IF(AI1620&lt;&gt;"",VLOOKUP(AI1620,'Vlookup''sRef'!$O$2:$P$101,2,FALSE),"")&amp;","&amp;IF(AJ1620&lt;&gt;"",VLOOKUP(AJ1620,RulesetRef!$A$2:$B$77,2,FALSE),"")&amp;","&amp;AK1620&amp;","&amp;AL1620)</f>
        <v/>
      </c>
    </row>
    <row r="1621" spans="5:40" ht="15.6" customHeight="1">
      <c r="E1621" s="15" t="str">
        <f>IF(AND(A1621="",D1621=""),"",IF(OR(AND(ISNUMBER(SEARCH("@",A1621))*ISNUMBER(SEARCH(".",A1621,SEARCH("@",A1621))),ISBLANK(D1621)),LEN(D1621)&gt;=8),1,0))</f>
        <v/>
      </c>
      <c r="M1621" s="15" t="str">
        <f t="shared" si="50"/>
        <v/>
      </c>
      <c r="T1621" s="15" t="str">
        <f t="shared" si="51"/>
        <v/>
      </c>
      <c r="AM1621" s="13" t="str">
        <f>IF(COUNTBLANK(A1621:AL1621)=30,"",IF(A1621="","User Name Missing",IF(B1621="","First Name Missing",IF(C1621="","Last Name Missing",IF(E1621=0,"Password Short(Min 8 Charcters)",IF(M1621="","Group Missing",IF(U1621="","Security Clearance Missing","Good")))))))</f>
        <v>User Name Missing</v>
      </c>
      <c r="AN1621" s="45" t="str">
        <f>IF(AM1621&lt;&gt;"Good","",A1621&amp;","&amp;C1621&amp;","&amp;B1621&amp;","&amp;D1621&amp;","&amp;M1621&amp;","&amp;T1621&amp;","&amp;U1621&amp;","&amp;V1621&amp;","&amp;W1621&amp;","&amp;X1621&amp;","&amp;IF(Y1621&lt;&gt;"",VLOOKUP(Y1621,'Vlookup''sRef'!$C$3:$D$6,2,FALSE),"")&amp;","&amp;IF(Z1621&lt;&gt;"",VLOOKUP(Z1621,'Vlookup''sRef'!$F$3:$G$4,2,FALSE),"")&amp;","&amp;AA1621&amp;","&amp;AB1621&amp;","&amp;AC1621&amp;","&amp;AD1621&amp;","&amp;AE1621&amp;","&amp;AF1621&amp;","&amp;AG1621&amp;","&amp;AH1621&amp;","&amp;IF(AI1621&lt;&gt;"",VLOOKUP(AI1621,'Vlookup''sRef'!$O$2:$P$101,2,FALSE),"")&amp;","&amp;IF(AJ1621&lt;&gt;"",VLOOKUP(AJ1621,RulesetRef!$A$2:$B$77,2,FALSE),"")&amp;","&amp;AK1621&amp;","&amp;AL1621)</f>
        <v/>
      </c>
    </row>
    <row r="1622" spans="5:40" ht="15.6" customHeight="1">
      <c r="E1622" s="15" t="str">
        <f>IF(AND(A1622="",D1622=""),"",IF(OR(AND(ISNUMBER(SEARCH("@",A1622))*ISNUMBER(SEARCH(".",A1622,SEARCH("@",A1622))),ISBLANK(D1622)),LEN(D1622)&gt;=8),1,0))</f>
        <v/>
      </c>
      <c r="M1622" s="15" t="str">
        <f t="shared" si="50"/>
        <v/>
      </c>
      <c r="T1622" s="15" t="str">
        <f t="shared" si="51"/>
        <v/>
      </c>
      <c r="AM1622" s="13" t="str">
        <f>IF(COUNTBLANK(A1622:AL1622)=30,"",IF(A1622="","User Name Missing",IF(B1622="","First Name Missing",IF(C1622="","Last Name Missing",IF(E1622=0,"Password Short(Min 8 Charcters)",IF(M1622="","Group Missing",IF(U1622="","Security Clearance Missing","Good")))))))</f>
        <v>User Name Missing</v>
      </c>
      <c r="AN1622" s="45" t="str">
        <f>IF(AM1622&lt;&gt;"Good","",A1622&amp;","&amp;C1622&amp;","&amp;B1622&amp;","&amp;D1622&amp;","&amp;M1622&amp;","&amp;T1622&amp;","&amp;U1622&amp;","&amp;V1622&amp;","&amp;W1622&amp;","&amp;X1622&amp;","&amp;IF(Y1622&lt;&gt;"",VLOOKUP(Y1622,'Vlookup''sRef'!$C$3:$D$6,2,FALSE),"")&amp;","&amp;IF(Z1622&lt;&gt;"",VLOOKUP(Z1622,'Vlookup''sRef'!$F$3:$G$4,2,FALSE),"")&amp;","&amp;AA1622&amp;","&amp;AB1622&amp;","&amp;AC1622&amp;","&amp;AD1622&amp;","&amp;AE1622&amp;","&amp;AF1622&amp;","&amp;AG1622&amp;","&amp;AH1622&amp;","&amp;IF(AI1622&lt;&gt;"",VLOOKUP(AI1622,'Vlookup''sRef'!$O$2:$P$101,2,FALSE),"")&amp;","&amp;IF(AJ1622&lt;&gt;"",VLOOKUP(AJ1622,RulesetRef!$A$2:$B$77,2,FALSE),"")&amp;","&amp;AK1622&amp;","&amp;AL1622)</f>
        <v/>
      </c>
    </row>
    <row r="1623" spans="5:40" ht="15.6" customHeight="1">
      <c r="E1623" s="15" t="str">
        <f>IF(AND(A1623="",D1623=""),"",IF(OR(AND(ISNUMBER(SEARCH("@",A1623))*ISNUMBER(SEARCH(".",A1623,SEARCH("@",A1623))),ISBLANK(D1623)),LEN(D1623)&gt;=8),1,0))</f>
        <v/>
      </c>
      <c r="M1623" s="15" t="str">
        <f t="shared" si="50"/>
        <v/>
      </c>
      <c r="T1623" s="15" t="str">
        <f t="shared" si="51"/>
        <v/>
      </c>
      <c r="AM1623" s="13" t="str">
        <f>IF(COUNTBLANK(A1623:AL1623)=30,"",IF(A1623="","User Name Missing",IF(B1623="","First Name Missing",IF(C1623="","Last Name Missing",IF(E1623=0,"Password Short(Min 8 Charcters)",IF(M1623="","Group Missing",IF(U1623="","Security Clearance Missing","Good")))))))</f>
        <v>User Name Missing</v>
      </c>
      <c r="AN1623" s="45" t="str">
        <f>IF(AM1623&lt;&gt;"Good","",A1623&amp;","&amp;C1623&amp;","&amp;B1623&amp;","&amp;D1623&amp;","&amp;M1623&amp;","&amp;T1623&amp;","&amp;U1623&amp;","&amp;V1623&amp;","&amp;W1623&amp;","&amp;X1623&amp;","&amp;IF(Y1623&lt;&gt;"",VLOOKUP(Y1623,'Vlookup''sRef'!$C$3:$D$6,2,FALSE),"")&amp;","&amp;IF(Z1623&lt;&gt;"",VLOOKUP(Z1623,'Vlookup''sRef'!$F$3:$G$4,2,FALSE),"")&amp;","&amp;AA1623&amp;","&amp;AB1623&amp;","&amp;AC1623&amp;","&amp;AD1623&amp;","&amp;AE1623&amp;","&amp;AF1623&amp;","&amp;AG1623&amp;","&amp;AH1623&amp;","&amp;IF(AI1623&lt;&gt;"",VLOOKUP(AI1623,'Vlookup''sRef'!$O$2:$P$101,2,FALSE),"")&amp;","&amp;IF(AJ1623&lt;&gt;"",VLOOKUP(AJ1623,RulesetRef!$A$2:$B$77,2,FALSE),"")&amp;","&amp;AK1623&amp;","&amp;AL1623)</f>
        <v/>
      </c>
    </row>
    <row r="1624" spans="5:40" ht="15.6" customHeight="1">
      <c r="E1624" s="15" t="str">
        <f>IF(AND(A1624="",D1624=""),"",IF(OR(AND(ISNUMBER(SEARCH("@",A1624))*ISNUMBER(SEARCH(".",A1624,SEARCH("@",A1624))),ISBLANK(D1624)),LEN(D1624)&gt;=8),1,0))</f>
        <v/>
      </c>
      <c r="M1624" s="15" t="str">
        <f t="shared" si="50"/>
        <v/>
      </c>
      <c r="T1624" s="15" t="str">
        <f t="shared" si="51"/>
        <v/>
      </c>
      <c r="AM1624" s="13" t="str">
        <f>IF(COUNTBLANK(A1624:AL1624)=30,"",IF(A1624="","User Name Missing",IF(B1624="","First Name Missing",IF(C1624="","Last Name Missing",IF(E1624=0,"Password Short(Min 8 Charcters)",IF(M1624="","Group Missing",IF(U1624="","Security Clearance Missing","Good")))))))</f>
        <v>User Name Missing</v>
      </c>
      <c r="AN1624" s="45" t="str">
        <f>IF(AM1624&lt;&gt;"Good","",A1624&amp;","&amp;C1624&amp;","&amp;B1624&amp;","&amp;D1624&amp;","&amp;M1624&amp;","&amp;T1624&amp;","&amp;U1624&amp;","&amp;V1624&amp;","&amp;W1624&amp;","&amp;X1624&amp;","&amp;IF(Y1624&lt;&gt;"",VLOOKUP(Y1624,'Vlookup''sRef'!$C$3:$D$6,2,FALSE),"")&amp;","&amp;IF(Z1624&lt;&gt;"",VLOOKUP(Z1624,'Vlookup''sRef'!$F$3:$G$4,2,FALSE),"")&amp;","&amp;AA1624&amp;","&amp;AB1624&amp;","&amp;AC1624&amp;","&amp;AD1624&amp;","&amp;AE1624&amp;","&amp;AF1624&amp;","&amp;AG1624&amp;","&amp;AH1624&amp;","&amp;IF(AI1624&lt;&gt;"",VLOOKUP(AI1624,'Vlookup''sRef'!$O$2:$P$101,2,FALSE),"")&amp;","&amp;IF(AJ1624&lt;&gt;"",VLOOKUP(AJ1624,RulesetRef!$A$2:$B$77,2,FALSE),"")&amp;","&amp;AK1624&amp;","&amp;AL1624)</f>
        <v/>
      </c>
    </row>
    <row r="1625" spans="5:40" ht="15.6" customHeight="1">
      <c r="E1625" s="15" t="str">
        <f>IF(AND(A1625="",D1625=""),"",IF(OR(AND(ISNUMBER(SEARCH("@",A1625))*ISNUMBER(SEARCH(".",A1625,SEARCH("@",A1625))),ISBLANK(D1625)),LEN(D1625)&gt;=8),1,0))</f>
        <v/>
      </c>
      <c r="M1625" s="15" t="str">
        <f t="shared" si="50"/>
        <v/>
      </c>
      <c r="T1625" s="15" t="str">
        <f t="shared" si="51"/>
        <v/>
      </c>
      <c r="AM1625" s="13" t="str">
        <f>IF(COUNTBLANK(A1625:AL1625)=30,"",IF(A1625="","User Name Missing",IF(B1625="","First Name Missing",IF(C1625="","Last Name Missing",IF(E1625=0,"Password Short(Min 8 Charcters)",IF(M1625="","Group Missing",IF(U1625="","Security Clearance Missing","Good")))))))</f>
        <v>User Name Missing</v>
      </c>
      <c r="AN1625" s="45" t="str">
        <f>IF(AM1625&lt;&gt;"Good","",A1625&amp;","&amp;C1625&amp;","&amp;B1625&amp;","&amp;D1625&amp;","&amp;M1625&amp;","&amp;T1625&amp;","&amp;U1625&amp;","&amp;V1625&amp;","&amp;W1625&amp;","&amp;X1625&amp;","&amp;IF(Y1625&lt;&gt;"",VLOOKUP(Y1625,'Vlookup''sRef'!$C$3:$D$6,2,FALSE),"")&amp;","&amp;IF(Z1625&lt;&gt;"",VLOOKUP(Z1625,'Vlookup''sRef'!$F$3:$G$4,2,FALSE),"")&amp;","&amp;AA1625&amp;","&amp;AB1625&amp;","&amp;AC1625&amp;","&amp;AD1625&amp;","&amp;AE1625&amp;","&amp;AF1625&amp;","&amp;AG1625&amp;","&amp;AH1625&amp;","&amp;IF(AI1625&lt;&gt;"",VLOOKUP(AI1625,'Vlookup''sRef'!$O$2:$P$101,2,FALSE),"")&amp;","&amp;IF(AJ1625&lt;&gt;"",VLOOKUP(AJ1625,RulesetRef!$A$2:$B$77,2,FALSE),"")&amp;","&amp;AK1625&amp;","&amp;AL1625)</f>
        <v/>
      </c>
    </row>
    <row r="1626" spans="5:40" ht="15.6" customHeight="1">
      <c r="E1626" s="15" t="str">
        <f>IF(AND(A1626="",D1626=""),"",IF(OR(AND(ISNUMBER(SEARCH("@",A1626))*ISNUMBER(SEARCH(".",A1626,SEARCH("@",A1626))),ISBLANK(D1626)),LEN(D1626)&gt;=8),1,0))</f>
        <v/>
      </c>
      <c r="M1626" s="15" t="str">
        <f t="shared" si="50"/>
        <v/>
      </c>
      <c r="T1626" s="15" t="str">
        <f t="shared" si="51"/>
        <v/>
      </c>
      <c r="AM1626" s="13" t="str">
        <f>IF(COUNTBLANK(A1626:AL1626)=30,"",IF(A1626="","User Name Missing",IF(B1626="","First Name Missing",IF(C1626="","Last Name Missing",IF(E1626=0,"Password Short(Min 8 Charcters)",IF(M1626="","Group Missing",IF(U1626="","Security Clearance Missing","Good")))))))</f>
        <v>User Name Missing</v>
      </c>
      <c r="AN1626" s="45" t="str">
        <f>IF(AM1626&lt;&gt;"Good","",A1626&amp;","&amp;C1626&amp;","&amp;B1626&amp;","&amp;D1626&amp;","&amp;M1626&amp;","&amp;T1626&amp;","&amp;U1626&amp;","&amp;V1626&amp;","&amp;W1626&amp;","&amp;X1626&amp;","&amp;IF(Y1626&lt;&gt;"",VLOOKUP(Y1626,'Vlookup''sRef'!$C$3:$D$6,2,FALSE),"")&amp;","&amp;IF(Z1626&lt;&gt;"",VLOOKUP(Z1626,'Vlookup''sRef'!$F$3:$G$4,2,FALSE),"")&amp;","&amp;AA1626&amp;","&amp;AB1626&amp;","&amp;AC1626&amp;","&amp;AD1626&amp;","&amp;AE1626&amp;","&amp;AF1626&amp;","&amp;AG1626&amp;","&amp;AH1626&amp;","&amp;IF(AI1626&lt;&gt;"",VLOOKUP(AI1626,'Vlookup''sRef'!$O$2:$P$101,2,FALSE),"")&amp;","&amp;IF(AJ1626&lt;&gt;"",VLOOKUP(AJ1626,RulesetRef!$A$2:$B$77,2,FALSE),"")&amp;","&amp;AK1626&amp;","&amp;AL1626)</f>
        <v/>
      </c>
    </row>
    <row r="1627" spans="5:40" ht="15.6" customHeight="1">
      <c r="E1627" s="15" t="str">
        <f>IF(AND(A1627="",D1627=""),"",IF(OR(AND(ISNUMBER(SEARCH("@",A1627))*ISNUMBER(SEARCH(".",A1627,SEARCH("@",A1627))),ISBLANK(D1627)),LEN(D1627)&gt;=8),1,0))</f>
        <v/>
      </c>
      <c r="M1627" s="15" t="str">
        <f t="shared" si="50"/>
        <v/>
      </c>
      <c r="T1627" s="15" t="str">
        <f t="shared" si="51"/>
        <v/>
      </c>
      <c r="AM1627" s="13" t="str">
        <f>IF(COUNTBLANK(A1627:AL1627)=30,"",IF(A1627="","User Name Missing",IF(B1627="","First Name Missing",IF(C1627="","Last Name Missing",IF(E1627=0,"Password Short(Min 8 Charcters)",IF(M1627="","Group Missing",IF(U1627="","Security Clearance Missing","Good")))))))</f>
        <v>User Name Missing</v>
      </c>
      <c r="AN1627" s="45" t="str">
        <f>IF(AM1627&lt;&gt;"Good","",A1627&amp;","&amp;C1627&amp;","&amp;B1627&amp;","&amp;D1627&amp;","&amp;M1627&amp;","&amp;T1627&amp;","&amp;U1627&amp;","&amp;V1627&amp;","&amp;W1627&amp;","&amp;X1627&amp;","&amp;IF(Y1627&lt;&gt;"",VLOOKUP(Y1627,'Vlookup''sRef'!$C$3:$D$6,2,FALSE),"")&amp;","&amp;IF(Z1627&lt;&gt;"",VLOOKUP(Z1627,'Vlookup''sRef'!$F$3:$G$4,2,FALSE),"")&amp;","&amp;AA1627&amp;","&amp;AB1627&amp;","&amp;AC1627&amp;","&amp;AD1627&amp;","&amp;AE1627&amp;","&amp;AF1627&amp;","&amp;AG1627&amp;","&amp;AH1627&amp;","&amp;IF(AI1627&lt;&gt;"",VLOOKUP(AI1627,'Vlookup''sRef'!$O$2:$P$101,2,FALSE),"")&amp;","&amp;IF(AJ1627&lt;&gt;"",VLOOKUP(AJ1627,RulesetRef!$A$2:$B$77,2,FALSE),"")&amp;","&amp;AK1627&amp;","&amp;AL1627)</f>
        <v/>
      </c>
    </row>
    <row r="1628" spans="5:40" ht="15.6" customHeight="1">
      <c r="E1628" s="15" t="str">
        <f>IF(AND(A1628="",D1628=""),"",IF(OR(AND(ISNUMBER(SEARCH("@",A1628))*ISNUMBER(SEARCH(".",A1628,SEARCH("@",A1628))),ISBLANK(D1628)),LEN(D1628)&gt;=8),1,0))</f>
        <v/>
      </c>
      <c r="M1628" s="15" t="str">
        <f t="shared" si="50"/>
        <v/>
      </c>
      <c r="T1628" s="15" t="str">
        <f t="shared" si="51"/>
        <v/>
      </c>
      <c r="AM1628" s="13" t="str">
        <f>IF(COUNTBLANK(A1628:AL1628)=30,"",IF(A1628="","User Name Missing",IF(B1628="","First Name Missing",IF(C1628="","Last Name Missing",IF(E1628=0,"Password Short(Min 8 Charcters)",IF(M1628="","Group Missing",IF(U1628="","Security Clearance Missing","Good")))))))</f>
        <v>User Name Missing</v>
      </c>
      <c r="AN1628" s="45" t="str">
        <f>IF(AM1628&lt;&gt;"Good","",A1628&amp;","&amp;C1628&amp;","&amp;B1628&amp;","&amp;D1628&amp;","&amp;M1628&amp;","&amp;T1628&amp;","&amp;U1628&amp;","&amp;V1628&amp;","&amp;W1628&amp;","&amp;X1628&amp;","&amp;IF(Y1628&lt;&gt;"",VLOOKUP(Y1628,'Vlookup''sRef'!$C$3:$D$6,2,FALSE),"")&amp;","&amp;IF(Z1628&lt;&gt;"",VLOOKUP(Z1628,'Vlookup''sRef'!$F$3:$G$4,2,FALSE),"")&amp;","&amp;AA1628&amp;","&amp;AB1628&amp;","&amp;AC1628&amp;","&amp;AD1628&amp;","&amp;AE1628&amp;","&amp;AF1628&amp;","&amp;AG1628&amp;","&amp;AH1628&amp;","&amp;IF(AI1628&lt;&gt;"",VLOOKUP(AI1628,'Vlookup''sRef'!$O$2:$P$101,2,FALSE),"")&amp;","&amp;IF(AJ1628&lt;&gt;"",VLOOKUP(AJ1628,RulesetRef!$A$2:$B$77,2,FALSE),"")&amp;","&amp;AK1628&amp;","&amp;AL1628)</f>
        <v/>
      </c>
    </row>
    <row r="1629" spans="5:40" ht="15.6" customHeight="1">
      <c r="E1629" s="15" t="str">
        <f>IF(AND(A1629="",D1629=""),"",IF(OR(AND(ISNUMBER(SEARCH("@",A1629))*ISNUMBER(SEARCH(".",A1629,SEARCH("@",A1629))),ISBLANK(D1629)),LEN(D1629)&gt;=8),1,0))</f>
        <v/>
      </c>
      <c r="M1629" s="15" t="str">
        <f t="shared" si="50"/>
        <v/>
      </c>
      <c r="T1629" s="15" t="str">
        <f t="shared" si="51"/>
        <v/>
      </c>
      <c r="AM1629" s="13" t="str">
        <f>IF(COUNTBLANK(A1629:AL1629)=30,"",IF(A1629="","User Name Missing",IF(B1629="","First Name Missing",IF(C1629="","Last Name Missing",IF(E1629=0,"Password Short(Min 8 Charcters)",IF(M1629="","Group Missing",IF(U1629="","Security Clearance Missing","Good")))))))</f>
        <v>User Name Missing</v>
      </c>
      <c r="AN1629" s="45" t="str">
        <f>IF(AM1629&lt;&gt;"Good","",A1629&amp;","&amp;C1629&amp;","&amp;B1629&amp;","&amp;D1629&amp;","&amp;M1629&amp;","&amp;T1629&amp;","&amp;U1629&amp;","&amp;V1629&amp;","&amp;W1629&amp;","&amp;X1629&amp;","&amp;IF(Y1629&lt;&gt;"",VLOOKUP(Y1629,'Vlookup''sRef'!$C$3:$D$6,2,FALSE),"")&amp;","&amp;IF(Z1629&lt;&gt;"",VLOOKUP(Z1629,'Vlookup''sRef'!$F$3:$G$4,2,FALSE),"")&amp;","&amp;AA1629&amp;","&amp;AB1629&amp;","&amp;AC1629&amp;","&amp;AD1629&amp;","&amp;AE1629&amp;","&amp;AF1629&amp;","&amp;AG1629&amp;","&amp;AH1629&amp;","&amp;IF(AI1629&lt;&gt;"",VLOOKUP(AI1629,'Vlookup''sRef'!$O$2:$P$101,2,FALSE),"")&amp;","&amp;IF(AJ1629&lt;&gt;"",VLOOKUP(AJ1629,RulesetRef!$A$2:$B$77,2,FALSE),"")&amp;","&amp;AK1629&amp;","&amp;AL1629)</f>
        <v/>
      </c>
    </row>
    <row r="1630" spans="5:40" ht="15.6" customHeight="1">
      <c r="E1630" s="15" t="str">
        <f>IF(AND(A1630="",D1630=""),"",IF(OR(AND(ISNUMBER(SEARCH("@",A1630))*ISNUMBER(SEARCH(".",A1630,SEARCH("@",A1630))),ISBLANK(D1630)),LEN(D1630)&gt;=8),1,0))</f>
        <v/>
      </c>
      <c r="M1630" s="15" t="str">
        <f t="shared" si="50"/>
        <v/>
      </c>
      <c r="T1630" s="15" t="str">
        <f t="shared" si="51"/>
        <v/>
      </c>
      <c r="AM1630" s="13" t="str">
        <f>IF(COUNTBLANK(A1630:AL1630)=30,"",IF(A1630="","User Name Missing",IF(B1630="","First Name Missing",IF(C1630="","Last Name Missing",IF(E1630=0,"Password Short(Min 8 Charcters)",IF(M1630="","Group Missing",IF(U1630="","Security Clearance Missing","Good")))))))</f>
        <v>User Name Missing</v>
      </c>
      <c r="AN1630" s="45" t="str">
        <f>IF(AM1630&lt;&gt;"Good","",A1630&amp;","&amp;C1630&amp;","&amp;B1630&amp;","&amp;D1630&amp;","&amp;M1630&amp;","&amp;T1630&amp;","&amp;U1630&amp;","&amp;V1630&amp;","&amp;W1630&amp;","&amp;X1630&amp;","&amp;IF(Y1630&lt;&gt;"",VLOOKUP(Y1630,'Vlookup''sRef'!$C$3:$D$6,2,FALSE),"")&amp;","&amp;IF(Z1630&lt;&gt;"",VLOOKUP(Z1630,'Vlookup''sRef'!$F$3:$G$4,2,FALSE),"")&amp;","&amp;AA1630&amp;","&amp;AB1630&amp;","&amp;AC1630&amp;","&amp;AD1630&amp;","&amp;AE1630&amp;","&amp;AF1630&amp;","&amp;AG1630&amp;","&amp;AH1630&amp;","&amp;IF(AI1630&lt;&gt;"",VLOOKUP(AI1630,'Vlookup''sRef'!$O$2:$P$101,2,FALSE),"")&amp;","&amp;IF(AJ1630&lt;&gt;"",VLOOKUP(AJ1630,RulesetRef!$A$2:$B$77,2,FALSE),"")&amp;","&amp;AK1630&amp;","&amp;AL1630)</f>
        <v/>
      </c>
    </row>
    <row r="1631" spans="5:40" ht="15.6" customHeight="1">
      <c r="E1631" s="15" t="str">
        <f>IF(AND(A1631="",D1631=""),"",IF(OR(AND(ISNUMBER(SEARCH("@",A1631))*ISNUMBER(SEARCH(".",A1631,SEARCH("@",A1631))),ISBLANK(D1631)),LEN(D1631)&gt;=8),1,0))</f>
        <v/>
      </c>
      <c r="M1631" s="15" t="str">
        <f t="shared" si="50"/>
        <v/>
      </c>
      <c r="T1631" s="15" t="str">
        <f t="shared" si="51"/>
        <v/>
      </c>
      <c r="AM1631" s="13" t="str">
        <f>IF(COUNTBLANK(A1631:AL1631)=30,"",IF(A1631="","User Name Missing",IF(B1631="","First Name Missing",IF(C1631="","Last Name Missing",IF(E1631=0,"Password Short(Min 8 Charcters)",IF(M1631="","Group Missing",IF(U1631="","Security Clearance Missing","Good")))))))</f>
        <v>User Name Missing</v>
      </c>
      <c r="AN1631" s="45" t="str">
        <f>IF(AM1631&lt;&gt;"Good","",A1631&amp;","&amp;C1631&amp;","&amp;B1631&amp;","&amp;D1631&amp;","&amp;M1631&amp;","&amp;T1631&amp;","&amp;U1631&amp;","&amp;V1631&amp;","&amp;W1631&amp;","&amp;X1631&amp;","&amp;IF(Y1631&lt;&gt;"",VLOOKUP(Y1631,'Vlookup''sRef'!$C$3:$D$6,2,FALSE),"")&amp;","&amp;IF(Z1631&lt;&gt;"",VLOOKUP(Z1631,'Vlookup''sRef'!$F$3:$G$4,2,FALSE),"")&amp;","&amp;AA1631&amp;","&amp;AB1631&amp;","&amp;AC1631&amp;","&amp;AD1631&amp;","&amp;AE1631&amp;","&amp;AF1631&amp;","&amp;AG1631&amp;","&amp;AH1631&amp;","&amp;IF(AI1631&lt;&gt;"",VLOOKUP(AI1631,'Vlookup''sRef'!$O$2:$P$101,2,FALSE),"")&amp;","&amp;IF(AJ1631&lt;&gt;"",VLOOKUP(AJ1631,RulesetRef!$A$2:$B$77,2,FALSE),"")&amp;","&amp;AK1631&amp;","&amp;AL1631)</f>
        <v/>
      </c>
    </row>
    <row r="1632" spans="5:40" ht="15.6" customHeight="1">
      <c r="E1632" s="15" t="str">
        <f>IF(AND(A1632="",D1632=""),"",IF(OR(AND(ISNUMBER(SEARCH("@",A1632))*ISNUMBER(SEARCH(".",A1632,SEARCH("@",A1632))),ISBLANK(D1632)),LEN(D1632)&gt;=8),1,0))</f>
        <v/>
      </c>
      <c r="M1632" s="15" t="str">
        <f t="shared" si="50"/>
        <v/>
      </c>
      <c r="T1632" s="15" t="str">
        <f t="shared" si="51"/>
        <v/>
      </c>
      <c r="AM1632" s="13" t="str">
        <f>IF(COUNTBLANK(A1632:AL1632)=30,"",IF(A1632="","User Name Missing",IF(B1632="","First Name Missing",IF(C1632="","Last Name Missing",IF(E1632=0,"Password Short(Min 8 Charcters)",IF(M1632="","Group Missing",IF(U1632="","Security Clearance Missing","Good")))))))</f>
        <v>User Name Missing</v>
      </c>
      <c r="AN1632" s="45" t="str">
        <f>IF(AM1632&lt;&gt;"Good","",A1632&amp;","&amp;C1632&amp;","&amp;B1632&amp;","&amp;D1632&amp;","&amp;M1632&amp;","&amp;T1632&amp;","&amp;U1632&amp;","&amp;V1632&amp;","&amp;W1632&amp;","&amp;X1632&amp;","&amp;IF(Y1632&lt;&gt;"",VLOOKUP(Y1632,'Vlookup''sRef'!$C$3:$D$6,2,FALSE),"")&amp;","&amp;IF(Z1632&lt;&gt;"",VLOOKUP(Z1632,'Vlookup''sRef'!$F$3:$G$4,2,FALSE),"")&amp;","&amp;AA1632&amp;","&amp;AB1632&amp;","&amp;AC1632&amp;","&amp;AD1632&amp;","&amp;AE1632&amp;","&amp;AF1632&amp;","&amp;AG1632&amp;","&amp;AH1632&amp;","&amp;IF(AI1632&lt;&gt;"",VLOOKUP(AI1632,'Vlookup''sRef'!$O$2:$P$101,2,FALSE),"")&amp;","&amp;IF(AJ1632&lt;&gt;"",VLOOKUP(AJ1632,RulesetRef!$A$2:$B$77,2,FALSE),"")&amp;","&amp;AK1632&amp;","&amp;AL1632)</f>
        <v/>
      </c>
    </row>
    <row r="1633" spans="5:40" ht="15.6" customHeight="1">
      <c r="E1633" s="15" t="str">
        <f>IF(AND(A1633="",D1633=""),"",IF(OR(AND(ISNUMBER(SEARCH("@",A1633))*ISNUMBER(SEARCH(".",A1633,SEARCH("@",A1633))),ISBLANK(D1633)),LEN(D1633)&gt;=8),1,0))</f>
        <v/>
      </c>
      <c r="M1633" s="15" t="str">
        <f t="shared" si="50"/>
        <v/>
      </c>
      <c r="T1633" s="15" t="str">
        <f t="shared" si="51"/>
        <v/>
      </c>
      <c r="AM1633" s="13" t="str">
        <f>IF(COUNTBLANK(A1633:AL1633)=30,"",IF(A1633="","User Name Missing",IF(B1633="","First Name Missing",IF(C1633="","Last Name Missing",IF(E1633=0,"Password Short(Min 8 Charcters)",IF(M1633="","Group Missing",IF(U1633="","Security Clearance Missing","Good")))))))</f>
        <v>User Name Missing</v>
      </c>
      <c r="AN1633" s="45" t="str">
        <f>IF(AM1633&lt;&gt;"Good","",A1633&amp;","&amp;C1633&amp;","&amp;B1633&amp;","&amp;D1633&amp;","&amp;M1633&amp;","&amp;T1633&amp;","&amp;U1633&amp;","&amp;V1633&amp;","&amp;W1633&amp;","&amp;X1633&amp;","&amp;IF(Y1633&lt;&gt;"",VLOOKUP(Y1633,'Vlookup''sRef'!$C$3:$D$6,2,FALSE),"")&amp;","&amp;IF(Z1633&lt;&gt;"",VLOOKUP(Z1633,'Vlookup''sRef'!$F$3:$G$4,2,FALSE),"")&amp;","&amp;AA1633&amp;","&amp;AB1633&amp;","&amp;AC1633&amp;","&amp;AD1633&amp;","&amp;AE1633&amp;","&amp;AF1633&amp;","&amp;AG1633&amp;","&amp;AH1633&amp;","&amp;IF(AI1633&lt;&gt;"",VLOOKUP(AI1633,'Vlookup''sRef'!$O$2:$P$101,2,FALSE),"")&amp;","&amp;IF(AJ1633&lt;&gt;"",VLOOKUP(AJ1633,RulesetRef!$A$2:$B$77,2,FALSE),"")&amp;","&amp;AK1633&amp;","&amp;AL1633)</f>
        <v/>
      </c>
    </row>
    <row r="1634" spans="5:40" ht="15.6" customHeight="1">
      <c r="E1634" s="15" t="str">
        <f>IF(AND(A1634="",D1634=""),"",IF(OR(AND(ISNUMBER(SEARCH("@",A1634))*ISNUMBER(SEARCH(".",A1634,SEARCH("@",A1634))),ISBLANK(D1634)),LEN(D1634)&gt;=8),1,0))</f>
        <v/>
      </c>
      <c r="M1634" s="15" t="str">
        <f t="shared" si="50"/>
        <v/>
      </c>
      <c r="T1634" s="15" t="str">
        <f t="shared" si="51"/>
        <v/>
      </c>
      <c r="AM1634" s="13" t="str">
        <f>IF(COUNTBLANK(A1634:AL1634)=30,"",IF(A1634="","User Name Missing",IF(B1634="","First Name Missing",IF(C1634="","Last Name Missing",IF(E1634=0,"Password Short(Min 8 Charcters)",IF(M1634="","Group Missing",IF(U1634="","Security Clearance Missing","Good")))))))</f>
        <v>User Name Missing</v>
      </c>
      <c r="AN1634" s="45" t="str">
        <f>IF(AM1634&lt;&gt;"Good","",A1634&amp;","&amp;C1634&amp;","&amp;B1634&amp;","&amp;D1634&amp;","&amp;M1634&amp;","&amp;T1634&amp;","&amp;U1634&amp;","&amp;V1634&amp;","&amp;W1634&amp;","&amp;X1634&amp;","&amp;IF(Y1634&lt;&gt;"",VLOOKUP(Y1634,'Vlookup''sRef'!$C$3:$D$6,2,FALSE),"")&amp;","&amp;IF(Z1634&lt;&gt;"",VLOOKUP(Z1634,'Vlookup''sRef'!$F$3:$G$4,2,FALSE),"")&amp;","&amp;AA1634&amp;","&amp;AB1634&amp;","&amp;AC1634&amp;","&amp;AD1634&amp;","&amp;AE1634&amp;","&amp;AF1634&amp;","&amp;AG1634&amp;","&amp;AH1634&amp;","&amp;IF(AI1634&lt;&gt;"",VLOOKUP(AI1634,'Vlookup''sRef'!$O$2:$P$101,2,FALSE),"")&amp;","&amp;IF(AJ1634&lt;&gt;"",VLOOKUP(AJ1634,RulesetRef!$A$2:$B$77,2,FALSE),"")&amp;","&amp;AK1634&amp;","&amp;AL1634)</f>
        <v/>
      </c>
    </row>
    <row r="1635" spans="5:40" ht="15.6" customHeight="1">
      <c r="E1635" s="15" t="str">
        <f>IF(AND(A1635="",D1635=""),"",IF(OR(AND(ISNUMBER(SEARCH("@",A1635))*ISNUMBER(SEARCH(".",A1635,SEARCH("@",A1635))),ISBLANK(D1635)),LEN(D1635)&gt;=8),1,0))</f>
        <v/>
      </c>
      <c r="M1635" s="15" t="str">
        <f t="shared" si="50"/>
        <v/>
      </c>
      <c r="T1635" s="15" t="str">
        <f t="shared" si="51"/>
        <v/>
      </c>
      <c r="AM1635" s="13" t="str">
        <f>IF(COUNTBLANK(A1635:AL1635)=30,"",IF(A1635="","User Name Missing",IF(B1635="","First Name Missing",IF(C1635="","Last Name Missing",IF(E1635=0,"Password Short(Min 8 Charcters)",IF(M1635="","Group Missing",IF(U1635="","Security Clearance Missing","Good")))))))</f>
        <v>User Name Missing</v>
      </c>
      <c r="AN1635" s="45" t="str">
        <f>IF(AM1635&lt;&gt;"Good","",A1635&amp;","&amp;C1635&amp;","&amp;B1635&amp;","&amp;D1635&amp;","&amp;M1635&amp;","&amp;T1635&amp;","&amp;U1635&amp;","&amp;V1635&amp;","&amp;W1635&amp;","&amp;X1635&amp;","&amp;IF(Y1635&lt;&gt;"",VLOOKUP(Y1635,'Vlookup''sRef'!$C$3:$D$6,2,FALSE),"")&amp;","&amp;IF(Z1635&lt;&gt;"",VLOOKUP(Z1635,'Vlookup''sRef'!$F$3:$G$4,2,FALSE),"")&amp;","&amp;AA1635&amp;","&amp;AB1635&amp;","&amp;AC1635&amp;","&amp;AD1635&amp;","&amp;AE1635&amp;","&amp;AF1635&amp;","&amp;AG1635&amp;","&amp;AH1635&amp;","&amp;IF(AI1635&lt;&gt;"",VLOOKUP(AI1635,'Vlookup''sRef'!$O$2:$P$101,2,FALSE),"")&amp;","&amp;IF(AJ1635&lt;&gt;"",VLOOKUP(AJ1635,RulesetRef!$A$2:$B$77,2,FALSE),"")&amp;","&amp;AK1635&amp;","&amp;AL1635)</f>
        <v/>
      </c>
    </row>
    <row r="1636" spans="5:40" ht="15.6" customHeight="1">
      <c r="E1636" s="15" t="str">
        <f>IF(AND(A1636="",D1636=""),"",IF(OR(AND(ISNUMBER(SEARCH("@",A1636))*ISNUMBER(SEARCH(".",A1636,SEARCH("@",A1636))),ISBLANK(D1636)),LEN(D1636)&gt;=8),1,0))</f>
        <v/>
      </c>
      <c r="M1636" s="15" t="str">
        <f t="shared" si="50"/>
        <v/>
      </c>
      <c r="T1636" s="15" t="str">
        <f t="shared" si="51"/>
        <v/>
      </c>
      <c r="AM1636" s="13" t="str">
        <f>IF(COUNTBLANK(A1636:AL1636)=30,"",IF(A1636="","User Name Missing",IF(B1636="","First Name Missing",IF(C1636="","Last Name Missing",IF(E1636=0,"Password Short(Min 8 Charcters)",IF(M1636="","Group Missing",IF(U1636="","Security Clearance Missing","Good")))))))</f>
        <v>User Name Missing</v>
      </c>
      <c r="AN1636" s="45" t="str">
        <f>IF(AM1636&lt;&gt;"Good","",A1636&amp;","&amp;C1636&amp;","&amp;B1636&amp;","&amp;D1636&amp;","&amp;M1636&amp;","&amp;T1636&amp;","&amp;U1636&amp;","&amp;V1636&amp;","&amp;W1636&amp;","&amp;X1636&amp;","&amp;IF(Y1636&lt;&gt;"",VLOOKUP(Y1636,'Vlookup''sRef'!$C$3:$D$6,2,FALSE),"")&amp;","&amp;IF(Z1636&lt;&gt;"",VLOOKUP(Z1636,'Vlookup''sRef'!$F$3:$G$4,2,FALSE),"")&amp;","&amp;AA1636&amp;","&amp;AB1636&amp;","&amp;AC1636&amp;","&amp;AD1636&amp;","&amp;AE1636&amp;","&amp;AF1636&amp;","&amp;AG1636&amp;","&amp;AH1636&amp;","&amp;IF(AI1636&lt;&gt;"",VLOOKUP(AI1636,'Vlookup''sRef'!$O$2:$P$101,2,FALSE),"")&amp;","&amp;IF(AJ1636&lt;&gt;"",VLOOKUP(AJ1636,RulesetRef!$A$2:$B$77,2,FALSE),"")&amp;","&amp;AK1636&amp;","&amp;AL1636)</f>
        <v/>
      </c>
    </row>
    <row r="1637" spans="5:40" ht="15.6" customHeight="1">
      <c r="E1637" s="15" t="str">
        <f>IF(AND(A1637="",D1637=""),"",IF(OR(AND(ISNUMBER(SEARCH("@",A1637))*ISNUMBER(SEARCH(".",A1637,SEARCH("@",A1637))),ISBLANK(D1637)),LEN(D1637)&gt;=8),1,0))</f>
        <v/>
      </c>
      <c r="M1637" s="15" t="str">
        <f t="shared" si="50"/>
        <v/>
      </c>
      <c r="T1637" s="15" t="str">
        <f t="shared" si="51"/>
        <v/>
      </c>
      <c r="AM1637" s="13" t="str">
        <f>IF(COUNTBLANK(A1637:AL1637)=30,"",IF(A1637="","User Name Missing",IF(B1637="","First Name Missing",IF(C1637="","Last Name Missing",IF(E1637=0,"Password Short(Min 8 Charcters)",IF(M1637="","Group Missing",IF(U1637="","Security Clearance Missing","Good")))))))</f>
        <v>User Name Missing</v>
      </c>
      <c r="AN1637" s="45" t="str">
        <f>IF(AM1637&lt;&gt;"Good","",A1637&amp;","&amp;C1637&amp;","&amp;B1637&amp;","&amp;D1637&amp;","&amp;M1637&amp;","&amp;T1637&amp;","&amp;U1637&amp;","&amp;V1637&amp;","&amp;W1637&amp;","&amp;X1637&amp;","&amp;IF(Y1637&lt;&gt;"",VLOOKUP(Y1637,'Vlookup''sRef'!$C$3:$D$6,2,FALSE),"")&amp;","&amp;IF(Z1637&lt;&gt;"",VLOOKUP(Z1637,'Vlookup''sRef'!$F$3:$G$4,2,FALSE),"")&amp;","&amp;AA1637&amp;","&amp;AB1637&amp;","&amp;AC1637&amp;","&amp;AD1637&amp;","&amp;AE1637&amp;","&amp;AF1637&amp;","&amp;AG1637&amp;","&amp;AH1637&amp;","&amp;IF(AI1637&lt;&gt;"",VLOOKUP(AI1637,'Vlookup''sRef'!$O$2:$P$101,2,FALSE),"")&amp;","&amp;IF(AJ1637&lt;&gt;"",VLOOKUP(AJ1637,RulesetRef!$A$2:$B$77,2,FALSE),"")&amp;","&amp;AK1637&amp;","&amp;AL1637)</f>
        <v/>
      </c>
    </row>
    <row r="1638" spans="5:40" ht="15.6" customHeight="1">
      <c r="E1638" s="15" t="str">
        <f>IF(AND(A1638="",D1638=""),"",IF(OR(AND(ISNUMBER(SEARCH("@",A1638))*ISNUMBER(SEARCH(".",A1638,SEARCH("@",A1638))),ISBLANK(D1638)),LEN(D1638)&gt;=8),1,0))</f>
        <v/>
      </c>
      <c r="M1638" s="15" t="str">
        <f t="shared" si="50"/>
        <v/>
      </c>
      <c r="T1638" s="15" t="str">
        <f t="shared" si="51"/>
        <v/>
      </c>
      <c r="AM1638" s="13" t="str">
        <f>IF(COUNTBLANK(A1638:AL1638)=30,"",IF(A1638="","User Name Missing",IF(B1638="","First Name Missing",IF(C1638="","Last Name Missing",IF(E1638=0,"Password Short(Min 8 Charcters)",IF(M1638="","Group Missing",IF(U1638="","Security Clearance Missing","Good")))))))</f>
        <v>User Name Missing</v>
      </c>
      <c r="AN1638" s="45" t="str">
        <f>IF(AM1638&lt;&gt;"Good","",A1638&amp;","&amp;C1638&amp;","&amp;B1638&amp;","&amp;D1638&amp;","&amp;M1638&amp;","&amp;T1638&amp;","&amp;U1638&amp;","&amp;V1638&amp;","&amp;W1638&amp;","&amp;X1638&amp;","&amp;IF(Y1638&lt;&gt;"",VLOOKUP(Y1638,'Vlookup''sRef'!$C$3:$D$6,2,FALSE),"")&amp;","&amp;IF(Z1638&lt;&gt;"",VLOOKUP(Z1638,'Vlookup''sRef'!$F$3:$G$4,2,FALSE),"")&amp;","&amp;AA1638&amp;","&amp;AB1638&amp;","&amp;AC1638&amp;","&amp;AD1638&amp;","&amp;AE1638&amp;","&amp;AF1638&amp;","&amp;AG1638&amp;","&amp;AH1638&amp;","&amp;IF(AI1638&lt;&gt;"",VLOOKUP(AI1638,'Vlookup''sRef'!$O$2:$P$101,2,FALSE),"")&amp;","&amp;IF(AJ1638&lt;&gt;"",VLOOKUP(AJ1638,RulesetRef!$A$2:$B$77,2,FALSE),"")&amp;","&amp;AK1638&amp;","&amp;AL1638)</f>
        <v/>
      </c>
    </row>
    <row r="1639" spans="5:40" ht="15.6" customHeight="1">
      <c r="E1639" s="15" t="str">
        <f>IF(AND(A1639="",D1639=""),"",IF(OR(AND(ISNUMBER(SEARCH("@",A1639))*ISNUMBER(SEARCH(".",A1639,SEARCH("@",A1639))),ISBLANK(D1639)),LEN(D1639)&gt;=8),1,0))</f>
        <v/>
      </c>
      <c r="M1639" s="15" t="str">
        <f t="shared" si="50"/>
        <v/>
      </c>
      <c r="T1639" s="15" t="str">
        <f t="shared" si="51"/>
        <v/>
      </c>
      <c r="AM1639" s="13" t="str">
        <f>IF(COUNTBLANK(A1639:AL1639)=30,"",IF(A1639="","User Name Missing",IF(B1639="","First Name Missing",IF(C1639="","Last Name Missing",IF(E1639=0,"Password Short(Min 8 Charcters)",IF(M1639="","Group Missing",IF(U1639="","Security Clearance Missing","Good")))))))</f>
        <v>User Name Missing</v>
      </c>
      <c r="AN1639" s="45" t="str">
        <f>IF(AM1639&lt;&gt;"Good","",A1639&amp;","&amp;C1639&amp;","&amp;B1639&amp;","&amp;D1639&amp;","&amp;M1639&amp;","&amp;T1639&amp;","&amp;U1639&amp;","&amp;V1639&amp;","&amp;W1639&amp;","&amp;X1639&amp;","&amp;IF(Y1639&lt;&gt;"",VLOOKUP(Y1639,'Vlookup''sRef'!$C$3:$D$6,2,FALSE),"")&amp;","&amp;IF(Z1639&lt;&gt;"",VLOOKUP(Z1639,'Vlookup''sRef'!$F$3:$G$4,2,FALSE),"")&amp;","&amp;AA1639&amp;","&amp;AB1639&amp;","&amp;AC1639&amp;","&amp;AD1639&amp;","&amp;AE1639&amp;","&amp;AF1639&amp;","&amp;AG1639&amp;","&amp;AH1639&amp;","&amp;IF(AI1639&lt;&gt;"",VLOOKUP(AI1639,'Vlookup''sRef'!$O$2:$P$101,2,FALSE),"")&amp;","&amp;IF(AJ1639&lt;&gt;"",VLOOKUP(AJ1639,RulesetRef!$A$2:$B$77,2,FALSE),"")&amp;","&amp;AK1639&amp;","&amp;AL1639)</f>
        <v/>
      </c>
    </row>
    <row r="1640" spans="5:40" ht="15.6" customHeight="1">
      <c r="E1640" s="15" t="str">
        <f>IF(AND(A1640="",D1640=""),"",IF(OR(AND(ISNUMBER(SEARCH("@",A1640))*ISNUMBER(SEARCH(".",A1640,SEARCH("@",A1640))),ISBLANK(D1640)),LEN(D1640)&gt;=8),1,0))</f>
        <v/>
      </c>
      <c r="M1640" s="15" t="str">
        <f t="shared" si="50"/>
        <v/>
      </c>
      <c r="T1640" s="15" t="str">
        <f t="shared" si="51"/>
        <v/>
      </c>
      <c r="AM1640" s="13" t="str">
        <f>IF(COUNTBLANK(A1640:AL1640)=30,"",IF(A1640="","User Name Missing",IF(B1640="","First Name Missing",IF(C1640="","Last Name Missing",IF(E1640=0,"Password Short(Min 8 Charcters)",IF(M1640="","Group Missing",IF(U1640="","Security Clearance Missing","Good")))))))</f>
        <v>User Name Missing</v>
      </c>
      <c r="AN1640" s="45" t="str">
        <f>IF(AM1640&lt;&gt;"Good","",A1640&amp;","&amp;C1640&amp;","&amp;B1640&amp;","&amp;D1640&amp;","&amp;M1640&amp;","&amp;T1640&amp;","&amp;U1640&amp;","&amp;V1640&amp;","&amp;W1640&amp;","&amp;X1640&amp;","&amp;IF(Y1640&lt;&gt;"",VLOOKUP(Y1640,'Vlookup''sRef'!$C$3:$D$6,2,FALSE),"")&amp;","&amp;IF(Z1640&lt;&gt;"",VLOOKUP(Z1640,'Vlookup''sRef'!$F$3:$G$4,2,FALSE),"")&amp;","&amp;AA1640&amp;","&amp;AB1640&amp;","&amp;AC1640&amp;","&amp;AD1640&amp;","&amp;AE1640&amp;","&amp;AF1640&amp;","&amp;AG1640&amp;","&amp;AH1640&amp;","&amp;IF(AI1640&lt;&gt;"",VLOOKUP(AI1640,'Vlookup''sRef'!$O$2:$P$101,2,FALSE),"")&amp;","&amp;IF(AJ1640&lt;&gt;"",VLOOKUP(AJ1640,RulesetRef!$A$2:$B$77,2,FALSE),"")&amp;","&amp;AK1640&amp;","&amp;AL1640)</f>
        <v/>
      </c>
    </row>
    <row r="1641" spans="5:40" ht="15.6" customHeight="1">
      <c r="E1641" s="15" t="str">
        <f>IF(AND(A1641="",D1641=""),"",IF(OR(AND(ISNUMBER(SEARCH("@",A1641))*ISNUMBER(SEARCH(".",A1641,SEARCH("@",A1641))),ISBLANK(D1641)),LEN(D1641)&gt;=8),1,0))</f>
        <v/>
      </c>
      <c r="M1641" s="15" t="str">
        <f t="shared" si="50"/>
        <v/>
      </c>
      <c r="T1641" s="15" t="str">
        <f t="shared" si="51"/>
        <v/>
      </c>
      <c r="AM1641" s="13" t="str">
        <f>IF(COUNTBLANK(A1641:AL1641)=30,"",IF(A1641="","User Name Missing",IF(B1641="","First Name Missing",IF(C1641="","Last Name Missing",IF(E1641=0,"Password Short(Min 8 Charcters)",IF(M1641="","Group Missing",IF(U1641="","Security Clearance Missing","Good")))))))</f>
        <v>User Name Missing</v>
      </c>
      <c r="AN1641" s="45" t="str">
        <f>IF(AM1641&lt;&gt;"Good","",A1641&amp;","&amp;C1641&amp;","&amp;B1641&amp;","&amp;D1641&amp;","&amp;M1641&amp;","&amp;T1641&amp;","&amp;U1641&amp;","&amp;V1641&amp;","&amp;W1641&amp;","&amp;X1641&amp;","&amp;IF(Y1641&lt;&gt;"",VLOOKUP(Y1641,'Vlookup''sRef'!$C$3:$D$6,2,FALSE),"")&amp;","&amp;IF(Z1641&lt;&gt;"",VLOOKUP(Z1641,'Vlookup''sRef'!$F$3:$G$4,2,FALSE),"")&amp;","&amp;AA1641&amp;","&amp;AB1641&amp;","&amp;AC1641&amp;","&amp;AD1641&amp;","&amp;AE1641&amp;","&amp;AF1641&amp;","&amp;AG1641&amp;","&amp;AH1641&amp;","&amp;IF(AI1641&lt;&gt;"",VLOOKUP(AI1641,'Vlookup''sRef'!$O$2:$P$101,2,FALSE),"")&amp;","&amp;IF(AJ1641&lt;&gt;"",VLOOKUP(AJ1641,RulesetRef!$A$2:$B$77,2,FALSE),"")&amp;","&amp;AK1641&amp;","&amp;AL1641)</f>
        <v/>
      </c>
    </row>
    <row r="1642" spans="5:40" ht="15.6" customHeight="1">
      <c r="E1642" s="15" t="str">
        <f>IF(AND(A1642="",D1642=""),"",IF(OR(AND(ISNUMBER(SEARCH("@",A1642))*ISNUMBER(SEARCH(".",A1642,SEARCH("@",A1642))),ISBLANK(D1642)),LEN(D1642)&gt;=8),1,0))</f>
        <v/>
      </c>
      <c r="M1642" s="15" t="str">
        <f t="shared" si="50"/>
        <v/>
      </c>
      <c r="T1642" s="15" t="str">
        <f t="shared" si="51"/>
        <v/>
      </c>
      <c r="AM1642" s="13" t="str">
        <f>IF(COUNTBLANK(A1642:AL1642)=30,"",IF(A1642="","User Name Missing",IF(B1642="","First Name Missing",IF(C1642="","Last Name Missing",IF(E1642=0,"Password Short(Min 8 Charcters)",IF(M1642="","Group Missing",IF(U1642="","Security Clearance Missing","Good")))))))</f>
        <v>User Name Missing</v>
      </c>
      <c r="AN1642" s="45" t="str">
        <f>IF(AM1642&lt;&gt;"Good","",A1642&amp;","&amp;C1642&amp;","&amp;B1642&amp;","&amp;D1642&amp;","&amp;M1642&amp;","&amp;T1642&amp;","&amp;U1642&amp;","&amp;V1642&amp;","&amp;W1642&amp;","&amp;X1642&amp;","&amp;IF(Y1642&lt;&gt;"",VLOOKUP(Y1642,'Vlookup''sRef'!$C$3:$D$6,2,FALSE),"")&amp;","&amp;IF(Z1642&lt;&gt;"",VLOOKUP(Z1642,'Vlookup''sRef'!$F$3:$G$4,2,FALSE),"")&amp;","&amp;AA1642&amp;","&amp;AB1642&amp;","&amp;AC1642&amp;","&amp;AD1642&amp;","&amp;AE1642&amp;","&amp;AF1642&amp;","&amp;AG1642&amp;","&amp;AH1642&amp;","&amp;IF(AI1642&lt;&gt;"",VLOOKUP(AI1642,'Vlookup''sRef'!$O$2:$P$101,2,FALSE),"")&amp;","&amp;IF(AJ1642&lt;&gt;"",VLOOKUP(AJ1642,RulesetRef!$A$2:$B$77,2,FALSE),"")&amp;","&amp;AK1642&amp;","&amp;AL1642)</f>
        <v/>
      </c>
    </row>
    <row r="1643" spans="5:40" ht="15.6" customHeight="1">
      <c r="E1643" s="15" t="str">
        <f>IF(AND(A1643="",D1643=""),"",IF(OR(AND(ISNUMBER(SEARCH("@",A1643))*ISNUMBER(SEARCH(".",A1643,SEARCH("@",A1643))),ISBLANK(D1643)),LEN(D1643)&gt;=8),1,0))</f>
        <v/>
      </c>
      <c r="M1643" s="15" t="str">
        <f t="shared" si="50"/>
        <v/>
      </c>
      <c r="T1643" s="15" t="str">
        <f t="shared" si="51"/>
        <v/>
      </c>
      <c r="AM1643" s="13" t="str">
        <f>IF(COUNTBLANK(A1643:AL1643)=30,"",IF(A1643="","User Name Missing",IF(B1643="","First Name Missing",IF(C1643="","Last Name Missing",IF(E1643=0,"Password Short(Min 8 Charcters)",IF(M1643="","Group Missing",IF(U1643="","Security Clearance Missing","Good")))))))</f>
        <v>User Name Missing</v>
      </c>
      <c r="AN1643" s="45" t="str">
        <f>IF(AM1643&lt;&gt;"Good","",A1643&amp;","&amp;C1643&amp;","&amp;B1643&amp;","&amp;D1643&amp;","&amp;M1643&amp;","&amp;T1643&amp;","&amp;U1643&amp;","&amp;V1643&amp;","&amp;W1643&amp;","&amp;X1643&amp;","&amp;IF(Y1643&lt;&gt;"",VLOOKUP(Y1643,'Vlookup''sRef'!$C$3:$D$6,2,FALSE),"")&amp;","&amp;IF(Z1643&lt;&gt;"",VLOOKUP(Z1643,'Vlookup''sRef'!$F$3:$G$4,2,FALSE),"")&amp;","&amp;AA1643&amp;","&amp;AB1643&amp;","&amp;AC1643&amp;","&amp;AD1643&amp;","&amp;AE1643&amp;","&amp;AF1643&amp;","&amp;AG1643&amp;","&amp;AH1643&amp;","&amp;IF(AI1643&lt;&gt;"",VLOOKUP(AI1643,'Vlookup''sRef'!$O$2:$P$101,2,FALSE),"")&amp;","&amp;IF(AJ1643&lt;&gt;"",VLOOKUP(AJ1643,RulesetRef!$A$2:$B$77,2,FALSE),"")&amp;","&amp;AK1643&amp;","&amp;AL1643)</f>
        <v/>
      </c>
    </row>
    <row r="1644" spans="5:40" ht="15.6" customHeight="1">
      <c r="E1644" s="15" t="str">
        <f>IF(AND(A1644="",D1644=""),"",IF(OR(AND(ISNUMBER(SEARCH("@",A1644))*ISNUMBER(SEARCH(".",A1644,SEARCH("@",A1644))),ISBLANK(D1644)),LEN(D1644)&gt;=8),1,0))</f>
        <v/>
      </c>
      <c r="M1644" s="15" t="str">
        <f t="shared" si="50"/>
        <v/>
      </c>
      <c r="T1644" s="15" t="str">
        <f t="shared" si="51"/>
        <v/>
      </c>
      <c r="AM1644" s="13" t="str">
        <f>IF(COUNTBLANK(A1644:AL1644)=30,"",IF(A1644="","User Name Missing",IF(B1644="","First Name Missing",IF(C1644="","Last Name Missing",IF(E1644=0,"Password Short(Min 8 Charcters)",IF(M1644="","Group Missing",IF(U1644="","Security Clearance Missing","Good")))))))</f>
        <v>User Name Missing</v>
      </c>
      <c r="AN1644" s="45" t="str">
        <f>IF(AM1644&lt;&gt;"Good","",A1644&amp;","&amp;C1644&amp;","&amp;B1644&amp;","&amp;D1644&amp;","&amp;M1644&amp;","&amp;T1644&amp;","&amp;U1644&amp;","&amp;V1644&amp;","&amp;W1644&amp;","&amp;X1644&amp;","&amp;IF(Y1644&lt;&gt;"",VLOOKUP(Y1644,'Vlookup''sRef'!$C$3:$D$6,2,FALSE),"")&amp;","&amp;IF(Z1644&lt;&gt;"",VLOOKUP(Z1644,'Vlookup''sRef'!$F$3:$G$4,2,FALSE),"")&amp;","&amp;AA1644&amp;","&amp;AB1644&amp;","&amp;AC1644&amp;","&amp;AD1644&amp;","&amp;AE1644&amp;","&amp;AF1644&amp;","&amp;AG1644&amp;","&amp;AH1644&amp;","&amp;IF(AI1644&lt;&gt;"",VLOOKUP(AI1644,'Vlookup''sRef'!$O$2:$P$101,2,FALSE),"")&amp;","&amp;IF(AJ1644&lt;&gt;"",VLOOKUP(AJ1644,RulesetRef!$A$2:$B$77,2,FALSE),"")&amp;","&amp;AK1644&amp;","&amp;AL1644)</f>
        <v/>
      </c>
    </row>
    <row r="1645" spans="5:40" ht="15.6" customHeight="1">
      <c r="E1645" s="15" t="str">
        <f>IF(AND(A1645="",D1645=""),"",IF(OR(AND(ISNUMBER(SEARCH("@",A1645))*ISNUMBER(SEARCH(".",A1645,SEARCH("@",A1645))),ISBLANK(D1645)),LEN(D1645)&gt;=8),1,0))</f>
        <v/>
      </c>
      <c r="M1645" s="15" t="str">
        <f t="shared" si="50"/>
        <v/>
      </c>
      <c r="T1645" s="15" t="str">
        <f t="shared" si="51"/>
        <v/>
      </c>
      <c r="AM1645" s="13" t="str">
        <f>IF(COUNTBLANK(A1645:AL1645)=30,"",IF(A1645="","User Name Missing",IF(B1645="","First Name Missing",IF(C1645="","Last Name Missing",IF(E1645=0,"Password Short(Min 8 Charcters)",IF(M1645="","Group Missing",IF(U1645="","Security Clearance Missing","Good")))))))</f>
        <v>User Name Missing</v>
      </c>
      <c r="AN1645" s="45" t="str">
        <f>IF(AM1645&lt;&gt;"Good","",A1645&amp;","&amp;C1645&amp;","&amp;B1645&amp;","&amp;D1645&amp;","&amp;M1645&amp;","&amp;T1645&amp;","&amp;U1645&amp;","&amp;V1645&amp;","&amp;W1645&amp;","&amp;X1645&amp;","&amp;IF(Y1645&lt;&gt;"",VLOOKUP(Y1645,'Vlookup''sRef'!$C$3:$D$6,2,FALSE),"")&amp;","&amp;IF(Z1645&lt;&gt;"",VLOOKUP(Z1645,'Vlookup''sRef'!$F$3:$G$4,2,FALSE),"")&amp;","&amp;AA1645&amp;","&amp;AB1645&amp;","&amp;AC1645&amp;","&amp;AD1645&amp;","&amp;AE1645&amp;","&amp;AF1645&amp;","&amp;AG1645&amp;","&amp;AH1645&amp;","&amp;IF(AI1645&lt;&gt;"",VLOOKUP(AI1645,'Vlookup''sRef'!$O$2:$P$101,2,FALSE),"")&amp;","&amp;IF(AJ1645&lt;&gt;"",VLOOKUP(AJ1645,RulesetRef!$A$2:$B$77,2,FALSE),"")&amp;","&amp;AK1645&amp;","&amp;AL1645)</f>
        <v/>
      </c>
    </row>
    <row r="1646" spans="5:40" ht="15.6" customHeight="1">
      <c r="E1646" s="15" t="str">
        <f>IF(AND(A1646="",D1646=""),"",IF(OR(AND(ISNUMBER(SEARCH("@",A1646))*ISNUMBER(SEARCH(".",A1646,SEARCH("@",A1646))),ISBLANK(D1646)),LEN(D1646)&gt;=8),1,0))</f>
        <v/>
      </c>
      <c r="M1646" s="15" t="str">
        <f t="shared" si="50"/>
        <v/>
      </c>
      <c r="T1646" s="15" t="str">
        <f t="shared" si="51"/>
        <v/>
      </c>
      <c r="AM1646" s="13" t="str">
        <f>IF(COUNTBLANK(A1646:AL1646)=30,"",IF(A1646="","User Name Missing",IF(B1646="","First Name Missing",IF(C1646="","Last Name Missing",IF(E1646=0,"Password Short(Min 8 Charcters)",IF(M1646="","Group Missing",IF(U1646="","Security Clearance Missing","Good")))))))</f>
        <v>User Name Missing</v>
      </c>
      <c r="AN1646" s="45" t="str">
        <f>IF(AM1646&lt;&gt;"Good","",A1646&amp;","&amp;C1646&amp;","&amp;B1646&amp;","&amp;D1646&amp;","&amp;M1646&amp;","&amp;T1646&amp;","&amp;U1646&amp;","&amp;V1646&amp;","&amp;W1646&amp;","&amp;X1646&amp;","&amp;IF(Y1646&lt;&gt;"",VLOOKUP(Y1646,'Vlookup''sRef'!$C$3:$D$6,2,FALSE),"")&amp;","&amp;IF(Z1646&lt;&gt;"",VLOOKUP(Z1646,'Vlookup''sRef'!$F$3:$G$4,2,FALSE),"")&amp;","&amp;AA1646&amp;","&amp;AB1646&amp;","&amp;AC1646&amp;","&amp;AD1646&amp;","&amp;AE1646&amp;","&amp;AF1646&amp;","&amp;AG1646&amp;","&amp;AH1646&amp;","&amp;IF(AI1646&lt;&gt;"",VLOOKUP(AI1646,'Vlookup''sRef'!$O$2:$P$101,2,FALSE),"")&amp;","&amp;IF(AJ1646&lt;&gt;"",VLOOKUP(AJ1646,RulesetRef!$A$2:$B$77,2,FALSE),"")&amp;","&amp;AK1646&amp;","&amp;AL1646)</f>
        <v/>
      </c>
    </row>
    <row r="1647" spans="5:40" ht="15.6" customHeight="1">
      <c r="E1647" s="15" t="str">
        <f>IF(AND(A1647="",D1647=""),"",IF(OR(AND(ISNUMBER(SEARCH("@",A1647))*ISNUMBER(SEARCH(".",A1647,SEARCH("@",A1647))),ISBLANK(D1647)),LEN(D1647)&gt;=8),1,0))</f>
        <v/>
      </c>
      <c r="M1647" s="15" t="str">
        <f t="shared" si="50"/>
        <v/>
      </c>
      <c r="T1647" s="15" t="str">
        <f t="shared" si="51"/>
        <v/>
      </c>
      <c r="AM1647" s="13" t="str">
        <f>IF(COUNTBLANK(A1647:AL1647)=30,"",IF(A1647="","User Name Missing",IF(B1647="","First Name Missing",IF(C1647="","Last Name Missing",IF(E1647=0,"Password Short(Min 8 Charcters)",IF(M1647="","Group Missing",IF(U1647="","Security Clearance Missing","Good")))))))</f>
        <v>User Name Missing</v>
      </c>
      <c r="AN1647" s="45" t="str">
        <f>IF(AM1647&lt;&gt;"Good","",A1647&amp;","&amp;C1647&amp;","&amp;B1647&amp;","&amp;D1647&amp;","&amp;M1647&amp;","&amp;T1647&amp;","&amp;U1647&amp;","&amp;V1647&amp;","&amp;W1647&amp;","&amp;X1647&amp;","&amp;IF(Y1647&lt;&gt;"",VLOOKUP(Y1647,'Vlookup''sRef'!$C$3:$D$6,2,FALSE),"")&amp;","&amp;IF(Z1647&lt;&gt;"",VLOOKUP(Z1647,'Vlookup''sRef'!$F$3:$G$4,2,FALSE),"")&amp;","&amp;AA1647&amp;","&amp;AB1647&amp;","&amp;AC1647&amp;","&amp;AD1647&amp;","&amp;AE1647&amp;","&amp;AF1647&amp;","&amp;AG1647&amp;","&amp;AH1647&amp;","&amp;IF(AI1647&lt;&gt;"",VLOOKUP(AI1647,'Vlookup''sRef'!$O$2:$P$101,2,FALSE),"")&amp;","&amp;IF(AJ1647&lt;&gt;"",VLOOKUP(AJ1647,RulesetRef!$A$2:$B$77,2,FALSE),"")&amp;","&amp;AK1647&amp;","&amp;AL1647)</f>
        <v/>
      </c>
    </row>
    <row r="1648" spans="5:40" ht="15.6" customHeight="1">
      <c r="E1648" s="15" t="str">
        <f>IF(AND(A1648="",D1648=""),"",IF(OR(AND(ISNUMBER(SEARCH("@",A1648))*ISNUMBER(SEARCH(".",A1648,SEARCH("@",A1648))),ISBLANK(D1648)),LEN(D1648)&gt;=8),1,0))</f>
        <v/>
      </c>
      <c r="M1648" s="15" t="str">
        <f t="shared" si="50"/>
        <v/>
      </c>
      <c r="T1648" s="15" t="str">
        <f t="shared" si="51"/>
        <v/>
      </c>
      <c r="AM1648" s="13" t="str">
        <f>IF(COUNTBLANK(A1648:AL1648)=30,"",IF(A1648="","User Name Missing",IF(B1648="","First Name Missing",IF(C1648="","Last Name Missing",IF(E1648=0,"Password Short(Min 8 Charcters)",IF(M1648="","Group Missing",IF(U1648="","Security Clearance Missing","Good")))))))</f>
        <v>User Name Missing</v>
      </c>
      <c r="AN1648" s="45" t="str">
        <f>IF(AM1648&lt;&gt;"Good","",A1648&amp;","&amp;C1648&amp;","&amp;B1648&amp;","&amp;D1648&amp;","&amp;M1648&amp;","&amp;T1648&amp;","&amp;U1648&amp;","&amp;V1648&amp;","&amp;W1648&amp;","&amp;X1648&amp;","&amp;IF(Y1648&lt;&gt;"",VLOOKUP(Y1648,'Vlookup''sRef'!$C$3:$D$6,2,FALSE),"")&amp;","&amp;IF(Z1648&lt;&gt;"",VLOOKUP(Z1648,'Vlookup''sRef'!$F$3:$G$4,2,FALSE),"")&amp;","&amp;AA1648&amp;","&amp;AB1648&amp;","&amp;AC1648&amp;","&amp;AD1648&amp;","&amp;AE1648&amp;","&amp;AF1648&amp;","&amp;AG1648&amp;","&amp;AH1648&amp;","&amp;IF(AI1648&lt;&gt;"",VLOOKUP(AI1648,'Vlookup''sRef'!$O$2:$P$101,2,FALSE),"")&amp;","&amp;IF(AJ1648&lt;&gt;"",VLOOKUP(AJ1648,RulesetRef!$A$2:$B$77,2,FALSE),"")&amp;","&amp;AK1648&amp;","&amp;AL1648)</f>
        <v/>
      </c>
    </row>
    <row r="1649" spans="5:40" ht="15.6" customHeight="1">
      <c r="E1649" s="15" t="str">
        <f>IF(AND(A1649="",D1649=""),"",IF(OR(AND(ISNUMBER(SEARCH("@",A1649))*ISNUMBER(SEARCH(".",A1649,SEARCH("@",A1649))),ISBLANK(D1649)),LEN(D1649)&gt;=8),1,0))</f>
        <v/>
      </c>
      <c r="M1649" s="15" t="str">
        <f t="shared" si="50"/>
        <v/>
      </c>
      <c r="T1649" s="15" t="str">
        <f t="shared" si="51"/>
        <v/>
      </c>
      <c r="AM1649" s="13" t="str">
        <f>IF(COUNTBLANK(A1649:AL1649)=30,"",IF(A1649="","User Name Missing",IF(B1649="","First Name Missing",IF(C1649="","Last Name Missing",IF(E1649=0,"Password Short(Min 8 Charcters)",IF(M1649="","Group Missing",IF(U1649="","Security Clearance Missing","Good")))))))</f>
        <v>User Name Missing</v>
      </c>
      <c r="AN1649" s="45" t="str">
        <f>IF(AM1649&lt;&gt;"Good","",A1649&amp;","&amp;C1649&amp;","&amp;B1649&amp;","&amp;D1649&amp;","&amp;M1649&amp;","&amp;T1649&amp;","&amp;U1649&amp;","&amp;V1649&amp;","&amp;W1649&amp;","&amp;X1649&amp;","&amp;IF(Y1649&lt;&gt;"",VLOOKUP(Y1649,'Vlookup''sRef'!$C$3:$D$6,2,FALSE),"")&amp;","&amp;IF(Z1649&lt;&gt;"",VLOOKUP(Z1649,'Vlookup''sRef'!$F$3:$G$4,2,FALSE),"")&amp;","&amp;AA1649&amp;","&amp;AB1649&amp;","&amp;AC1649&amp;","&amp;AD1649&amp;","&amp;AE1649&amp;","&amp;AF1649&amp;","&amp;AG1649&amp;","&amp;AH1649&amp;","&amp;IF(AI1649&lt;&gt;"",VLOOKUP(AI1649,'Vlookup''sRef'!$O$2:$P$101,2,FALSE),"")&amp;","&amp;IF(AJ1649&lt;&gt;"",VLOOKUP(AJ1649,RulesetRef!$A$2:$B$77,2,FALSE),"")&amp;","&amp;AK1649&amp;","&amp;AL1649)</f>
        <v/>
      </c>
    </row>
    <row r="1650" spans="5:40" ht="15.6" customHeight="1">
      <c r="E1650" s="15" t="str">
        <f>IF(AND(A1650="",D1650=""),"",IF(OR(AND(ISNUMBER(SEARCH("@",A1650))*ISNUMBER(SEARCH(".",A1650,SEARCH("@",A1650))),ISBLANK(D1650)),LEN(D1650)&gt;=8),1,0))</f>
        <v/>
      </c>
      <c r="M1650" s="15" t="str">
        <f t="shared" si="50"/>
        <v/>
      </c>
      <c r="T1650" s="15" t="str">
        <f t="shared" si="51"/>
        <v/>
      </c>
      <c r="AM1650" s="13" t="str">
        <f>IF(COUNTBLANK(A1650:AL1650)=30,"",IF(A1650="","User Name Missing",IF(B1650="","First Name Missing",IF(C1650="","Last Name Missing",IF(E1650=0,"Password Short(Min 8 Charcters)",IF(M1650="","Group Missing",IF(U1650="","Security Clearance Missing","Good")))))))</f>
        <v>User Name Missing</v>
      </c>
      <c r="AN1650" s="45" t="str">
        <f>IF(AM1650&lt;&gt;"Good","",A1650&amp;","&amp;C1650&amp;","&amp;B1650&amp;","&amp;D1650&amp;","&amp;M1650&amp;","&amp;T1650&amp;","&amp;U1650&amp;","&amp;V1650&amp;","&amp;W1650&amp;","&amp;X1650&amp;","&amp;IF(Y1650&lt;&gt;"",VLOOKUP(Y1650,'Vlookup''sRef'!$C$3:$D$6,2,FALSE),"")&amp;","&amp;IF(Z1650&lt;&gt;"",VLOOKUP(Z1650,'Vlookup''sRef'!$F$3:$G$4,2,FALSE),"")&amp;","&amp;AA1650&amp;","&amp;AB1650&amp;","&amp;AC1650&amp;","&amp;AD1650&amp;","&amp;AE1650&amp;","&amp;AF1650&amp;","&amp;AG1650&amp;","&amp;AH1650&amp;","&amp;IF(AI1650&lt;&gt;"",VLOOKUP(AI1650,'Vlookup''sRef'!$O$2:$P$101,2,FALSE),"")&amp;","&amp;IF(AJ1650&lt;&gt;"",VLOOKUP(AJ1650,RulesetRef!$A$2:$B$77,2,FALSE),"")&amp;","&amp;AK1650&amp;","&amp;AL1650)</f>
        <v/>
      </c>
    </row>
    <row r="1651" spans="5:40" ht="15.6" customHeight="1">
      <c r="E1651" s="15" t="str">
        <f>IF(AND(A1651="",D1651=""),"",IF(OR(AND(ISNUMBER(SEARCH("@",A1651))*ISNUMBER(SEARCH(".",A1651,SEARCH("@",A1651))),ISBLANK(D1651)),LEN(D1651)&gt;=8),1,0))</f>
        <v/>
      </c>
      <c r="M1651" s="15" t="str">
        <f t="shared" si="50"/>
        <v/>
      </c>
      <c r="T1651" s="15" t="str">
        <f t="shared" si="51"/>
        <v/>
      </c>
      <c r="AM1651" s="13" t="str">
        <f>IF(COUNTBLANK(A1651:AL1651)=30,"",IF(A1651="","User Name Missing",IF(B1651="","First Name Missing",IF(C1651="","Last Name Missing",IF(E1651=0,"Password Short(Min 8 Charcters)",IF(M1651="","Group Missing",IF(U1651="","Security Clearance Missing","Good")))))))</f>
        <v>User Name Missing</v>
      </c>
      <c r="AN1651" s="45" t="str">
        <f>IF(AM1651&lt;&gt;"Good","",A1651&amp;","&amp;C1651&amp;","&amp;B1651&amp;","&amp;D1651&amp;","&amp;M1651&amp;","&amp;T1651&amp;","&amp;U1651&amp;","&amp;V1651&amp;","&amp;W1651&amp;","&amp;X1651&amp;","&amp;IF(Y1651&lt;&gt;"",VLOOKUP(Y1651,'Vlookup''sRef'!$C$3:$D$6,2,FALSE),"")&amp;","&amp;IF(Z1651&lt;&gt;"",VLOOKUP(Z1651,'Vlookup''sRef'!$F$3:$G$4,2,FALSE),"")&amp;","&amp;AA1651&amp;","&amp;AB1651&amp;","&amp;AC1651&amp;","&amp;AD1651&amp;","&amp;AE1651&amp;","&amp;AF1651&amp;","&amp;AG1651&amp;","&amp;AH1651&amp;","&amp;IF(AI1651&lt;&gt;"",VLOOKUP(AI1651,'Vlookup''sRef'!$O$2:$P$101,2,FALSE),"")&amp;","&amp;IF(AJ1651&lt;&gt;"",VLOOKUP(AJ1651,RulesetRef!$A$2:$B$77,2,FALSE),"")&amp;","&amp;AK1651&amp;","&amp;AL1651)</f>
        <v/>
      </c>
    </row>
    <row r="1652" spans="5:40" ht="15.6" customHeight="1">
      <c r="E1652" s="15" t="str">
        <f>IF(AND(A1652="",D1652=""),"",IF(OR(AND(ISNUMBER(SEARCH("@",A1652))*ISNUMBER(SEARCH(".",A1652,SEARCH("@",A1652))),ISBLANK(D1652)),LEN(D1652)&gt;=8),1,0))</f>
        <v/>
      </c>
      <c r="M1652" s="15" t="str">
        <f t="shared" si="50"/>
        <v/>
      </c>
      <c r="T1652" s="15" t="str">
        <f t="shared" si="51"/>
        <v/>
      </c>
      <c r="AM1652" s="13" t="str">
        <f>IF(COUNTBLANK(A1652:AL1652)=30,"",IF(A1652="","User Name Missing",IF(B1652="","First Name Missing",IF(C1652="","Last Name Missing",IF(E1652=0,"Password Short(Min 8 Charcters)",IF(M1652="","Group Missing",IF(U1652="","Security Clearance Missing","Good")))))))</f>
        <v>User Name Missing</v>
      </c>
      <c r="AN1652" s="45" t="str">
        <f>IF(AM1652&lt;&gt;"Good","",A1652&amp;","&amp;C1652&amp;","&amp;B1652&amp;","&amp;D1652&amp;","&amp;M1652&amp;","&amp;T1652&amp;","&amp;U1652&amp;","&amp;V1652&amp;","&amp;W1652&amp;","&amp;X1652&amp;","&amp;IF(Y1652&lt;&gt;"",VLOOKUP(Y1652,'Vlookup''sRef'!$C$3:$D$6,2,FALSE),"")&amp;","&amp;IF(Z1652&lt;&gt;"",VLOOKUP(Z1652,'Vlookup''sRef'!$F$3:$G$4,2,FALSE),"")&amp;","&amp;AA1652&amp;","&amp;AB1652&amp;","&amp;AC1652&amp;","&amp;AD1652&amp;","&amp;AE1652&amp;","&amp;AF1652&amp;","&amp;AG1652&amp;","&amp;AH1652&amp;","&amp;IF(AI1652&lt;&gt;"",VLOOKUP(AI1652,'Vlookup''sRef'!$O$2:$P$101,2,FALSE),"")&amp;","&amp;IF(AJ1652&lt;&gt;"",VLOOKUP(AJ1652,RulesetRef!$A$2:$B$77,2,FALSE),"")&amp;","&amp;AK1652&amp;","&amp;AL1652)</f>
        <v/>
      </c>
    </row>
    <row r="1653" spans="5:40" ht="15.6" customHeight="1">
      <c r="E1653" s="15" t="str">
        <f>IF(AND(A1653="",D1653=""),"",IF(OR(AND(ISNUMBER(SEARCH("@",A1653))*ISNUMBER(SEARCH(".",A1653,SEARCH("@",A1653))),ISBLANK(D1653)),LEN(D1653)&gt;=8),1,0))</f>
        <v/>
      </c>
      <c r="M1653" s="15" t="str">
        <f t="shared" si="50"/>
        <v/>
      </c>
      <c r="T1653" s="15" t="str">
        <f t="shared" si="51"/>
        <v/>
      </c>
      <c r="AM1653" s="13" t="str">
        <f>IF(COUNTBLANK(A1653:AL1653)=30,"",IF(A1653="","User Name Missing",IF(B1653="","First Name Missing",IF(C1653="","Last Name Missing",IF(E1653=0,"Password Short(Min 8 Charcters)",IF(M1653="","Group Missing",IF(U1653="","Security Clearance Missing","Good")))))))</f>
        <v>User Name Missing</v>
      </c>
      <c r="AN1653" s="45" t="str">
        <f>IF(AM1653&lt;&gt;"Good","",A1653&amp;","&amp;C1653&amp;","&amp;B1653&amp;","&amp;D1653&amp;","&amp;M1653&amp;","&amp;T1653&amp;","&amp;U1653&amp;","&amp;V1653&amp;","&amp;W1653&amp;","&amp;X1653&amp;","&amp;IF(Y1653&lt;&gt;"",VLOOKUP(Y1653,'Vlookup''sRef'!$C$3:$D$6,2,FALSE),"")&amp;","&amp;IF(Z1653&lt;&gt;"",VLOOKUP(Z1653,'Vlookup''sRef'!$F$3:$G$4,2,FALSE),"")&amp;","&amp;AA1653&amp;","&amp;AB1653&amp;","&amp;AC1653&amp;","&amp;AD1653&amp;","&amp;AE1653&amp;","&amp;AF1653&amp;","&amp;AG1653&amp;","&amp;AH1653&amp;","&amp;IF(AI1653&lt;&gt;"",VLOOKUP(AI1653,'Vlookup''sRef'!$O$2:$P$101,2,FALSE),"")&amp;","&amp;IF(AJ1653&lt;&gt;"",VLOOKUP(AJ1653,RulesetRef!$A$2:$B$77,2,FALSE),"")&amp;","&amp;AK1653&amp;","&amp;AL1653)</f>
        <v/>
      </c>
    </row>
    <row r="1654" spans="5:40" ht="15.6" customHeight="1">
      <c r="E1654" s="15" t="str">
        <f>IF(AND(A1654="",D1654=""),"",IF(OR(AND(ISNUMBER(SEARCH("@",A1654))*ISNUMBER(SEARCH(".",A1654,SEARCH("@",A1654))),ISBLANK(D1654)),LEN(D1654)&gt;=8),1,0))</f>
        <v/>
      </c>
      <c r="M1654" s="15" t="str">
        <f t="shared" si="50"/>
        <v/>
      </c>
      <c r="T1654" s="15" t="str">
        <f t="shared" si="51"/>
        <v/>
      </c>
      <c r="AM1654" s="13" t="str">
        <f>IF(COUNTBLANK(A1654:AL1654)=30,"",IF(A1654="","User Name Missing",IF(B1654="","First Name Missing",IF(C1654="","Last Name Missing",IF(E1654=0,"Password Short(Min 8 Charcters)",IF(M1654="","Group Missing",IF(U1654="","Security Clearance Missing","Good")))))))</f>
        <v>User Name Missing</v>
      </c>
      <c r="AN1654" s="45" t="str">
        <f>IF(AM1654&lt;&gt;"Good","",A1654&amp;","&amp;C1654&amp;","&amp;B1654&amp;","&amp;D1654&amp;","&amp;M1654&amp;","&amp;T1654&amp;","&amp;U1654&amp;","&amp;V1654&amp;","&amp;W1654&amp;","&amp;X1654&amp;","&amp;IF(Y1654&lt;&gt;"",VLOOKUP(Y1654,'Vlookup''sRef'!$C$3:$D$6,2,FALSE),"")&amp;","&amp;IF(Z1654&lt;&gt;"",VLOOKUP(Z1654,'Vlookup''sRef'!$F$3:$G$4,2,FALSE),"")&amp;","&amp;AA1654&amp;","&amp;AB1654&amp;","&amp;AC1654&amp;","&amp;AD1654&amp;","&amp;AE1654&amp;","&amp;AF1654&amp;","&amp;AG1654&amp;","&amp;AH1654&amp;","&amp;IF(AI1654&lt;&gt;"",VLOOKUP(AI1654,'Vlookup''sRef'!$O$2:$P$101,2,FALSE),"")&amp;","&amp;IF(AJ1654&lt;&gt;"",VLOOKUP(AJ1654,RulesetRef!$A$2:$B$77,2,FALSE),"")&amp;","&amp;AK1654&amp;","&amp;AL1654)</f>
        <v/>
      </c>
    </row>
    <row r="1655" spans="5:40" ht="15.6" customHeight="1">
      <c r="E1655" s="15" t="str">
        <f>IF(AND(A1655="",D1655=""),"",IF(OR(AND(ISNUMBER(SEARCH("@",A1655))*ISNUMBER(SEARCH(".",A1655,SEARCH("@",A1655))),ISBLANK(D1655)),LEN(D1655)&gt;=8),1,0))</f>
        <v/>
      </c>
      <c r="M1655" s="15" t="str">
        <f t="shared" si="50"/>
        <v/>
      </c>
      <c r="T1655" s="15" t="str">
        <f t="shared" si="51"/>
        <v/>
      </c>
      <c r="AM1655" s="13" t="str">
        <f>IF(COUNTBLANK(A1655:AL1655)=30,"",IF(A1655="","User Name Missing",IF(B1655="","First Name Missing",IF(C1655="","Last Name Missing",IF(E1655=0,"Password Short(Min 8 Charcters)",IF(M1655="","Group Missing",IF(U1655="","Security Clearance Missing","Good")))))))</f>
        <v>User Name Missing</v>
      </c>
      <c r="AN1655" s="45" t="str">
        <f>IF(AM1655&lt;&gt;"Good","",A1655&amp;","&amp;C1655&amp;","&amp;B1655&amp;","&amp;D1655&amp;","&amp;M1655&amp;","&amp;T1655&amp;","&amp;U1655&amp;","&amp;V1655&amp;","&amp;W1655&amp;","&amp;X1655&amp;","&amp;IF(Y1655&lt;&gt;"",VLOOKUP(Y1655,'Vlookup''sRef'!$C$3:$D$6,2,FALSE),"")&amp;","&amp;IF(Z1655&lt;&gt;"",VLOOKUP(Z1655,'Vlookup''sRef'!$F$3:$G$4,2,FALSE),"")&amp;","&amp;AA1655&amp;","&amp;AB1655&amp;","&amp;AC1655&amp;","&amp;AD1655&amp;","&amp;AE1655&amp;","&amp;AF1655&amp;","&amp;AG1655&amp;","&amp;AH1655&amp;","&amp;IF(AI1655&lt;&gt;"",VLOOKUP(AI1655,'Vlookup''sRef'!$O$2:$P$101,2,FALSE),"")&amp;","&amp;IF(AJ1655&lt;&gt;"",VLOOKUP(AJ1655,RulesetRef!$A$2:$B$77,2,FALSE),"")&amp;","&amp;AK1655&amp;","&amp;AL1655)</f>
        <v/>
      </c>
    </row>
    <row r="1656" spans="5:40" ht="15.6" customHeight="1">
      <c r="E1656" s="15" t="str">
        <f>IF(AND(A1656="",D1656=""),"",IF(OR(AND(ISNUMBER(SEARCH("@",A1656))*ISNUMBER(SEARCH(".",A1656,SEARCH("@",A1656))),ISBLANK(D1656)),LEN(D1656)&gt;=8),1,0))</f>
        <v/>
      </c>
      <c r="M1656" s="15" t="str">
        <f t="shared" si="50"/>
        <v/>
      </c>
      <c r="T1656" s="15" t="str">
        <f t="shared" si="51"/>
        <v/>
      </c>
      <c r="AM1656" s="13" t="str">
        <f>IF(COUNTBLANK(A1656:AL1656)=30,"",IF(A1656="","User Name Missing",IF(B1656="","First Name Missing",IF(C1656="","Last Name Missing",IF(E1656=0,"Password Short(Min 8 Charcters)",IF(M1656="","Group Missing",IF(U1656="","Security Clearance Missing","Good")))))))</f>
        <v>User Name Missing</v>
      </c>
      <c r="AN1656" s="45" t="str">
        <f>IF(AM1656&lt;&gt;"Good","",A1656&amp;","&amp;C1656&amp;","&amp;B1656&amp;","&amp;D1656&amp;","&amp;M1656&amp;","&amp;T1656&amp;","&amp;U1656&amp;","&amp;V1656&amp;","&amp;W1656&amp;","&amp;X1656&amp;","&amp;IF(Y1656&lt;&gt;"",VLOOKUP(Y1656,'Vlookup''sRef'!$C$3:$D$6,2,FALSE),"")&amp;","&amp;IF(Z1656&lt;&gt;"",VLOOKUP(Z1656,'Vlookup''sRef'!$F$3:$G$4,2,FALSE),"")&amp;","&amp;AA1656&amp;","&amp;AB1656&amp;","&amp;AC1656&amp;","&amp;AD1656&amp;","&amp;AE1656&amp;","&amp;AF1656&amp;","&amp;AG1656&amp;","&amp;AH1656&amp;","&amp;IF(AI1656&lt;&gt;"",VLOOKUP(AI1656,'Vlookup''sRef'!$O$2:$P$101,2,FALSE),"")&amp;","&amp;IF(AJ1656&lt;&gt;"",VLOOKUP(AJ1656,RulesetRef!$A$2:$B$77,2,FALSE),"")&amp;","&amp;AK1656&amp;","&amp;AL1656)</f>
        <v/>
      </c>
    </row>
    <row r="1657" spans="5:40" ht="15.6" customHeight="1">
      <c r="E1657" s="15" t="str">
        <f>IF(AND(A1657="",D1657=""),"",IF(OR(AND(ISNUMBER(SEARCH("@",A1657))*ISNUMBER(SEARCH(".",A1657,SEARCH("@",A1657))),ISBLANK(D1657)),LEN(D1657)&gt;=8),1,0))</f>
        <v/>
      </c>
      <c r="M1657" s="15" t="str">
        <f t="shared" si="50"/>
        <v/>
      </c>
      <c r="T1657" s="15" t="str">
        <f t="shared" si="51"/>
        <v/>
      </c>
      <c r="AM1657" s="13" t="str">
        <f>IF(COUNTBLANK(A1657:AL1657)=30,"",IF(A1657="","User Name Missing",IF(B1657="","First Name Missing",IF(C1657="","Last Name Missing",IF(E1657=0,"Password Short(Min 8 Charcters)",IF(M1657="","Group Missing",IF(U1657="","Security Clearance Missing","Good")))))))</f>
        <v>User Name Missing</v>
      </c>
      <c r="AN1657" s="45" t="str">
        <f>IF(AM1657&lt;&gt;"Good","",A1657&amp;","&amp;C1657&amp;","&amp;B1657&amp;","&amp;D1657&amp;","&amp;M1657&amp;","&amp;T1657&amp;","&amp;U1657&amp;","&amp;V1657&amp;","&amp;W1657&amp;","&amp;X1657&amp;","&amp;IF(Y1657&lt;&gt;"",VLOOKUP(Y1657,'Vlookup''sRef'!$C$3:$D$6,2,FALSE),"")&amp;","&amp;IF(Z1657&lt;&gt;"",VLOOKUP(Z1657,'Vlookup''sRef'!$F$3:$G$4,2,FALSE),"")&amp;","&amp;AA1657&amp;","&amp;AB1657&amp;","&amp;AC1657&amp;","&amp;AD1657&amp;","&amp;AE1657&amp;","&amp;AF1657&amp;","&amp;AG1657&amp;","&amp;AH1657&amp;","&amp;IF(AI1657&lt;&gt;"",VLOOKUP(AI1657,'Vlookup''sRef'!$O$2:$P$101,2,FALSE),"")&amp;","&amp;IF(AJ1657&lt;&gt;"",VLOOKUP(AJ1657,RulesetRef!$A$2:$B$77,2,FALSE),"")&amp;","&amp;AK1657&amp;","&amp;AL1657)</f>
        <v/>
      </c>
    </row>
    <row r="1658" spans="5:40" ht="15.6" customHeight="1">
      <c r="E1658" s="15" t="str">
        <f>IF(AND(A1658="",D1658=""),"",IF(OR(AND(ISNUMBER(SEARCH("@",A1658))*ISNUMBER(SEARCH(".",A1658,SEARCH("@",A1658))),ISBLANK(D1658)),LEN(D1658)&gt;=8),1,0))</f>
        <v/>
      </c>
      <c r="M1658" s="15" t="str">
        <f t="shared" si="50"/>
        <v/>
      </c>
      <c r="T1658" s="15" t="str">
        <f t="shared" si="51"/>
        <v/>
      </c>
      <c r="AM1658" s="13" t="str">
        <f>IF(COUNTBLANK(A1658:AL1658)=30,"",IF(A1658="","User Name Missing",IF(B1658="","First Name Missing",IF(C1658="","Last Name Missing",IF(E1658=0,"Password Short(Min 8 Charcters)",IF(M1658="","Group Missing",IF(U1658="","Security Clearance Missing","Good")))))))</f>
        <v>User Name Missing</v>
      </c>
      <c r="AN1658" s="45" t="str">
        <f>IF(AM1658&lt;&gt;"Good","",A1658&amp;","&amp;C1658&amp;","&amp;B1658&amp;","&amp;D1658&amp;","&amp;M1658&amp;","&amp;T1658&amp;","&amp;U1658&amp;","&amp;V1658&amp;","&amp;W1658&amp;","&amp;X1658&amp;","&amp;IF(Y1658&lt;&gt;"",VLOOKUP(Y1658,'Vlookup''sRef'!$C$3:$D$6,2,FALSE),"")&amp;","&amp;IF(Z1658&lt;&gt;"",VLOOKUP(Z1658,'Vlookup''sRef'!$F$3:$G$4,2,FALSE),"")&amp;","&amp;AA1658&amp;","&amp;AB1658&amp;","&amp;AC1658&amp;","&amp;AD1658&amp;","&amp;AE1658&amp;","&amp;AF1658&amp;","&amp;AG1658&amp;","&amp;AH1658&amp;","&amp;IF(AI1658&lt;&gt;"",VLOOKUP(AI1658,'Vlookup''sRef'!$O$2:$P$101,2,FALSE),"")&amp;","&amp;IF(AJ1658&lt;&gt;"",VLOOKUP(AJ1658,RulesetRef!$A$2:$B$77,2,FALSE),"")&amp;","&amp;AK1658&amp;","&amp;AL1658)</f>
        <v/>
      </c>
    </row>
    <row r="1659" spans="5:40" ht="15.6" customHeight="1">
      <c r="E1659" s="15" t="str">
        <f>IF(AND(A1659="",D1659=""),"",IF(OR(AND(ISNUMBER(SEARCH("@",A1659))*ISNUMBER(SEARCH(".",A1659,SEARCH("@",A1659))),ISBLANK(D1659)),LEN(D1659)&gt;=8),1,0))</f>
        <v/>
      </c>
      <c r="M1659" s="15" t="str">
        <f t="shared" si="50"/>
        <v/>
      </c>
      <c r="T1659" s="15" t="str">
        <f t="shared" si="51"/>
        <v/>
      </c>
      <c r="AM1659" s="13" t="str">
        <f>IF(COUNTBLANK(A1659:AL1659)=30,"",IF(A1659="","User Name Missing",IF(B1659="","First Name Missing",IF(C1659="","Last Name Missing",IF(E1659=0,"Password Short(Min 8 Charcters)",IF(M1659="","Group Missing",IF(U1659="","Security Clearance Missing","Good")))))))</f>
        <v>User Name Missing</v>
      </c>
      <c r="AN1659" s="45" t="str">
        <f>IF(AM1659&lt;&gt;"Good","",A1659&amp;","&amp;C1659&amp;","&amp;B1659&amp;","&amp;D1659&amp;","&amp;M1659&amp;","&amp;T1659&amp;","&amp;U1659&amp;","&amp;V1659&amp;","&amp;W1659&amp;","&amp;X1659&amp;","&amp;IF(Y1659&lt;&gt;"",VLOOKUP(Y1659,'Vlookup''sRef'!$C$3:$D$6,2,FALSE),"")&amp;","&amp;IF(Z1659&lt;&gt;"",VLOOKUP(Z1659,'Vlookup''sRef'!$F$3:$G$4,2,FALSE),"")&amp;","&amp;AA1659&amp;","&amp;AB1659&amp;","&amp;AC1659&amp;","&amp;AD1659&amp;","&amp;AE1659&amp;","&amp;AF1659&amp;","&amp;AG1659&amp;","&amp;AH1659&amp;","&amp;IF(AI1659&lt;&gt;"",VLOOKUP(AI1659,'Vlookup''sRef'!$O$2:$P$101,2,FALSE),"")&amp;","&amp;IF(AJ1659&lt;&gt;"",VLOOKUP(AJ1659,RulesetRef!$A$2:$B$77,2,FALSE),"")&amp;","&amp;AK1659&amp;","&amp;AL1659)</f>
        <v/>
      </c>
    </row>
    <row r="1660" spans="5:40" ht="15.6" customHeight="1">
      <c r="E1660" s="15" t="str">
        <f>IF(AND(A1660="",D1660=""),"",IF(OR(AND(ISNUMBER(SEARCH("@",A1660))*ISNUMBER(SEARCH(".",A1660,SEARCH("@",A1660))),ISBLANK(D1660)),LEN(D1660)&gt;=8),1,0))</f>
        <v/>
      </c>
      <c r="M1660" s="15" t="str">
        <f t="shared" si="50"/>
        <v/>
      </c>
      <c r="T1660" s="15" t="str">
        <f t="shared" si="51"/>
        <v/>
      </c>
      <c r="AM1660" s="13" t="str">
        <f>IF(COUNTBLANK(A1660:AL1660)=30,"",IF(A1660="","User Name Missing",IF(B1660="","First Name Missing",IF(C1660="","Last Name Missing",IF(E1660=0,"Password Short(Min 8 Charcters)",IF(M1660="","Group Missing",IF(U1660="","Security Clearance Missing","Good")))))))</f>
        <v>User Name Missing</v>
      </c>
      <c r="AN1660" s="45" t="str">
        <f>IF(AM1660&lt;&gt;"Good","",A1660&amp;","&amp;C1660&amp;","&amp;B1660&amp;","&amp;D1660&amp;","&amp;M1660&amp;","&amp;T1660&amp;","&amp;U1660&amp;","&amp;V1660&amp;","&amp;W1660&amp;","&amp;X1660&amp;","&amp;IF(Y1660&lt;&gt;"",VLOOKUP(Y1660,'Vlookup''sRef'!$C$3:$D$6,2,FALSE),"")&amp;","&amp;IF(Z1660&lt;&gt;"",VLOOKUP(Z1660,'Vlookup''sRef'!$F$3:$G$4,2,FALSE),"")&amp;","&amp;AA1660&amp;","&amp;AB1660&amp;","&amp;AC1660&amp;","&amp;AD1660&amp;","&amp;AE1660&amp;","&amp;AF1660&amp;","&amp;AG1660&amp;","&amp;AH1660&amp;","&amp;IF(AI1660&lt;&gt;"",VLOOKUP(AI1660,'Vlookup''sRef'!$O$2:$P$101,2,FALSE),"")&amp;","&amp;IF(AJ1660&lt;&gt;"",VLOOKUP(AJ1660,RulesetRef!$A$2:$B$77,2,FALSE),"")&amp;","&amp;AK1660&amp;","&amp;AL1660)</f>
        <v/>
      </c>
    </row>
    <row r="1661" spans="5:40" ht="15.6" customHeight="1">
      <c r="E1661" s="15" t="str">
        <f>IF(AND(A1661="",D1661=""),"",IF(OR(AND(ISNUMBER(SEARCH("@",A1661))*ISNUMBER(SEARCH(".",A1661,SEARCH("@",A1661))),ISBLANK(D1661)),LEN(D1661)&gt;=8),1,0))</f>
        <v/>
      </c>
      <c r="M1661" s="15" t="str">
        <f t="shared" si="50"/>
        <v/>
      </c>
      <c r="T1661" s="15" t="str">
        <f t="shared" si="51"/>
        <v/>
      </c>
      <c r="AM1661" s="13" t="str">
        <f>IF(COUNTBLANK(A1661:AL1661)=30,"",IF(A1661="","User Name Missing",IF(B1661="","First Name Missing",IF(C1661="","Last Name Missing",IF(E1661=0,"Password Short(Min 8 Charcters)",IF(M1661="","Group Missing",IF(U1661="","Security Clearance Missing","Good")))))))</f>
        <v>User Name Missing</v>
      </c>
      <c r="AN1661" s="45" t="str">
        <f>IF(AM1661&lt;&gt;"Good","",A1661&amp;","&amp;C1661&amp;","&amp;B1661&amp;","&amp;D1661&amp;","&amp;M1661&amp;","&amp;T1661&amp;","&amp;U1661&amp;","&amp;V1661&amp;","&amp;W1661&amp;","&amp;X1661&amp;","&amp;IF(Y1661&lt;&gt;"",VLOOKUP(Y1661,'Vlookup''sRef'!$C$3:$D$6,2,FALSE),"")&amp;","&amp;IF(Z1661&lt;&gt;"",VLOOKUP(Z1661,'Vlookup''sRef'!$F$3:$G$4,2,FALSE),"")&amp;","&amp;AA1661&amp;","&amp;AB1661&amp;","&amp;AC1661&amp;","&amp;AD1661&amp;","&amp;AE1661&amp;","&amp;AF1661&amp;","&amp;AG1661&amp;","&amp;AH1661&amp;","&amp;IF(AI1661&lt;&gt;"",VLOOKUP(AI1661,'Vlookup''sRef'!$O$2:$P$101,2,FALSE),"")&amp;","&amp;IF(AJ1661&lt;&gt;"",VLOOKUP(AJ1661,RulesetRef!$A$2:$B$77,2,FALSE),"")&amp;","&amp;AK1661&amp;","&amp;AL1661)</f>
        <v/>
      </c>
    </row>
    <row r="1662" spans="5:40" ht="15.6" customHeight="1">
      <c r="E1662" s="15" t="str">
        <f>IF(AND(A1662="",D1662=""),"",IF(OR(AND(ISNUMBER(SEARCH("@",A1662))*ISNUMBER(SEARCH(".",A1662,SEARCH("@",A1662))),ISBLANK(D1662)),LEN(D1662)&gt;=8),1,0))</f>
        <v/>
      </c>
      <c r="M1662" s="15" t="str">
        <f t="shared" si="50"/>
        <v/>
      </c>
      <c r="T1662" s="15" t="str">
        <f t="shared" si="51"/>
        <v/>
      </c>
      <c r="AM1662" s="13" t="str">
        <f>IF(COUNTBLANK(A1662:AL1662)=30,"",IF(A1662="","User Name Missing",IF(B1662="","First Name Missing",IF(C1662="","Last Name Missing",IF(E1662=0,"Password Short(Min 8 Charcters)",IF(M1662="","Group Missing",IF(U1662="","Security Clearance Missing","Good")))))))</f>
        <v>User Name Missing</v>
      </c>
      <c r="AN1662" s="45" t="str">
        <f>IF(AM1662&lt;&gt;"Good","",A1662&amp;","&amp;C1662&amp;","&amp;B1662&amp;","&amp;D1662&amp;","&amp;M1662&amp;","&amp;T1662&amp;","&amp;U1662&amp;","&amp;V1662&amp;","&amp;W1662&amp;","&amp;X1662&amp;","&amp;IF(Y1662&lt;&gt;"",VLOOKUP(Y1662,'Vlookup''sRef'!$C$3:$D$6,2,FALSE),"")&amp;","&amp;IF(Z1662&lt;&gt;"",VLOOKUP(Z1662,'Vlookup''sRef'!$F$3:$G$4,2,FALSE),"")&amp;","&amp;AA1662&amp;","&amp;AB1662&amp;","&amp;AC1662&amp;","&amp;AD1662&amp;","&amp;AE1662&amp;","&amp;AF1662&amp;","&amp;AG1662&amp;","&amp;AH1662&amp;","&amp;IF(AI1662&lt;&gt;"",VLOOKUP(AI1662,'Vlookup''sRef'!$O$2:$P$101,2,FALSE),"")&amp;","&amp;IF(AJ1662&lt;&gt;"",VLOOKUP(AJ1662,RulesetRef!$A$2:$B$77,2,FALSE),"")&amp;","&amp;AK1662&amp;","&amp;AL1662)</f>
        <v/>
      </c>
    </row>
    <row r="1663" spans="5:40" ht="15.6" customHeight="1">
      <c r="E1663" s="15" t="str">
        <f>IF(AND(A1663="",D1663=""),"",IF(OR(AND(ISNUMBER(SEARCH("@",A1663))*ISNUMBER(SEARCH(".",A1663,SEARCH("@",A1663))),ISBLANK(D1663)),LEN(D1663)&gt;=8),1,0))</f>
        <v/>
      </c>
      <c r="M1663" s="15" t="str">
        <f t="shared" si="50"/>
        <v/>
      </c>
      <c r="T1663" s="15" t="str">
        <f t="shared" si="51"/>
        <v/>
      </c>
      <c r="AM1663" s="13" t="str">
        <f>IF(COUNTBLANK(A1663:AL1663)=30,"",IF(A1663="","User Name Missing",IF(B1663="","First Name Missing",IF(C1663="","Last Name Missing",IF(E1663=0,"Password Short(Min 8 Charcters)",IF(M1663="","Group Missing",IF(U1663="","Security Clearance Missing","Good")))))))</f>
        <v>User Name Missing</v>
      </c>
      <c r="AN1663" s="45" t="str">
        <f>IF(AM1663&lt;&gt;"Good","",A1663&amp;","&amp;C1663&amp;","&amp;B1663&amp;","&amp;D1663&amp;","&amp;M1663&amp;","&amp;T1663&amp;","&amp;U1663&amp;","&amp;V1663&amp;","&amp;W1663&amp;","&amp;X1663&amp;","&amp;IF(Y1663&lt;&gt;"",VLOOKUP(Y1663,'Vlookup''sRef'!$C$3:$D$6,2,FALSE),"")&amp;","&amp;IF(Z1663&lt;&gt;"",VLOOKUP(Z1663,'Vlookup''sRef'!$F$3:$G$4,2,FALSE),"")&amp;","&amp;AA1663&amp;","&amp;AB1663&amp;","&amp;AC1663&amp;","&amp;AD1663&amp;","&amp;AE1663&amp;","&amp;AF1663&amp;","&amp;AG1663&amp;","&amp;AH1663&amp;","&amp;IF(AI1663&lt;&gt;"",VLOOKUP(AI1663,'Vlookup''sRef'!$O$2:$P$101,2,FALSE),"")&amp;","&amp;IF(AJ1663&lt;&gt;"",VLOOKUP(AJ1663,RulesetRef!$A$2:$B$77,2,FALSE),"")&amp;","&amp;AK1663&amp;","&amp;AL1663)</f>
        <v/>
      </c>
    </row>
    <row r="1664" spans="5:40" ht="15.6" customHeight="1">
      <c r="E1664" s="15" t="str">
        <f>IF(AND(A1664="",D1664=""),"",IF(OR(AND(ISNUMBER(SEARCH("@",A1664))*ISNUMBER(SEARCH(".",A1664,SEARCH("@",A1664))),ISBLANK(D1664)),LEN(D1664)&gt;=8),1,0))</f>
        <v/>
      </c>
      <c r="M1664" s="15" t="str">
        <f t="shared" ref="M1664:M1727" si="52">IF(G1664="","",G1664&amp;IF(H1664&lt;&gt;"","|"&amp;H1664&amp;IF(I1664&lt;&gt;"","|"&amp;I1664&amp;IF(J1664&lt;&gt;"","|"&amp;J1664&amp;IF(K1664&lt;&gt;"","|"&amp;K1664&amp;IF(L1664&lt;&gt;"","|"&amp;L1664,""),""),""),""),""))</f>
        <v/>
      </c>
      <c r="T1664" s="15" t="str">
        <f t="shared" ref="T1664:T1727" si="53">IF(N1664="","",N1664&amp;IF(O1664&lt;&gt;"","|"&amp;O1664&amp;IF(P1664&lt;&gt;"","|"&amp;P1664&amp;IF(Q1664&lt;&gt;"","|"&amp;Q1664&amp;IF(R1664&lt;&gt;"","|"&amp;R1664&amp;IF(S1664&lt;&gt;"","|"&amp;S1664,""),""),""),""),""))</f>
        <v/>
      </c>
      <c r="AM1664" s="13" t="str">
        <f>IF(COUNTBLANK(A1664:AL1664)=30,"",IF(A1664="","User Name Missing",IF(B1664="","First Name Missing",IF(C1664="","Last Name Missing",IF(E1664=0,"Password Short(Min 8 Charcters)",IF(M1664="","Group Missing",IF(U1664="","Security Clearance Missing","Good")))))))</f>
        <v>User Name Missing</v>
      </c>
      <c r="AN1664" s="45" t="str">
        <f>IF(AM1664&lt;&gt;"Good","",A1664&amp;","&amp;C1664&amp;","&amp;B1664&amp;","&amp;D1664&amp;","&amp;M1664&amp;","&amp;T1664&amp;","&amp;U1664&amp;","&amp;V1664&amp;","&amp;W1664&amp;","&amp;X1664&amp;","&amp;IF(Y1664&lt;&gt;"",VLOOKUP(Y1664,'Vlookup''sRef'!$C$3:$D$6,2,FALSE),"")&amp;","&amp;IF(Z1664&lt;&gt;"",VLOOKUP(Z1664,'Vlookup''sRef'!$F$3:$G$4,2,FALSE),"")&amp;","&amp;AA1664&amp;","&amp;AB1664&amp;","&amp;AC1664&amp;","&amp;AD1664&amp;","&amp;AE1664&amp;","&amp;AF1664&amp;","&amp;AG1664&amp;","&amp;AH1664&amp;","&amp;IF(AI1664&lt;&gt;"",VLOOKUP(AI1664,'Vlookup''sRef'!$O$2:$P$101,2,FALSE),"")&amp;","&amp;IF(AJ1664&lt;&gt;"",VLOOKUP(AJ1664,RulesetRef!$A$2:$B$77,2,FALSE),"")&amp;","&amp;AK1664&amp;","&amp;AL1664)</f>
        <v/>
      </c>
    </row>
    <row r="1665" spans="5:40" ht="15.6" customHeight="1">
      <c r="E1665" s="15" t="str">
        <f>IF(AND(A1665="",D1665=""),"",IF(OR(AND(ISNUMBER(SEARCH("@",A1665))*ISNUMBER(SEARCH(".",A1665,SEARCH("@",A1665))),ISBLANK(D1665)),LEN(D1665)&gt;=8),1,0))</f>
        <v/>
      </c>
      <c r="M1665" s="15" t="str">
        <f t="shared" si="52"/>
        <v/>
      </c>
      <c r="T1665" s="15" t="str">
        <f t="shared" si="53"/>
        <v/>
      </c>
      <c r="AM1665" s="13" t="str">
        <f>IF(COUNTBLANK(A1665:AL1665)=30,"",IF(A1665="","User Name Missing",IF(B1665="","First Name Missing",IF(C1665="","Last Name Missing",IF(E1665=0,"Password Short(Min 8 Charcters)",IF(M1665="","Group Missing",IF(U1665="","Security Clearance Missing","Good")))))))</f>
        <v>User Name Missing</v>
      </c>
      <c r="AN1665" s="45" t="str">
        <f>IF(AM1665&lt;&gt;"Good","",A1665&amp;","&amp;C1665&amp;","&amp;B1665&amp;","&amp;D1665&amp;","&amp;M1665&amp;","&amp;T1665&amp;","&amp;U1665&amp;","&amp;V1665&amp;","&amp;W1665&amp;","&amp;X1665&amp;","&amp;IF(Y1665&lt;&gt;"",VLOOKUP(Y1665,'Vlookup''sRef'!$C$3:$D$6,2,FALSE),"")&amp;","&amp;IF(Z1665&lt;&gt;"",VLOOKUP(Z1665,'Vlookup''sRef'!$F$3:$G$4,2,FALSE),"")&amp;","&amp;AA1665&amp;","&amp;AB1665&amp;","&amp;AC1665&amp;","&amp;AD1665&amp;","&amp;AE1665&amp;","&amp;AF1665&amp;","&amp;AG1665&amp;","&amp;AH1665&amp;","&amp;IF(AI1665&lt;&gt;"",VLOOKUP(AI1665,'Vlookup''sRef'!$O$2:$P$101,2,FALSE),"")&amp;","&amp;IF(AJ1665&lt;&gt;"",VLOOKUP(AJ1665,RulesetRef!$A$2:$B$77,2,FALSE),"")&amp;","&amp;AK1665&amp;","&amp;AL1665)</f>
        <v/>
      </c>
    </row>
    <row r="1666" spans="5:40" ht="15.6" customHeight="1">
      <c r="E1666" s="15" t="str">
        <f>IF(AND(A1666="",D1666=""),"",IF(OR(AND(ISNUMBER(SEARCH("@",A1666))*ISNUMBER(SEARCH(".",A1666,SEARCH("@",A1666))),ISBLANK(D1666)),LEN(D1666)&gt;=8),1,0))</f>
        <v/>
      </c>
      <c r="M1666" s="15" t="str">
        <f t="shared" si="52"/>
        <v/>
      </c>
      <c r="T1666" s="15" t="str">
        <f t="shared" si="53"/>
        <v/>
      </c>
      <c r="AM1666" s="13" t="str">
        <f>IF(COUNTBLANK(A1666:AL1666)=30,"",IF(A1666="","User Name Missing",IF(B1666="","First Name Missing",IF(C1666="","Last Name Missing",IF(E1666=0,"Password Short(Min 8 Charcters)",IF(M1666="","Group Missing",IF(U1666="","Security Clearance Missing","Good")))))))</f>
        <v>User Name Missing</v>
      </c>
      <c r="AN1666" s="45" t="str">
        <f>IF(AM1666&lt;&gt;"Good","",A1666&amp;","&amp;C1666&amp;","&amp;B1666&amp;","&amp;D1666&amp;","&amp;M1666&amp;","&amp;T1666&amp;","&amp;U1666&amp;","&amp;V1666&amp;","&amp;W1666&amp;","&amp;X1666&amp;","&amp;IF(Y1666&lt;&gt;"",VLOOKUP(Y1666,'Vlookup''sRef'!$C$3:$D$6,2,FALSE),"")&amp;","&amp;IF(Z1666&lt;&gt;"",VLOOKUP(Z1666,'Vlookup''sRef'!$F$3:$G$4,2,FALSE),"")&amp;","&amp;AA1666&amp;","&amp;AB1666&amp;","&amp;AC1666&amp;","&amp;AD1666&amp;","&amp;AE1666&amp;","&amp;AF1666&amp;","&amp;AG1666&amp;","&amp;AH1666&amp;","&amp;IF(AI1666&lt;&gt;"",VLOOKUP(AI1666,'Vlookup''sRef'!$O$2:$P$101,2,FALSE),"")&amp;","&amp;IF(AJ1666&lt;&gt;"",VLOOKUP(AJ1666,RulesetRef!$A$2:$B$77,2,FALSE),"")&amp;","&amp;AK1666&amp;","&amp;AL1666)</f>
        <v/>
      </c>
    </row>
    <row r="1667" spans="5:40" ht="15.6" customHeight="1">
      <c r="E1667" s="15" t="str">
        <f>IF(AND(A1667="",D1667=""),"",IF(OR(AND(ISNUMBER(SEARCH("@",A1667))*ISNUMBER(SEARCH(".",A1667,SEARCH("@",A1667))),ISBLANK(D1667)),LEN(D1667)&gt;=8),1,0))</f>
        <v/>
      </c>
      <c r="M1667" s="15" t="str">
        <f t="shared" si="52"/>
        <v/>
      </c>
      <c r="T1667" s="15" t="str">
        <f t="shared" si="53"/>
        <v/>
      </c>
      <c r="AM1667" s="13" t="str">
        <f>IF(COUNTBLANK(A1667:AL1667)=30,"",IF(A1667="","User Name Missing",IF(B1667="","First Name Missing",IF(C1667="","Last Name Missing",IF(E1667=0,"Password Short(Min 8 Charcters)",IF(M1667="","Group Missing",IF(U1667="","Security Clearance Missing","Good")))))))</f>
        <v>User Name Missing</v>
      </c>
      <c r="AN1667" s="45" t="str">
        <f>IF(AM1667&lt;&gt;"Good","",A1667&amp;","&amp;C1667&amp;","&amp;B1667&amp;","&amp;D1667&amp;","&amp;M1667&amp;","&amp;T1667&amp;","&amp;U1667&amp;","&amp;V1667&amp;","&amp;W1667&amp;","&amp;X1667&amp;","&amp;IF(Y1667&lt;&gt;"",VLOOKUP(Y1667,'Vlookup''sRef'!$C$3:$D$6,2,FALSE),"")&amp;","&amp;IF(Z1667&lt;&gt;"",VLOOKUP(Z1667,'Vlookup''sRef'!$F$3:$G$4,2,FALSE),"")&amp;","&amp;AA1667&amp;","&amp;AB1667&amp;","&amp;AC1667&amp;","&amp;AD1667&amp;","&amp;AE1667&amp;","&amp;AF1667&amp;","&amp;AG1667&amp;","&amp;AH1667&amp;","&amp;IF(AI1667&lt;&gt;"",VLOOKUP(AI1667,'Vlookup''sRef'!$O$2:$P$101,2,FALSE),"")&amp;","&amp;IF(AJ1667&lt;&gt;"",VLOOKUP(AJ1667,RulesetRef!$A$2:$B$77,2,FALSE),"")&amp;","&amp;AK1667&amp;","&amp;AL1667)</f>
        <v/>
      </c>
    </row>
    <row r="1668" spans="5:40" ht="15.6" customHeight="1">
      <c r="E1668" s="15" t="str">
        <f>IF(AND(A1668="",D1668=""),"",IF(OR(AND(ISNUMBER(SEARCH("@",A1668))*ISNUMBER(SEARCH(".",A1668,SEARCH("@",A1668))),ISBLANK(D1668)),LEN(D1668)&gt;=8),1,0))</f>
        <v/>
      </c>
      <c r="M1668" s="15" t="str">
        <f t="shared" si="52"/>
        <v/>
      </c>
      <c r="T1668" s="15" t="str">
        <f t="shared" si="53"/>
        <v/>
      </c>
      <c r="AM1668" s="13" t="str">
        <f>IF(COUNTBLANK(A1668:AL1668)=30,"",IF(A1668="","User Name Missing",IF(B1668="","First Name Missing",IF(C1668="","Last Name Missing",IF(E1668=0,"Password Short(Min 8 Charcters)",IF(M1668="","Group Missing",IF(U1668="","Security Clearance Missing","Good")))))))</f>
        <v>User Name Missing</v>
      </c>
      <c r="AN1668" s="45" t="str">
        <f>IF(AM1668&lt;&gt;"Good","",A1668&amp;","&amp;C1668&amp;","&amp;B1668&amp;","&amp;D1668&amp;","&amp;M1668&amp;","&amp;T1668&amp;","&amp;U1668&amp;","&amp;V1668&amp;","&amp;W1668&amp;","&amp;X1668&amp;","&amp;IF(Y1668&lt;&gt;"",VLOOKUP(Y1668,'Vlookup''sRef'!$C$3:$D$6,2,FALSE),"")&amp;","&amp;IF(Z1668&lt;&gt;"",VLOOKUP(Z1668,'Vlookup''sRef'!$F$3:$G$4,2,FALSE),"")&amp;","&amp;AA1668&amp;","&amp;AB1668&amp;","&amp;AC1668&amp;","&amp;AD1668&amp;","&amp;AE1668&amp;","&amp;AF1668&amp;","&amp;AG1668&amp;","&amp;AH1668&amp;","&amp;IF(AI1668&lt;&gt;"",VLOOKUP(AI1668,'Vlookup''sRef'!$O$2:$P$101,2,FALSE),"")&amp;","&amp;IF(AJ1668&lt;&gt;"",VLOOKUP(AJ1668,RulesetRef!$A$2:$B$77,2,FALSE),"")&amp;","&amp;AK1668&amp;","&amp;AL1668)</f>
        <v/>
      </c>
    </row>
    <row r="1669" spans="5:40" ht="15.6" customHeight="1">
      <c r="E1669" s="15" t="str">
        <f>IF(AND(A1669="",D1669=""),"",IF(OR(AND(ISNUMBER(SEARCH("@",A1669))*ISNUMBER(SEARCH(".",A1669,SEARCH("@",A1669))),ISBLANK(D1669)),LEN(D1669)&gt;=8),1,0))</f>
        <v/>
      </c>
      <c r="M1669" s="15" t="str">
        <f t="shared" si="52"/>
        <v/>
      </c>
      <c r="T1669" s="15" t="str">
        <f t="shared" si="53"/>
        <v/>
      </c>
      <c r="AM1669" s="13" t="str">
        <f>IF(COUNTBLANK(A1669:AL1669)=30,"",IF(A1669="","User Name Missing",IF(B1669="","First Name Missing",IF(C1669="","Last Name Missing",IF(E1669=0,"Password Short(Min 8 Charcters)",IF(M1669="","Group Missing",IF(U1669="","Security Clearance Missing","Good")))))))</f>
        <v>User Name Missing</v>
      </c>
      <c r="AN1669" s="45" t="str">
        <f>IF(AM1669&lt;&gt;"Good","",A1669&amp;","&amp;C1669&amp;","&amp;B1669&amp;","&amp;D1669&amp;","&amp;M1669&amp;","&amp;T1669&amp;","&amp;U1669&amp;","&amp;V1669&amp;","&amp;W1669&amp;","&amp;X1669&amp;","&amp;IF(Y1669&lt;&gt;"",VLOOKUP(Y1669,'Vlookup''sRef'!$C$3:$D$6,2,FALSE),"")&amp;","&amp;IF(Z1669&lt;&gt;"",VLOOKUP(Z1669,'Vlookup''sRef'!$F$3:$G$4,2,FALSE),"")&amp;","&amp;AA1669&amp;","&amp;AB1669&amp;","&amp;AC1669&amp;","&amp;AD1669&amp;","&amp;AE1669&amp;","&amp;AF1669&amp;","&amp;AG1669&amp;","&amp;AH1669&amp;","&amp;IF(AI1669&lt;&gt;"",VLOOKUP(AI1669,'Vlookup''sRef'!$O$2:$P$101,2,FALSE),"")&amp;","&amp;IF(AJ1669&lt;&gt;"",VLOOKUP(AJ1669,RulesetRef!$A$2:$B$77,2,FALSE),"")&amp;","&amp;AK1669&amp;","&amp;AL1669)</f>
        <v/>
      </c>
    </row>
    <row r="1670" spans="5:40" ht="15.6" customHeight="1">
      <c r="E1670" s="15" t="str">
        <f>IF(AND(A1670="",D1670=""),"",IF(OR(AND(ISNUMBER(SEARCH("@",A1670))*ISNUMBER(SEARCH(".",A1670,SEARCH("@",A1670))),ISBLANK(D1670)),LEN(D1670)&gt;=8),1,0))</f>
        <v/>
      </c>
      <c r="M1670" s="15" t="str">
        <f t="shared" si="52"/>
        <v/>
      </c>
      <c r="T1670" s="15" t="str">
        <f t="shared" si="53"/>
        <v/>
      </c>
      <c r="AM1670" s="13" t="str">
        <f>IF(COUNTBLANK(A1670:AL1670)=30,"",IF(A1670="","User Name Missing",IF(B1670="","First Name Missing",IF(C1670="","Last Name Missing",IF(E1670=0,"Password Short(Min 8 Charcters)",IF(M1670="","Group Missing",IF(U1670="","Security Clearance Missing","Good")))))))</f>
        <v>User Name Missing</v>
      </c>
      <c r="AN1670" s="45" t="str">
        <f>IF(AM1670&lt;&gt;"Good","",A1670&amp;","&amp;C1670&amp;","&amp;B1670&amp;","&amp;D1670&amp;","&amp;M1670&amp;","&amp;T1670&amp;","&amp;U1670&amp;","&amp;V1670&amp;","&amp;W1670&amp;","&amp;X1670&amp;","&amp;IF(Y1670&lt;&gt;"",VLOOKUP(Y1670,'Vlookup''sRef'!$C$3:$D$6,2,FALSE),"")&amp;","&amp;IF(Z1670&lt;&gt;"",VLOOKUP(Z1670,'Vlookup''sRef'!$F$3:$G$4,2,FALSE),"")&amp;","&amp;AA1670&amp;","&amp;AB1670&amp;","&amp;AC1670&amp;","&amp;AD1670&amp;","&amp;AE1670&amp;","&amp;AF1670&amp;","&amp;AG1670&amp;","&amp;AH1670&amp;","&amp;IF(AI1670&lt;&gt;"",VLOOKUP(AI1670,'Vlookup''sRef'!$O$2:$P$101,2,FALSE),"")&amp;","&amp;IF(AJ1670&lt;&gt;"",VLOOKUP(AJ1670,RulesetRef!$A$2:$B$77,2,FALSE),"")&amp;","&amp;AK1670&amp;","&amp;AL1670)</f>
        <v/>
      </c>
    </row>
    <row r="1671" spans="5:40" ht="15.6" customHeight="1">
      <c r="E1671" s="15" t="str">
        <f>IF(AND(A1671="",D1671=""),"",IF(OR(AND(ISNUMBER(SEARCH("@",A1671))*ISNUMBER(SEARCH(".",A1671,SEARCH("@",A1671))),ISBLANK(D1671)),LEN(D1671)&gt;=8),1,0))</f>
        <v/>
      </c>
      <c r="M1671" s="15" t="str">
        <f t="shared" si="52"/>
        <v/>
      </c>
      <c r="T1671" s="15" t="str">
        <f t="shared" si="53"/>
        <v/>
      </c>
      <c r="AM1671" s="13" t="str">
        <f>IF(COUNTBLANK(A1671:AL1671)=30,"",IF(A1671="","User Name Missing",IF(B1671="","First Name Missing",IF(C1671="","Last Name Missing",IF(E1671=0,"Password Short(Min 8 Charcters)",IF(M1671="","Group Missing",IF(U1671="","Security Clearance Missing","Good")))))))</f>
        <v>User Name Missing</v>
      </c>
      <c r="AN1671" s="45" t="str">
        <f>IF(AM1671&lt;&gt;"Good","",A1671&amp;","&amp;C1671&amp;","&amp;B1671&amp;","&amp;D1671&amp;","&amp;M1671&amp;","&amp;T1671&amp;","&amp;U1671&amp;","&amp;V1671&amp;","&amp;W1671&amp;","&amp;X1671&amp;","&amp;IF(Y1671&lt;&gt;"",VLOOKUP(Y1671,'Vlookup''sRef'!$C$3:$D$6,2,FALSE),"")&amp;","&amp;IF(Z1671&lt;&gt;"",VLOOKUP(Z1671,'Vlookup''sRef'!$F$3:$G$4,2,FALSE),"")&amp;","&amp;AA1671&amp;","&amp;AB1671&amp;","&amp;AC1671&amp;","&amp;AD1671&amp;","&amp;AE1671&amp;","&amp;AF1671&amp;","&amp;AG1671&amp;","&amp;AH1671&amp;","&amp;IF(AI1671&lt;&gt;"",VLOOKUP(AI1671,'Vlookup''sRef'!$O$2:$P$101,2,FALSE),"")&amp;","&amp;IF(AJ1671&lt;&gt;"",VLOOKUP(AJ1671,RulesetRef!$A$2:$B$77,2,FALSE),"")&amp;","&amp;AK1671&amp;","&amp;AL1671)</f>
        <v/>
      </c>
    </row>
    <row r="1672" spans="5:40" ht="15.6" customHeight="1">
      <c r="E1672" s="15" t="str">
        <f>IF(AND(A1672="",D1672=""),"",IF(OR(AND(ISNUMBER(SEARCH("@",A1672))*ISNUMBER(SEARCH(".",A1672,SEARCH("@",A1672))),ISBLANK(D1672)),LEN(D1672)&gt;=8),1,0))</f>
        <v/>
      </c>
      <c r="M1672" s="15" t="str">
        <f t="shared" si="52"/>
        <v/>
      </c>
      <c r="T1672" s="15" t="str">
        <f t="shared" si="53"/>
        <v/>
      </c>
      <c r="AM1672" s="13" t="str">
        <f>IF(COUNTBLANK(A1672:AL1672)=30,"",IF(A1672="","User Name Missing",IF(B1672="","First Name Missing",IF(C1672="","Last Name Missing",IF(E1672=0,"Password Short(Min 8 Charcters)",IF(M1672="","Group Missing",IF(U1672="","Security Clearance Missing","Good")))))))</f>
        <v>User Name Missing</v>
      </c>
      <c r="AN1672" s="45" t="str">
        <f>IF(AM1672&lt;&gt;"Good","",A1672&amp;","&amp;C1672&amp;","&amp;B1672&amp;","&amp;D1672&amp;","&amp;M1672&amp;","&amp;T1672&amp;","&amp;U1672&amp;","&amp;V1672&amp;","&amp;W1672&amp;","&amp;X1672&amp;","&amp;IF(Y1672&lt;&gt;"",VLOOKUP(Y1672,'Vlookup''sRef'!$C$3:$D$6,2,FALSE),"")&amp;","&amp;IF(Z1672&lt;&gt;"",VLOOKUP(Z1672,'Vlookup''sRef'!$F$3:$G$4,2,FALSE),"")&amp;","&amp;AA1672&amp;","&amp;AB1672&amp;","&amp;AC1672&amp;","&amp;AD1672&amp;","&amp;AE1672&amp;","&amp;AF1672&amp;","&amp;AG1672&amp;","&amp;AH1672&amp;","&amp;IF(AI1672&lt;&gt;"",VLOOKUP(AI1672,'Vlookup''sRef'!$O$2:$P$101,2,FALSE),"")&amp;","&amp;IF(AJ1672&lt;&gt;"",VLOOKUP(AJ1672,RulesetRef!$A$2:$B$77,2,FALSE),"")&amp;","&amp;AK1672&amp;","&amp;AL1672)</f>
        <v/>
      </c>
    </row>
    <row r="1673" spans="5:40" ht="15.6" customHeight="1">
      <c r="E1673" s="15" t="str">
        <f>IF(AND(A1673="",D1673=""),"",IF(OR(AND(ISNUMBER(SEARCH("@",A1673))*ISNUMBER(SEARCH(".",A1673,SEARCH("@",A1673))),ISBLANK(D1673)),LEN(D1673)&gt;=8),1,0))</f>
        <v/>
      </c>
      <c r="M1673" s="15" t="str">
        <f t="shared" si="52"/>
        <v/>
      </c>
      <c r="T1673" s="15" t="str">
        <f t="shared" si="53"/>
        <v/>
      </c>
      <c r="AM1673" s="13" t="str">
        <f>IF(COUNTBLANK(A1673:AL1673)=30,"",IF(A1673="","User Name Missing",IF(B1673="","First Name Missing",IF(C1673="","Last Name Missing",IF(E1673=0,"Password Short(Min 8 Charcters)",IF(M1673="","Group Missing",IF(U1673="","Security Clearance Missing","Good")))))))</f>
        <v>User Name Missing</v>
      </c>
      <c r="AN1673" s="45" t="str">
        <f>IF(AM1673&lt;&gt;"Good","",A1673&amp;","&amp;C1673&amp;","&amp;B1673&amp;","&amp;D1673&amp;","&amp;M1673&amp;","&amp;T1673&amp;","&amp;U1673&amp;","&amp;V1673&amp;","&amp;W1673&amp;","&amp;X1673&amp;","&amp;IF(Y1673&lt;&gt;"",VLOOKUP(Y1673,'Vlookup''sRef'!$C$3:$D$6,2,FALSE),"")&amp;","&amp;IF(Z1673&lt;&gt;"",VLOOKUP(Z1673,'Vlookup''sRef'!$F$3:$G$4,2,FALSE),"")&amp;","&amp;AA1673&amp;","&amp;AB1673&amp;","&amp;AC1673&amp;","&amp;AD1673&amp;","&amp;AE1673&amp;","&amp;AF1673&amp;","&amp;AG1673&amp;","&amp;AH1673&amp;","&amp;IF(AI1673&lt;&gt;"",VLOOKUP(AI1673,'Vlookup''sRef'!$O$2:$P$101,2,FALSE),"")&amp;","&amp;IF(AJ1673&lt;&gt;"",VLOOKUP(AJ1673,RulesetRef!$A$2:$B$77,2,FALSE),"")&amp;","&amp;AK1673&amp;","&amp;AL1673)</f>
        <v/>
      </c>
    </row>
    <row r="1674" spans="5:40" ht="15.6" customHeight="1">
      <c r="E1674" s="15" t="str">
        <f>IF(AND(A1674="",D1674=""),"",IF(OR(AND(ISNUMBER(SEARCH("@",A1674))*ISNUMBER(SEARCH(".",A1674,SEARCH("@",A1674))),ISBLANK(D1674)),LEN(D1674)&gt;=8),1,0))</f>
        <v/>
      </c>
      <c r="M1674" s="15" t="str">
        <f t="shared" si="52"/>
        <v/>
      </c>
      <c r="T1674" s="15" t="str">
        <f t="shared" si="53"/>
        <v/>
      </c>
      <c r="AM1674" s="13" t="str">
        <f>IF(COUNTBLANK(A1674:AL1674)=30,"",IF(A1674="","User Name Missing",IF(B1674="","First Name Missing",IF(C1674="","Last Name Missing",IF(E1674=0,"Password Short(Min 8 Charcters)",IF(M1674="","Group Missing",IF(U1674="","Security Clearance Missing","Good")))))))</f>
        <v>User Name Missing</v>
      </c>
      <c r="AN1674" s="45" t="str">
        <f>IF(AM1674&lt;&gt;"Good","",A1674&amp;","&amp;C1674&amp;","&amp;B1674&amp;","&amp;D1674&amp;","&amp;M1674&amp;","&amp;T1674&amp;","&amp;U1674&amp;","&amp;V1674&amp;","&amp;W1674&amp;","&amp;X1674&amp;","&amp;IF(Y1674&lt;&gt;"",VLOOKUP(Y1674,'Vlookup''sRef'!$C$3:$D$6,2,FALSE),"")&amp;","&amp;IF(Z1674&lt;&gt;"",VLOOKUP(Z1674,'Vlookup''sRef'!$F$3:$G$4,2,FALSE),"")&amp;","&amp;AA1674&amp;","&amp;AB1674&amp;","&amp;AC1674&amp;","&amp;AD1674&amp;","&amp;AE1674&amp;","&amp;AF1674&amp;","&amp;AG1674&amp;","&amp;AH1674&amp;","&amp;IF(AI1674&lt;&gt;"",VLOOKUP(AI1674,'Vlookup''sRef'!$O$2:$P$101,2,FALSE),"")&amp;","&amp;IF(AJ1674&lt;&gt;"",VLOOKUP(AJ1674,RulesetRef!$A$2:$B$77,2,FALSE),"")&amp;","&amp;AK1674&amp;","&amp;AL1674)</f>
        <v/>
      </c>
    </row>
    <row r="1675" spans="5:40" ht="15.6" customHeight="1">
      <c r="E1675" s="15" t="str">
        <f>IF(AND(A1675="",D1675=""),"",IF(OR(AND(ISNUMBER(SEARCH("@",A1675))*ISNUMBER(SEARCH(".",A1675,SEARCH("@",A1675))),ISBLANK(D1675)),LEN(D1675)&gt;=8),1,0))</f>
        <v/>
      </c>
      <c r="M1675" s="15" t="str">
        <f t="shared" si="52"/>
        <v/>
      </c>
      <c r="T1675" s="15" t="str">
        <f t="shared" si="53"/>
        <v/>
      </c>
      <c r="AM1675" s="13" t="str">
        <f>IF(COUNTBLANK(A1675:AL1675)=30,"",IF(A1675="","User Name Missing",IF(B1675="","First Name Missing",IF(C1675="","Last Name Missing",IF(E1675=0,"Password Short(Min 8 Charcters)",IF(M1675="","Group Missing",IF(U1675="","Security Clearance Missing","Good")))))))</f>
        <v>User Name Missing</v>
      </c>
      <c r="AN1675" s="45" t="str">
        <f>IF(AM1675&lt;&gt;"Good","",A1675&amp;","&amp;C1675&amp;","&amp;B1675&amp;","&amp;D1675&amp;","&amp;M1675&amp;","&amp;T1675&amp;","&amp;U1675&amp;","&amp;V1675&amp;","&amp;W1675&amp;","&amp;X1675&amp;","&amp;IF(Y1675&lt;&gt;"",VLOOKUP(Y1675,'Vlookup''sRef'!$C$3:$D$6,2,FALSE),"")&amp;","&amp;IF(Z1675&lt;&gt;"",VLOOKUP(Z1675,'Vlookup''sRef'!$F$3:$G$4,2,FALSE),"")&amp;","&amp;AA1675&amp;","&amp;AB1675&amp;","&amp;AC1675&amp;","&amp;AD1675&amp;","&amp;AE1675&amp;","&amp;AF1675&amp;","&amp;AG1675&amp;","&amp;AH1675&amp;","&amp;IF(AI1675&lt;&gt;"",VLOOKUP(AI1675,'Vlookup''sRef'!$O$2:$P$101,2,FALSE),"")&amp;","&amp;IF(AJ1675&lt;&gt;"",VLOOKUP(AJ1675,RulesetRef!$A$2:$B$77,2,FALSE),"")&amp;","&amp;AK1675&amp;","&amp;AL1675)</f>
        <v/>
      </c>
    </row>
    <row r="1676" spans="5:40" ht="15.6" customHeight="1">
      <c r="E1676" s="15" t="str">
        <f>IF(AND(A1676="",D1676=""),"",IF(OR(AND(ISNUMBER(SEARCH("@",A1676))*ISNUMBER(SEARCH(".",A1676,SEARCH("@",A1676))),ISBLANK(D1676)),LEN(D1676)&gt;=8),1,0))</f>
        <v/>
      </c>
      <c r="M1676" s="15" t="str">
        <f t="shared" si="52"/>
        <v/>
      </c>
      <c r="T1676" s="15" t="str">
        <f t="shared" si="53"/>
        <v/>
      </c>
      <c r="AM1676" s="13" t="str">
        <f>IF(COUNTBLANK(A1676:AL1676)=30,"",IF(A1676="","User Name Missing",IF(B1676="","First Name Missing",IF(C1676="","Last Name Missing",IF(E1676=0,"Password Short(Min 8 Charcters)",IF(M1676="","Group Missing",IF(U1676="","Security Clearance Missing","Good")))))))</f>
        <v>User Name Missing</v>
      </c>
      <c r="AN1676" s="45" t="str">
        <f>IF(AM1676&lt;&gt;"Good","",A1676&amp;","&amp;C1676&amp;","&amp;B1676&amp;","&amp;D1676&amp;","&amp;M1676&amp;","&amp;T1676&amp;","&amp;U1676&amp;","&amp;V1676&amp;","&amp;W1676&amp;","&amp;X1676&amp;","&amp;IF(Y1676&lt;&gt;"",VLOOKUP(Y1676,'Vlookup''sRef'!$C$3:$D$6,2,FALSE),"")&amp;","&amp;IF(Z1676&lt;&gt;"",VLOOKUP(Z1676,'Vlookup''sRef'!$F$3:$G$4,2,FALSE),"")&amp;","&amp;AA1676&amp;","&amp;AB1676&amp;","&amp;AC1676&amp;","&amp;AD1676&amp;","&amp;AE1676&amp;","&amp;AF1676&amp;","&amp;AG1676&amp;","&amp;AH1676&amp;","&amp;IF(AI1676&lt;&gt;"",VLOOKUP(AI1676,'Vlookup''sRef'!$O$2:$P$101,2,FALSE),"")&amp;","&amp;IF(AJ1676&lt;&gt;"",VLOOKUP(AJ1676,RulesetRef!$A$2:$B$77,2,FALSE),"")&amp;","&amp;AK1676&amp;","&amp;AL1676)</f>
        <v/>
      </c>
    </row>
    <row r="1677" spans="5:40" ht="15.6" customHeight="1">
      <c r="E1677" s="15" t="str">
        <f>IF(AND(A1677="",D1677=""),"",IF(OR(AND(ISNUMBER(SEARCH("@",A1677))*ISNUMBER(SEARCH(".",A1677,SEARCH("@",A1677))),ISBLANK(D1677)),LEN(D1677)&gt;=8),1,0))</f>
        <v/>
      </c>
      <c r="M1677" s="15" t="str">
        <f t="shared" si="52"/>
        <v/>
      </c>
      <c r="T1677" s="15" t="str">
        <f t="shared" si="53"/>
        <v/>
      </c>
      <c r="AM1677" s="13" t="str">
        <f>IF(COUNTBLANK(A1677:AL1677)=30,"",IF(A1677="","User Name Missing",IF(B1677="","First Name Missing",IF(C1677="","Last Name Missing",IF(E1677=0,"Password Short(Min 8 Charcters)",IF(M1677="","Group Missing",IF(U1677="","Security Clearance Missing","Good")))))))</f>
        <v>User Name Missing</v>
      </c>
      <c r="AN1677" s="45" t="str">
        <f>IF(AM1677&lt;&gt;"Good","",A1677&amp;","&amp;C1677&amp;","&amp;B1677&amp;","&amp;D1677&amp;","&amp;M1677&amp;","&amp;T1677&amp;","&amp;U1677&amp;","&amp;V1677&amp;","&amp;W1677&amp;","&amp;X1677&amp;","&amp;IF(Y1677&lt;&gt;"",VLOOKUP(Y1677,'Vlookup''sRef'!$C$3:$D$6,2,FALSE),"")&amp;","&amp;IF(Z1677&lt;&gt;"",VLOOKUP(Z1677,'Vlookup''sRef'!$F$3:$G$4,2,FALSE),"")&amp;","&amp;AA1677&amp;","&amp;AB1677&amp;","&amp;AC1677&amp;","&amp;AD1677&amp;","&amp;AE1677&amp;","&amp;AF1677&amp;","&amp;AG1677&amp;","&amp;AH1677&amp;","&amp;IF(AI1677&lt;&gt;"",VLOOKUP(AI1677,'Vlookup''sRef'!$O$2:$P$101,2,FALSE),"")&amp;","&amp;IF(AJ1677&lt;&gt;"",VLOOKUP(AJ1677,RulesetRef!$A$2:$B$77,2,FALSE),"")&amp;","&amp;AK1677&amp;","&amp;AL1677)</f>
        <v/>
      </c>
    </row>
    <row r="1678" spans="5:40" ht="15.6" customHeight="1">
      <c r="E1678" s="15" t="str">
        <f>IF(AND(A1678="",D1678=""),"",IF(OR(AND(ISNUMBER(SEARCH("@",A1678))*ISNUMBER(SEARCH(".",A1678,SEARCH("@",A1678))),ISBLANK(D1678)),LEN(D1678)&gt;=8),1,0))</f>
        <v/>
      </c>
      <c r="M1678" s="15" t="str">
        <f t="shared" si="52"/>
        <v/>
      </c>
      <c r="T1678" s="15" t="str">
        <f t="shared" si="53"/>
        <v/>
      </c>
      <c r="AM1678" s="13" t="str">
        <f>IF(COUNTBLANK(A1678:AL1678)=30,"",IF(A1678="","User Name Missing",IF(B1678="","First Name Missing",IF(C1678="","Last Name Missing",IF(E1678=0,"Password Short(Min 8 Charcters)",IF(M1678="","Group Missing",IF(U1678="","Security Clearance Missing","Good")))))))</f>
        <v>User Name Missing</v>
      </c>
      <c r="AN1678" s="45" t="str">
        <f>IF(AM1678&lt;&gt;"Good","",A1678&amp;","&amp;C1678&amp;","&amp;B1678&amp;","&amp;D1678&amp;","&amp;M1678&amp;","&amp;T1678&amp;","&amp;U1678&amp;","&amp;V1678&amp;","&amp;W1678&amp;","&amp;X1678&amp;","&amp;IF(Y1678&lt;&gt;"",VLOOKUP(Y1678,'Vlookup''sRef'!$C$3:$D$6,2,FALSE),"")&amp;","&amp;IF(Z1678&lt;&gt;"",VLOOKUP(Z1678,'Vlookup''sRef'!$F$3:$G$4,2,FALSE),"")&amp;","&amp;AA1678&amp;","&amp;AB1678&amp;","&amp;AC1678&amp;","&amp;AD1678&amp;","&amp;AE1678&amp;","&amp;AF1678&amp;","&amp;AG1678&amp;","&amp;AH1678&amp;","&amp;IF(AI1678&lt;&gt;"",VLOOKUP(AI1678,'Vlookup''sRef'!$O$2:$P$101,2,FALSE),"")&amp;","&amp;IF(AJ1678&lt;&gt;"",VLOOKUP(AJ1678,RulesetRef!$A$2:$B$77,2,FALSE),"")&amp;","&amp;AK1678&amp;","&amp;AL1678)</f>
        <v/>
      </c>
    </row>
    <row r="1679" spans="5:40" ht="15.6" customHeight="1">
      <c r="E1679" s="15" t="str">
        <f>IF(AND(A1679="",D1679=""),"",IF(OR(AND(ISNUMBER(SEARCH("@",A1679))*ISNUMBER(SEARCH(".",A1679,SEARCH("@",A1679))),ISBLANK(D1679)),LEN(D1679)&gt;=8),1,0))</f>
        <v/>
      </c>
      <c r="M1679" s="15" t="str">
        <f t="shared" si="52"/>
        <v/>
      </c>
      <c r="T1679" s="15" t="str">
        <f t="shared" si="53"/>
        <v/>
      </c>
      <c r="AM1679" s="13" t="str">
        <f>IF(COUNTBLANK(A1679:AL1679)=30,"",IF(A1679="","User Name Missing",IF(B1679="","First Name Missing",IF(C1679="","Last Name Missing",IF(E1679=0,"Password Short(Min 8 Charcters)",IF(M1679="","Group Missing",IF(U1679="","Security Clearance Missing","Good")))))))</f>
        <v>User Name Missing</v>
      </c>
      <c r="AN1679" s="45" t="str">
        <f>IF(AM1679&lt;&gt;"Good","",A1679&amp;","&amp;C1679&amp;","&amp;B1679&amp;","&amp;D1679&amp;","&amp;M1679&amp;","&amp;T1679&amp;","&amp;U1679&amp;","&amp;V1679&amp;","&amp;W1679&amp;","&amp;X1679&amp;","&amp;IF(Y1679&lt;&gt;"",VLOOKUP(Y1679,'Vlookup''sRef'!$C$3:$D$6,2,FALSE),"")&amp;","&amp;IF(Z1679&lt;&gt;"",VLOOKUP(Z1679,'Vlookup''sRef'!$F$3:$G$4,2,FALSE),"")&amp;","&amp;AA1679&amp;","&amp;AB1679&amp;","&amp;AC1679&amp;","&amp;AD1679&amp;","&amp;AE1679&amp;","&amp;AF1679&amp;","&amp;AG1679&amp;","&amp;AH1679&amp;","&amp;IF(AI1679&lt;&gt;"",VLOOKUP(AI1679,'Vlookup''sRef'!$O$2:$P$101,2,FALSE),"")&amp;","&amp;IF(AJ1679&lt;&gt;"",VLOOKUP(AJ1679,RulesetRef!$A$2:$B$77,2,FALSE),"")&amp;","&amp;AK1679&amp;","&amp;AL1679)</f>
        <v/>
      </c>
    </row>
    <row r="1680" spans="5:40" ht="15.6" customHeight="1">
      <c r="E1680" s="15" t="str">
        <f>IF(AND(A1680="",D1680=""),"",IF(OR(AND(ISNUMBER(SEARCH("@",A1680))*ISNUMBER(SEARCH(".",A1680,SEARCH("@",A1680))),ISBLANK(D1680)),LEN(D1680)&gt;=8),1,0))</f>
        <v/>
      </c>
      <c r="M1680" s="15" t="str">
        <f t="shared" si="52"/>
        <v/>
      </c>
      <c r="T1680" s="15" t="str">
        <f t="shared" si="53"/>
        <v/>
      </c>
      <c r="AM1680" s="13" t="str">
        <f>IF(COUNTBLANK(A1680:AL1680)=30,"",IF(A1680="","User Name Missing",IF(B1680="","First Name Missing",IF(C1680="","Last Name Missing",IF(E1680=0,"Password Short(Min 8 Charcters)",IF(M1680="","Group Missing",IF(U1680="","Security Clearance Missing","Good")))))))</f>
        <v>User Name Missing</v>
      </c>
      <c r="AN1680" s="45" t="str">
        <f>IF(AM1680&lt;&gt;"Good","",A1680&amp;","&amp;C1680&amp;","&amp;B1680&amp;","&amp;D1680&amp;","&amp;M1680&amp;","&amp;T1680&amp;","&amp;U1680&amp;","&amp;V1680&amp;","&amp;W1680&amp;","&amp;X1680&amp;","&amp;IF(Y1680&lt;&gt;"",VLOOKUP(Y1680,'Vlookup''sRef'!$C$3:$D$6,2,FALSE),"")&amp;","&amp;IF(Z1680&lt;&gt;"",VLOOKUP(Z1680,'Vlookup''sRef'!$F$3:$G$4,2,FALSE),"")&amp;","&amp;AA1680&amp;","&amp;AB1680&amp;","&amp;AC1680&amp;","&amp;AD1680&amp;","&amp;AE1680&amp;","&amp;AF1680&amp;","&amp;AG1680&amp;","&amp;AH1680&amp;","&amp;IF(AI1680&lt;&gt;"",VLOOKUP(AI1680,'Vlookup''sRef'!$O$2:$P$101,2,FALSE),"")&amp;","&amp;IF(AJ1680&lt;&gt;"",VLOOKUP(AJ1680,RulesetRef!$A$2:$B$77,2,FALSE),"")&amp;","&amp;AK1680&amp;","&amp;AL1680)</f>
        <v/>
      </c>
    </row>
    <row r="1681" spans="5:40" ht="15.6" customHeight="1">
      <c r="E1681" s="15" t="str">
        <f>IF(AND(A1681="",D1681=""),"",IF(OR(AND(ISNUMBER(SEARCH("@",A1681))*ISNUMBER(SEARCH(".",A1681,SEARCH("@",A1681))),ISBLANK(D1681)),LEN(D1681)&gt;=8),1,0))</f>
        <v/>
      </c>
      <c r="M1681" s="15" t="str">
        <f t="shared" si="52"/>
        <v/>
      </c>
      <c r="T1681" s="15" t="str">
        <f t="shared" si="53"/>
        <v/>
      </c>
      <c r="AM1681" s="13" t="str">
        <f>IF(COUNTBLANK(A1681:AL1681)=30,"",IF(A1681="","User Name Missing",IF(B1681="","First Name Missing",IF(C1681="","Last Name Missing",IF(E1681=0,"Password Short(Min 8 Charcters)",IF(M1681="","Group Missing",IF(U1681="","Security Clearance Missing","Good")))))))</f>
        <v>User Name Missing</v>
      </c>
      <c r="AN1681" s="45" t="str">
        <f>IF(AM1681&lt;&gt;"Good","",A1681&amp;","&amp;C1681&amp;","&amp;B1681&amp;","&amp;D1681&amp;","&amp;M1681&amp;","&amp;T1681&amp;","&amp;U1681&amp;","&amp;V1681&amp;","&amp;W1681&amp;","&amp;X1681&amp;","&amp;IF(Y1681&lt;&gt;"",VLOOKUP(Y1681,'Vlookup''sRef'!$C$3:$D$6,2,FALSE),"")&amp;","&amp;IF(Z1681&lt;&gt;"",VLOOKUP(Z1681,'Vlookup''sRef'!$F$3:$G$4,2,FALSE),"")&amp;","&amp;AA1681&amp;","&amp;AB1681&amp;","&amp;AC1681&amp;","&amp;AD1681&amp;","&amp;AE1681&amp;","&amp;AF1681&amp;","&amp;AG1681&amp;","&amp;AH1681&amp;","&amp;IF(AI1681&lt;&gt;"",VLOOKUP(AI1681,'Vlookup''sRef'!$O$2:$P$101,2,FALSE),"")&amp;","&amp;IF(AJ1681&lt;&gt;"",VLOOKUP(AJ1681,RulesetRef!$A$2:$B$77,2,FALSE),"")&amp;","&amp;AK1681&amp;","&amp;AL1681)</f>
        <v/>
      </c>
    </row>
    <row r="1682" spans="5:40" ht="15.6" customHeight="1">
      <c r="E1682" s="15" t="str">
        <f>IF(AND(A1682="",D1682=""),"",IF(OR(AND(ISNUMBER(SEARCH("@",A1682))*ISNUMBER(SEARCH(".",A1682,SEARCH("@",A1682))),ISBLANK(D1682)),LEN(D1682)&gt;=8),1,0))</f>
        <v/>
      </c>
      <c r="M1682" s="15" t="str">
        <f t="shared" si="52"/>
        <v/>
      </c>
      <c r="T1682" s="15" t="str">
        <f t="shared" si="53"/>
        <v/>
      </c>
      <c r="AM1682" s="13" t="str">
        <f>IF(COUNTBLANK(A1682:AL1682)=30,"",IF(A1682="","User Name Missing",IF(B1682="","First Name Missing",IF(C1682="","Last Name Missing",IF(E1682=0,"Password Short(Min 8 Charcters)",IF(M1682="","Group Missing",IF(U1682="","Security Clearance Missing","Good")))))))</f>
        <v>User Name Missing</v>
      </c>
      <c r="AN1682" s="45" t="str">
        <f>IF(AM1682&lt;&gt;"Good","",A1682&amp;","&amp;C1682&amp;","&amp;B1682&amp;","&amp;D1682&amp;","&amp;M1682&amp;","&amp;T1682&amp;","&amp;U1682&amp;","&amp;V1682&amp;","&amp;W1682&amp;","&amp;X1682&amp;","&amp;IF(Y1682&lt;&gt;"",VLOOKUP(Y1682,'Vlookup''sRef'!$C$3:$D$6,2,FALSE),"")&amp;","&amp;IF(Z1682&lt;&gt;"",VLOOKUP(Z1682,'Vlookup''sRef'!$F$3:$G$4,2,FALSE),"")&amp;","&amp;AA1682&amp;","&amp;AB1682&amp;","&amp;AC1682&amp;","&amp;AD1682&amp;","&amp;AE1682&amp;","&amp;AF1682&amp;","&amp;AG1682&amp;","&amp;AH1682&amp;","&amp;IF(AI1682&lt;&gt;"",VLOOKUP(AI1682,'Vlookup''sRef'!$O$2:$P$101,2,FALSE),"")&amp;","&amp;IF(AJ1682&lt;&gt;"",VLOOKUP(AJ1682,RulesetRef!$A$2:$B$77,2,FALSE),"")&amp;","&amp;AK1682&amp;","&amp;AL1682)</f>
        <v/>
      </c>
    </row>
    <row r="1683" spans="5:40" ht="15.6" customHeight="1">
      <c r="E1683" s="15" t="str">
        <f>IF(AND(A1683="",D1683=""),"",IF(OR(AND(ISNUMBER(SEARCH("@",A1683))*ISNUMBER(SEARCH(".",A1683,SEARCH("@",A1683))),ISBLANK(D1683)),LEN(D1683)&gt;=8),1,0))</f>
        <v/>
      </c>
      <c r="M1683" s="15" t="str">
        <f t="shared" si="52"/>
        <v/>
      </c>
      <c r="T1683" s="15" t="str">
        <f t="shared" si="53"/>
        <v/>
      </c>
      <c r="AM1683" s="13" t="str">
        <f>IF(COUNTBLANK(A1683:AL1683)=30,"",IF(A1683="","User Name Missing",IF(B1683="","First Name Missing",IF(C1683="","Last Name Missing",IF(E1683=0,"Password Short(Min 8 Charcters)",IF(M1683="","Group Missing",IF(U1683="","Security Clearance Missing","Good")))))))</f>
        <v>User Name Missing</v>
      </c>
      <c r="AN1683" s="45" t="str">
        <f>IF(AM1683&lt;&gt;"Good","",A1683&amp;","&amp;C1683&amp;","&amp;B1683&amp;","&amp;D1683&amp;","&amp;M1683&amp;","&amp;T1683&amp;","&amp;U1683&amp;","&amp;V1683&amp;","&amp;W1683&amp;","&amp;X1683&amp;","&amp;IF(Y1683&lt;&gt;"",VLOOKUP(Y1683,'Vlookup''sRef'!$C$3:$D$6,2,FALSE),"")&amp;","&amp;IF(Z1683&lt;&gt;"",VLOOKUP(Z1683,'Vlookup''sRef'!$F$3:$G$4,2,FALSE),"")&amp;","&amp;AA1683&amp;","&amp;AB1683&amp;","&amp;AC1683&amp;","&amp;AD1683&amp;","&amp;AE1683&amp;","&amp;AF1683&amp;","&amp;AG1683&amp;","&amp;AH1683&amp;","&amp;IF(AI1683&lt;&gt;"",VLOOKUP(AI1683,'Vlookup''sRef'!$O$2:$P$101,2,FALSE),"")&amp;","&amp;IF(AJ1683&lt;&gt;"",VLOOKUP(AJ1683,RulesetRef!$A$2:$B$77,2,FALSE),"")&amp;","&amp;AK1683&amp;","&amp;AL1683)</f>
        <v/>
      </c>
    </row>
    <row r="1684" spans="5:40" ht="15.6" customHeight="1">
      <c r="E1684" s="15" t="str">
        <f>IF(AND(A1684="",D1684=""),"",IF(OR(AND(ISNUMBER(SEARCH("@",A1684))*ISNUMBER(SEARCH(".",A1684,SEARCH("@",A1684))),ISBLANK(D1684)),LEN(D1684)&gt;=8),1,0))</f>
        <v/>
      </c>
      <c r="M1684" s="15" t="str">
        <f t="shared" si="52"/>
        <v/>
      </c>
      <c r="T1684" s="15" t="str">
        <f t="shared" si="53"/>
        <v/>
      </c>
      <c r="AM1684" s="13" t="str">
        <f>IF(COUNTBLANK(A1684:AL1684)=30,"",IF(A1684="","User Name Missing",IF(B1684="","First Name Missing",IF(C1684="","Last Name Missing",IF(E1684=0,"Password Short(Min 8 Charcters)",IF(M1684="","Group Missing",IF(U1684="","Security Clearance Missing","Good")))))))</f>
        <v>User Name Missing</v>
      </c>
      <c r="AN1684" s="45" t="str">
        <f>IF(AM1684&lt;&gt;"Good","",A1684&amp;","&amp;C1684&amp;","&amp;B1684&amp;","&amp;D1684&amp;","&amp;M1684&amp;","&amp;T1684&amp;","&amp;U1684&amp;","&amp;V1684&amp;","&amp;W1684&amp;","&amp;X1684&amp;","&amp;IF(Y1684&lt;&gt;"",VLOOKUP(Y1684,'Vlookup''sRef'!$C$3:$D$6,2,FALSE),"")&amp;","&amp;IF(Z1684&lt;&gt;"",VLOOKUP(Z1684,'Vlookup''sRef'!$F$3:$G$4,2,FALSE),"")&amp;","&amp;AA1684&amp;","&amp;AB1684&amp;","&amp;AC1684&amp;","&amp;AD1684&amp;","&amp;AE1684&amp;","&amp;AF1684&amp;","&amp;AG1684&amp;","&amp;AH1684&amp;","&amp;IF(AI1684&lt;&gt;"",VLOOKUP(AI1684,'Vlookup''sRef'!$O$2:$P$101,2,FALSE),"")&amp;","&amp;IF(AJ1684&lt;&gt;"",VLOOKUP(AJ1684,RulesetRef!$A$2:$B$77,2,FALSE),"")&amp;","&amp;AK1684&amp;","&amp;AL1684)</f>
        <v/>
      </c>
    </row>
    <row r="1685" spans="5:40" ht="15.6" customHeight="1">
      <c r="E1685" s="15" t="str">
        <f>IF(AND(A1685="",D1685=""),"",IF(OR(AND(ISNUMBER(SEARCH("@",A1685))*ISNUMBER(SEARCH(".",A1685,SEARCH("@",A1685))),ISBLANK(D1685)),LEN(D1685)&gt;=8),1,0))</f>
        <v/>
      </c>
      <c r="M1685" s="15" t="str">
        <f t="shared" si="52"/>
        <v/>
      </c>
      <c r="T1685" s="15" t="str">
        <f t="shared" si="53"/>
        <v/>
      </c>
      <c r="AM1685" s="13" t="str">
        <f>IF(COUNTBLANK(A1685:AL1685)=30,"",IF(A1685="","User Name Missing",IF(B1685="","First Name Missing",IF(C1685="","Last Name Missing",IF(E1685=0,"Password Short(Min 8 Charcters)",IF(M1685="","Group Missing",IF(U1685="","Security Clearance Missing","Good")))))))</f>
        <v>User Name Missing</v>
      </c>
      <c r="AN1685" s="45" t="str">
        <f>IF(AM1685&lt;&gt;"Good","",A1685&amp;","&amp;C1685&amp;","&amp;B1685&amp;","&amp;D1685&amp;","&amp;M1685&amp;","&amp;T1685&amp;","&amp;U1685&amp;","&amp;V1685&amp;","&amp;W1685&amp;","&amp;X1685&amp;","&amp;IF(Y1685&lt;&gt;"",VLOOKUP(Y1685,'Vlookup''sRef'!$C$3:$D$6,2,FALSE),"")&amp;","&amp;IF(Z1685&lt;&gt;"",VLOOKUP(Z1685,'Vlookup''sRef'!$F$3:$G$4,2,FALSE),"")&amp;","&amp;AA1685&amp;","&amp;AB1685&amp;","&amp;AC1685&amp;","&amp;AD1685&amp;","&amp;AE1685&amp;","&amp;AF1685&amp;","&amp;AG1685&amp;","&amp;AH1685&amp;","&amp;IF(AI1685&lt;&gt;"",VLOOKUP(AI1685,'Vlookup''sRef'!$O$2:$P$101,2,FALSE),"")&amp;","&amp;IF(AJ1685&lt;&gt;"",VLOOKUP(AJ1685,RulesetRef!$A$2:$B$77,2,FALSE),"")&amp;","&amp;AK1685&amp;","&amp;AL1685)</f>
        <v/>
      </c>
    </row>
    <row r="1686" spans="5:40" ht="15.6" customHeight="1">
      <c r="E1686" s="15" t="str">
        <f>IF(AND(A1686="",D1686=""),"",IF(OR(AND(ISNUMBER(SEARCH("@",A1686))*ISNUMBER(SEARCH(".",A1686,SEARCH("@",A1686))),ISBLANK(D1686)),LEN(D1686)&gt;=8),1,0))</f>
        <v/>
      </c>
      <c r="M1686" s="15" t="str">
        <f t="shared" si="52"/>
        <v/>
      </c>
      <c r="T1686" s="15" t="str">
        <f t="shared" si="53"/>
        <v/>
      </c>
      <c r="AM1686" s="13" t="str">
        <f>IF(COUNTBLANK(A1686:AL1686)=30,"",IF(A1686="","User Name Missing",IF(B1686="","First Name Missing",IF(C1686="","Last Name Missing",IF(E1686=0,"Password Short(Min 8 Charcters)",IF(M1686="","Group Missing",IF(U1686="","Security Clearance Missing","Good")))))))</f>
        <v>User Name Missing</v>
      </c>
      <c r="AN1686" s="45" t="str">
        <f>IF(AM1686&lt;&gt;"Good","",A1686&amp;","&amp;C1686&amp;","&amp;B1686&amp;","&amp;D1686&amp;","&amp;M1686&amp;","&amp;T1686&amp;","&amp;U1686&amp;","&amp;V1686&amp;","&amp;W1686&amp;","&amp;X1686&amp;","&amp;IF(Y1686&lt;&gt;"",VLOOKUP(Y1686,'Vlookup''sRef'!$C$3:$D$6,2,FALSE),"")&amp;","&amp;IF(Z1686&lt;&gt;"",VLOOKUP(Z1686,'Vlookup''sRef'!$F$3:$G$4,2,FALSE),"")&amp;","&amp;AA1686&amp;","&amp;AB1686&amp;","&amp;AC1686&amp;","&amp;AD1686&amp;","&amp;AE1686&amp;","&amp;AF1686&amp;","&amp;AG1686&amp;","&amp;AH1686&amp;","&amp;IF(AI1686&lt;&gt;"",VLOOKUP(AI1686,'Vlookup''sRef'!$O$2:$P$101,2,FALSE),"")&amp;","&amp;IF(AJ1686&lt;&gt;"",VLOOKUP(AJ1686,RulesetRef!$A$2:$B$77,2,FALSE),"")&amp;","&amp;AK1686&amp;","&amp;AL1686)</f>
        <v/>
      </c>
    </row>
    <row r="1687" spans="5:40" ht="15.6" customHeight="1">
      <c r="E1687" s="15" t="str">
        <f>IF(AND(A1687="",D1687=""),"",IF(OR(AND(ISNUMBER(SEARCH("@",A1687))*ISNUMBER(SEARCH(".",A1687,SEARCH("@",A1687))),ISBLANK(D1687)),LEN(D1687)&gt;=8),1,0))</f>
        <v/>
      </c>
      <c r="M1687" s="15" t="str">
        <f t="shared" si="52"/>
        <v/>
      </c>
      <c r="T1687" s="15" t="str">
        <f t="shared" si="53"/>
        <v/>
      </c>
      <c r="AM1687" s="13" t="str">
        <f>IF(COUNTBLANK(A1687:AL1687)=30,"",IF(A1687="","User Name Missing",IF(B1687="","First Name Missing",IF(C1687="","Last Name Missing",IF(E1687=0,"Password Short(Min 8 Charcters)",IF(M1687="","Group Missing",IF(U1687="","Security Clearance Missing","Good")))))))</f>
        <v>User Name Missing</v>
      </c>
      <c r="AN1687" s="45" t="str">
        <f>IF(AM1687&lt;&gt;"Good","",A1687&amp;","&amp;C1687&amp;","&amp;B1687&amp;","&amp;D1687&amp;","&amp;M1687&amp;","&amp;T1687&amp;","&amp;U1687&amp;","&amp;V1687&amp;","&amp;W1687&amp;","&amp;X1687&amp;","&amp;IF(Y1687&lt;&gt;"",VLOOKUP(Y1687,'Vlookup''sRef'!$C$3:$D$6,2,FALSE),"")&amp;","&amp;IF(Z1687&lt;&gt;"",VLOOKUP(Z1687,'Vlookup''sRef'!$F$3:$G$4,2,FALSE),"")&amp;","&amp;AA1687&amp;","&amp;AB1687&amp;","&amp;AC1687&amp;","&amp;AD1687&amp;","&amp;AE1687&amp;","&amp;AF1687&amp;","&amp;AG1687&amp;","&amp;AH1687&amp;","&amp;IF(AI1687&lt;&gt;"",VLOOKUP(AI1687,'Vlookup''sRef'!$O$2:$P$101,2,FALSE),"")&amp;","&amp;IF(AJ1687&lt;&gt;"",VLOOKUP(AJ1687,RulesetRef!$A$2:$B$77,2,FALSE),"")&amp;","&amp;AK1687&amp;","&amp;AL1687)</f>
        <v/>
      </c>
    </row>
    <row r="1688" spans="5:40" ht="15.6" customHeight="1">
      <c r="E1688" s="15" t="str">
        <f>IF(AND(A1688="",D1688=""),"",IF(OR(AND(ISNUMBER(SEARCH("@",A1688))*ISNUMBER(SEARCH(".",A1688,SEARCH("@",A1688))),ISBLANK(D1688)),LEN(D1688)&gt;=8),1,0))</f>
        <v/>
      </c>
      <c r="M1688" s="15" t="str">
        <f t="shared" si="52"/>
        <v/>
      </c>
      <c r="T1688" s="15" t="str">
        <f t="shared" si="53"/>
        <v/>
      </c>
      <c r="AM1688" s="13" t="str">
        <f>IF(COUNTBLANK(A1688:AL1688)=30,"",IF(A1688="","User Name Missing",IF(B1688="","First Name Missing",IF(C1688="","Last Name Missing",IF(E1688=0,"Password Short(Min 8 Charcters)",IF(M1688="","Group Missing",IF(U1688="","Security Clearance Missing","Good")))))))</f>
        <v>User Name Missing</v>
      </c>
      <c r="AN1688" s="45" t="str">
        <f>IF(AM1688&lt;&gt;"Good","",A1688&amp;","&amp;C1688&amp;","&amp;B1688&amp;","&amp;D1688&amp;","&amp;M1688&amp;","&amp;T1688&amp;","&amp;U1688&amp;","&amp;V1688&amp;","&amp;W1688&amp;","&amp;X1688&amp;","&amp;IF(Y1688&lt;&gt;"",VLOOKUP(Y1688,'Vlookup''sRef'!$C$3:$D$6,2,FALSE),"")&amp;","&amp;IF(Z1688&lt;&gt;"",VLOOKUP(Z1688,'Vlookup''sRef'!$F$3:$G$4,2,FALSE),"")&amp;","&amp;AA1688&amp;","&amp;AB1688&amp;","&amp;AC1688&amp;","&amp;AD1688&amp;","&amp;AE1688&amp;","&amp;AF1688&amp;","&amp;AG1688&amp;","&amp;AH1688&amp;","&amp;IF(AI1688&lt;&gt;"",VLOOKUP(AI1688,'Vlookup''sRef'!$O$2:$P$101,2,FALSE),"")&amp;","&amp;IF(AJ1688&lt;&gt;"",VLOOKUP(AJ1688,RulesetRef!$A$2:$B$77,2,FALSE),"")&amp;","&amp;AK1688&amp;","&amp;AL1688)</f>
        <v/>
      </c>
    </row>
    <row r="1689" spans="5:40" ht="15.6" customHeight="1">
      <c r="E1689" s="15" t="str">
        <f>IF(AND(A1689="",D1689=""),"",IF(OR(AND(ISNUMBER(SEARCH("@",A1689))*ISNUMBER(SEARCH(".",A1689,SEARCH("@",A1689))),ISBLANK(D1689)),LEN(D1689)&gt;=8),1,0))</f>
        <v/>
      </c>
      <c r="M1689" s="15" t="str">
        <f t="shared" si="52"/>
        <v/>
      </c>
      <c r="T1689" s="15" t="str">
        <f t="shared" si="53"/>
        <v/>
      </c>
      <c r="AM1689" s="13" t="str">
        <f>IF(COUNTBLANK(A1689:AL1689)=30,"",IF(A1689="","User Name Missing",IF(B1689="","First Name Missing",IF(C1689="","Last Name Missing",IF(E1689=0,"Password Short(Min 8 Charcters)",IF(M1689="","Group Missing",IF(U1689="","Security Clearance Missing","Good")))))))</f>
        <v>User Name Missing</v>
      </c>
      <c r="AN1689" s="45" t="str">
        <f>IF(AM1689&lt;&gt;"Good","",A1689&amp;","&amp;C1689&amp;","&amp;B1689&amp;","&amp;D1689&amp;","&amp;M1689&amp;","&amp;T1689&amp;","&amp;U1689&amp;","&amp;V1689&amp;","&amp;W1689&amp;","&amp;X1689&amp;","&amp;IF(Y1689&lt;&gt;"",VLOOKUP(Y1689,'Vlookup''sRef'!$C$3:$D$6,2,FALSE),"")&amp;","&amp;IF(Z1689&lt;&gt;"",VLOOKUP(Z1689,'Vlookup''sRef'!$F$3:$G$4,2,FALSE),"")&amp;","&amp;AA1689&amp;","&amp;AB1689&amp;","&amp;AC1689&amp;","&amp;AD1689&amp;","&amp;AE1689&amp;","&amp;AF1689&amp;","&amp;AG1689&amp;","&amp;AH1689&amp;","&amp;IF(AI1689&lt;&gt;"",VLOOKUP(AI1689,'Vlookup''sRef'!$O$2:$P$101,2,FALSE),"")&amp;","&amp;IF(AJ1689&lt;&gt;"",VLOOKUP(AJ1689,RulesetRef!$A$2:$B$77,2,FALSE),"")&amp;","&amp;AK1689&amp;","&amp;AL1689)</f>
        <v/>
      </c>
    </row>
    <row r="1690" spans="5:40" ht="15.6" customHeight="1">
      <c r="E1690" s="15" t="str">
        <f>IF(AND(A1690="",D1690=""),"",IF(OR(AND(ISNUMBER(SEARCH("@",A1690))*ISNUMBER(SEARCH(".",A1690,SEARCH("@",A1690))),ISBLANK(D1690)),LEN(D1690)&gt;=8),1,0))</f>
        <v/>
      </c>
      <c r="M1690" s="15" t="str">
        <f t="shared" si="52"/>
        <v/>
      </c>
      <c r="T1690" s="15" t="str">
        <f t="shared" si="53"/>
        <v/>
      </c>
      <c r="AM1690" s="13" t="str">
        <f>IF(COUNTBLANK(A1690:AL1690)=30,"",IF(A1690="","User Name Missing",IF(B1690="","First Name Missing",IF(C1690="","Last Name Missing",IF(E1690=0,"Password Short(Min 8 Charcters)",IF(M1690="","Group Missing",IF(U1690="","Security Clearance Missing","Good")))))))</f>
        <v>User Name Missing</v>
      </c>
      <c r="AN1690" s="45" t="str">
        <f>IF(AM1690&lt;&gt;"Good","",A1690&amp;","&amp;C1690&amp;","&amp;B1690&amp;","&amp;D1690&amp;","&amp;M1690&amp;","&amp;T1690&amp;","&amp;U1690&amp;","&amp;V1690&amp;","&amp;W1690&amp;","&amp;X1690&amp;","&amp;IF(Y1690&lt;&gt;"",VLOOKUP(Y1690,'Vlookup''sRef'!$C$3:$D$6,2,FALSE),"")&amp;","&amp;IF(Z1690&lt;&gt;"",VLOOKUP(Z1690,'Vlookup''sRef'!$F$3:$G$4,2,FALSE),"")&amp;","&amp;AA1690&amp;","&amp;AB1690&amp;","&amp;AC1690&amp;","&amp;AD1690&amp;","&amp;AE1690&amp;","&amp;AF1690&amp;","&amp;AG1690&amp;","&amp;AH1690&amp;","&amp;IF(AI1690&lt;&gt;"",VLOOKUP(AI1690,'Vlookup''sRef'!$O$2:$P$101,2,FALSE),"")&amp;","&amp;IF(AJ1690&lt;&gt;"",VLOOKUP(AJ1690,RulesetRef!$A$2:$B$77,2,FALSE),"")&amp;","&amp;AK1690&amp;","&amp;AL1690)</f>
        <v/>
      </c>
    </row>
    <row r="1691" spans="5:40" ht="15.6" customHeight="1">
      <c r="E1691" s="15" t="str">
        <f>IF(AND(A1691="",D1691=""),"",IF(OR(AND(ISNUMBER(SEARCH("@",A1691))*ISNUMBER(SEARCH(".",A1691,SEARCH("@",A1691))),ISBLANK(D1691)),LEN(D1691)&gt;=8),1,0))</f>
        <v/>
      </c>
      <c r="M1691" s="15" t="str">
        <f t="shared" si="52"/>
        <v/>
      </c>
      <c r="T1691" s="15" t="str">
        <f t="shared" si="53"/>
        <v/>
      </c>
      <c r="AM1691" s="13" t="str">
        <f>IF(COUNTBLANK(A1691:AL1691)=30,"",IF(A1691="","User Name Missing",IF(B1691="","First Name Missing",IF(C1691="","Last Name Missing",IF(E1691=0,"Password Short(Min 8 Charcters)",IF(M1691="","Group Missing",IF(U1691="","Security Clearance Missing","Good")))))))</f>
        <v>User Name Missing</v>
      </c>
      <c r="AN1691" s="45" t="str">
        <f>IF(AM1691&lt;&gt;"Good","",A1691&amp;","&amp;C1691&amp;","&amp;B1691&amp;","&amp;D1691&amp;","&amp;M1691&amp;","&amp;T1691&amp;","&amp;U1691&amp;","&amp;V1691&amp;","&amp;W1691&amp;","&amp;X1691&amp;","&amp;IF(Y1691&lt;&gt;"",VLOOKUP(Y1691,'Vlookup''sRef'!$C$3:$D$6,2,FALSE),"")&amp;","&amp;IF(Z1691&lt;&gt;"",VLOOKUP(Z1691,'Vlookup''sRef'!$F$3:$G$4,2,FALSE),"")&amp;","&amp;AA1691&amp;","&amp;AB1691&amp;","&amp;AC1691&amp;","&amp;AD1691&amp;","&amp;AE1691&amp;","&amp;AF1691&amp;","&amp;AG1691&amp;","&amp;AH1691&amp;","&amp;IF(AI1691&lt;&gt;"",VLOOKUP(AI1691,'Vlookup''sRef'!$O$2:$P$101,2,FALSE),"")&amp;","&amp;IF(AJ1691&lt;&gt;"",VLOOKUP(AJ1691,RulesetRef!$A$2:$B$77,2,FALSE),"")&amp;","&amp;AK1691&amp;","&amp;AL1691)</f>
        <v/>
      </c>
    </row>
    <row r="1692" spans="5:40" ht="15.6" customHeight="1">
      <c r="E1692" s="15" t="str">
        <f>IF(AND(A1692="",D1692=""),"",IF(OR(AND(ISNUMBER(SEARCH("@",A1692))*ISNUMBER(SEARCH(".",A1692,SEARCH("@",A1692))),ISBLANK(D1692)),LEN(D1692)&gt;=8),1,0))</f>
        <v/>
      </c>
      <c r="M1692" s="15" t="str">
        <f t="shared" si="52"/>
        <v/>
      </c>
      <c r="T1692" s="15" t="str">
        <f t="shared" si="53"/>
        <v/>
      </c>
      <c r="AM1692" s="13" t="str">
        <f>IF(COUNTBLANK(A1692:AL1692)=30,"",IF(A1692="","User Name Missing",IF(B1692="","First Name Missing",IF(C1692="","Last Name Missing",IF(E1692=0,"Password Short(Min 8 Charcters)",IF(M1692="","Group Missing",IF(U1692="","Security Clearance Missing","Good")))))))</f>
        <v>User Name Missing</v>
      </c>
      <c r="AN1692" s="45" t="str">
        <f>IF(AM1692&lt;&gt;"Good","",A1692&amp;","&amp;C1692&amp;","&amp;B1692&amp;","&amp;D1692&amp;","&amp;M1692&amp;","&amp;T1692&amp;","&amp;U1692&amp;","&amp;V1692&amp;","&amp;W1692&amp;","&amp;X1692&amp;","&amp;IF(Y1692&lt;&gt;"",VLOOKUP(Y1692,'Vlookup''sRef'!$C$3:$D$6,2,FALSE),"")&amp;","&amp;IF(Z1692&lt;&gt;"",VLOOKUP(Z1692,'Vlookup''sRef'!$F$3:$G$4,2,FALSE),"")&amp;","&amp;AA1692&amp;","&amp;AB1692&amp;","&amp;AC1692&amp;","&amp;AD1692&amp;","&amp;AE1692&amp;","&amp;AF1692&amp;","&amp;AG1692&amp;","&amp;AH1692&amp;","&amp;IF(AI1692&lt;&gt;"",VLOOKUP(AI1692,'Vlookup''sRef'!$O$2:$P$101,2,FALSE),"")&amp;","&amp;IF(AJ1692&lt;&gt;"",VLOOKUP(AJ1692,RulesetRef!$A$2:$B$77,2,FALSE),"")&amp;","&amp;AK1692&amp;","&amp;AL1692)</f>
        <v/>
      </c>
    </row>
    <row r="1693" spans="5:40" ht="15.6" customHeight="1">
      <c r="E1693" s="15" t="str">
        <f>IF(AND(A1693="",D1693=""),"",IF(OR(AND(ISNUMBER(SEARCH("@",A1693))*ISNUMBER(SEARCH(".",A1693,SEARCH("@",A1693))),ISBLANK(D1693)),LEN(D1693)&gt;=8),1,0))</f>
        <v/>
      </c>
      <c r="M1693" s="15" t="str">
        <f t="shared" si="52"/>
        <v/>
      </c>
      <c r="T1693" s="15" t="str">
        <f t="shared" si="53"/>
        <v/>
      </c>
      <c r="AM1693" s="13" t="str">
        <f>IF(COUNTBLANK(A1693:AL1693)=30,"",IF(A1693="","User Name Missing",IF(B1693="","First Name Missing",IF(C1693="","Last Name Missing",IF(E1693=0,"Password Short(Min 8 Charcters)",IF(M1693="","Group Missing",IF(U1693="","Security Clearance Missing","Good")))))))</f>
        <v>User Name Missing</v>
      </c>
      <c r="AN1693" s="45" t="str">
        <f>IF(AM1693&lt;&gt;"Good","",A1693&amp;","&amp;C1693&amp;","&amp;B1693&amp;","&amp;D1693&amp;","&amp;M1693&amp;","&amp;T1693&amp;","&amp;U1693&amp;","&amp;V1693&amp;","&amp;W1693&amp;","&amp;X1693&amp;","&amp;IF(Y1693&lt;&gt;"",VLOOKUP(Y1693,'Vlookup''sRef'!$C$3:$D$6,2,FALSE),"")&amp;","&amp;IF(Z1693&lt;&gt;"",VLOOKUP(Z1693,'Vlookup''sRef'!$F$3:$G$4,2,FALSE),"")&amp;","&amp;AA1693&amp;","&amp;AB1693&amp;","&amp;AC1693&amp;","&amp;AD1693&amp;","&amp;AE1693&amp;","&amp;AF1693&amp;","&amp;AG1693&amp;","&amp;AH1693&amp;","&amp;IF(AI1693&lt;&gt;"",VLOOKUP(AI1693,'Vlookup''sRef'!$O$2:$P$101,2,FALSE),"")&amp;","&amp;IF(AJ1693&lt;&gt;"",VLOOKUP(AJ1693,RulesetRef!$A$2:$B$77,2,FALSE),"")&amp;","&amp;AK1693&amp;","&amp;AL1693)</f>
        <v/>
      </c>
    </row>
    <row r="1694" spans="5:40" ht="15.6" customHeight="1">
      <c r="E1694" s="15" t="str">
        <f>IF(AND(A1694="",D1694=""),"",IF(OR(AND(ISNUMBER(SEARCH("@",A1694))*ISNUMBER(SEARCH(".",A1694,SEARCH("@",A1694))),ISBLANK(D1694)),LEN(D1694)&gt;=8),1,0))</f>
        <v/>
      </c>
      <c r="M1694" s="15" t="str">
        <f t="shared" si="52"/>
        <v/>
      </c>
      <c r="T1694" s="15" t="str">
        <f t="shared" si="53"/>
        <v/>
      </c>
      <c r="AM1694" s="13" t="str">
        <f>IF(COUNTBLANK(A1694:AL1694)=30,"",IF(A1694="","User Name Missing",IF(B1694="","First Name Missing",IF(C1694="","Last Name Missing",IF(E1694=0,"Password Short(Min 8 Charcters)",IF(M1694="","Group Missing",IF(U1694="","Security Clearance Missing","Good")))))))</f>
        <v>User Name Missing</v>
      </c>
      <c r="AN1694" s="45" t="str">
        <f>IF(AM1694&lt;&gt;"Good","",A1694&amp;","&amp;C1694&amp;","&amp;B1694&amp;","&amp;D1694&amp;","&amp;M1694&amp;","&amp;T1694&amp;","&amp;U1694&amp;","&amp;V1694&amp;","&amp;W1694&amp;","&amp;X1694&amp;","&amp;IF(Y1694&lt;&gt;"",VLOOKUP(Y1694,'Vlookup''sRef'!$C$3:$D$6,2,FALSE),"")&amp;","&amp;IF(Z1694&lt;&gt;"",VLOOKUP(Z1694,'Vlookup''sRef'!$F$3:$G$4,2,FALSE),"")&amp;","&amp;AA1694&amp;","&amp;AB1694&amp;","&amp;AC1694&amp;","&amp;AD1694&amp;","&amp;AE1694&amp;","&amp;AF1694&amp;","&amp;AG1694&amp;","&amp;AH1694&amp;","&amp;IF(AI1694&lt;&gt;"",VLOOKUP(AI1694,'Vlookup''sRef'!$O$2:$P$101,2,FALSE),"")&amp;","&amp;IF(AJ1694&lt;&gt;"",VLOOKUP(AJ1694,RulesetRef!$A$2:$B$77,2,FALSE),"")&amp;","&amp;AK1694&amp;","&amp;AL1694)</f>
        <v/>
      </c>
    </row>
    <row r="1695" spans="5:40" ht="15.6" customHeight="1">
      <c r="E1695" s="15" t="str">
        <f>IF(AND(A1695="",D1695=""),"",IF(OR(AND(ISNUMBER(SEARCH("@",A1695))*ISNUMBER(SEARCH(".",A1695,SEARCH("@",A1695))),ISBLANK(D1695)),LEN(D1695)&gt;=8),1,0))</f>
        <v/>
      </c>
      <c r="M1695" s="15" t="str">
        <f t="shared" si="52"/>
        <v/>
      </c>
      <c r="T1695" s="15" t="str">
        <f t="shared" si="53"/>
        <v/>
      </c>
      <c r="AM1695" s="13" t="str">
        <f>IF(COUNTBLANK(A1695:AL1695)=30,"",IF(A1695="","User Name Missing",IF(B1695="","First Name Missing",IF(C1695="","Last Name Missing",IF(E1695=0,"Password Short(Min 8 Charcters)",IF(M1695="","Group Missing",IF(U1695="","Security Clearance Missing","Good")))))))</f>
        <v>User Name Missing</v>
      </c>
      <c r="AN1695" s="45" t="str">
        <f>IF(AM1695&lt;&gt;"Good","",A1695&amp;","&amp;C1695&amp;","&amp;B1695&amp;","&amp;D1695&amp;","&amp;M1695&amp;","&amp;T1695&amp;","&amp;U1695&amp;","&amp;V1695&amp;","&amp;W1695&amp;","&amp;X1695&amp;","&amp;IF(Y1695&lt;&gt;"",VLOOKUP(Y1695,'Vlookup''sRef'!$C$3:$D$6,2,FALSE),"")&amp;","&amp;IF(Z1695&lt;&gt;"",VLOOKUP(Z1695,'Vlookup''sRef'!$F$3:$G$4,2,FALSE),"")&amp;","&amp;AA1695&amp;","&amp;AB1695&amp;","&amp;AC1695&amp;","&amp;AD1695&amp;","&amp;AE1695&amp;","&amp;AF1695&amp;","&amp;AG1695&amp;","&amp;AH1695&amp;","&amp;IF(AI1695&lt;&gt;"",VLOOKUP(AI1695,'Vlookup''sRef'!$O$2:$P$101,2,FALSE),"")&amp;","&amp;IF(AJ1695&lt;&gt;"",VLOOKUP(AJ1695,RulesetRef!$A$2:$B$77,2,FALSE),"")&amp;","&amp;AK1695&amp;","&amp;AL1695)</f>
        <v/>
      </c>
    </row>
    <row r="1696" spans="5:40" ht="15.6" customHeight="1">
      <c r="E1696" s="15" t="str">
        <f>IF(AND(A1696="",D1696=""),"",IF(OR(AND(ISNUMBER(SEARCH("@",A1696))*ISNUMBER(SEARCH(".",A1696,SEARCH("@",A1696))),ISBLANK(D1696)),LEN(D1696)&gt;=8),1,0))</f>
        <v/>
      </c>
      <c r="M1696" s="15" t="str">
        <f t="shared" si="52"/>
        <v/>
      </c>
      <c r="T1696" s="15" t="str">
        <f t="shared" si="53"/>
        <v/>
      </c>
      <c r="AM1696" s="13" t="str">
        <f>IF(COUNTBLANK(A1696:AL1696)=30,"",IF(A1696="","User Name Missing",IF(B1696="","First Name Missing",IF(C1696="","Last Name Missing",IF(E1696=0,"Password Short(Min 8 Charcters)",IF(M1696="","Group Missing",IF(U1696="","Security Clearance Missing","Good")))))))</f>
        <v>User Name Missing</v>
      </c>
      <c r="AN1696" s="45" t="str">
        <f>IF(AM1696&lt;&gt;"Good","",A1696&amp;","&amp;C1696&amp;","&amp;B1696&amp;","&amp;D1696&amp;","&amp;M1696&amp;","&amp;T1696&amp;","&amp;U1696&amp;","&amp;V1696&amp;","&amp;W1696&amp;","&amp;X1696&amp;","&amp;IF(Y1696&lt;&gt;"",VLOOKUP(Y1696,'Vlookup''sRef'!$C$3:$D$6,2,FALSE),"")&amp;","&amp;IF(Z1696&lt;&gt;"",VLOOKUP(Z1696,'Vlookup''sRef'!$F$3:$G$4,2,FALSE),"")&amp;","&amp;AA1696&amp;","&amp;AB1696&amp;","&amp;AC1696&amp;","&amp;AD1696&amp;","&amp;AE1696&amp;","&amp;AF1696&amp;","&amp;AG1696&amp;","&amp;AH1696&amp;","&amp;IF(AI1696&lt;&gt;"",VLOOKUP(AI1696,'Vlookup''sRef'!$O$2:$P$101,2,FALSE),"")&amp;","&amp;IF(AJ1696&lt;&gt;"",VLOOKUP(AJ1696,RulesetRef!$A$2:$B$77,2,FALSE),"")&amp;","&amp;AK1696&amp;","&amp;AL1696)</f>
        <v/>
      </c>
    </row>
    <row r="1697" spans="5:40" ht="15.6" customHeight="1">
      <c r="E1697" s="15" t="str">
        <f>IF(AND(A1697="",D1697=""),"",IF(OR(AND(ISNUMBER(SEARCH("@",A1697))*ISNUMBER(SEARCH(".",A1697,SEARCH("@",A1697))),ISBLANK(D1697)),LEN(D1697)&gt;=8),1,0))</f>
        <v/>
      </c>
      <c r="M1697" s="15" t="str">
        <f t="shared" si="52"/>
        <v/>
      </c>
      <c r="T1697" s="15" t="str">
        <f t="shared" si="53"/>
        <v/>
      </c>
      <c r="AM1697" s="13" t="str">
        <f>IF(COUNTBLANK(A1697:AL1697)=30,"",IF(A1697="","User Name Missing",IF(B1697="","First Name Missing",IF(C1697="","Last Name Missing",IF(E1697=0,"Password Short(Min 8 Charcters)",IF(M1697="","Group Missing",IF(U1697="","Security Clearance Missing","Good")))))))</f>
        <v>User Name Missing</v>
      </c>
      <c r="AN1697" s="45" t="str">
        <f>IF(AM1697&lt;&gt;"Good","",A1697&amp;","&amp;C1697&amp;","&amp;B1697&amp;","&amp;D1697&amp;","&amp;M1697&amp;","&amp;T1697&amp;","&amp;U1697&amp;","&amp;V1697&amp;","&amp;W1697&amp;","&amp;X1697&amp;","&amp;IF(Y1697&lt;&gt;"",VLOOKUP(Y1697,'Vlookup''sRef'!$C$3:$D$6,2,FALSE),"")&amp;","&amp;IF(Z1697&lt;&gt;"",VLOOKUP(Z1697,'Vlookup''sRef'!$F$3:$G$4,2,FALSE),"")&amp;","&amp;AA1697&amp;","&amp;AB1697&amp;","&amp;AC1697&amp;","&amp;AD1697&amp;","&amp;AE1697&amp;","&amp;AF1697&amp;","&amp;AG1697&amp;","&amp;AH1697&amp;","&amp;IF(AI1697&lt;&gt;"",VLOOKUP(AI1697,'Vlookup''sRef'!$O$2:$P$101,2,FALSE),"")&amp;","&amp;IF(AJ1697&lt;&gt;"",VLOOKUP(AJ1697,RulesetRef!$A$2:$B$77,2,FALSE),"")&amp;","&amp;AK1697&amp;","&amp;AL1697)</f>
        <v/>
      </c>
    </row>
    <row r="1698" spans="5:40" ht="15.6" customHeight="1">
      <c r="E1698" s="15" t="str">
        <f>IF(AND(A1698="",D1698=""),"",IF(OR(AND(ISNUMBER(SEARCH("@",A1698))*ISNUMBER(SEARCH(".",A1698,SEARCH("@",A1698))),ISBLANK(D1698)),LEN(D1698)&gt;=8),1,0))</f>
        <v/>
      </c>
      <c r="M1698" s="15" t="str">
        <f t="shared" si="52"/>
        <v/>
      </c>
      <c r="T1698" s="15" t="str">
        <f t="shared" si="53"/>
        <v/>
      </c>
      <c r="AM1698" s="13" t="str">
        <f>IF(COUNTBLANK(A1698:AL1698)=30,"",IF(A1698="","User Name Missing",IF(B1698="","First Name Missing",IF(C1698="","Last Name Missing",IF(E1698=0,"Password Short(Min 8 Charcters)",IF(M1698="","Group Missing",IF(U1698="","Security Clearance Missing","Good")))))))</f>
        <v>User Name Missing</v>
      </c>
      <c r="AN1698" s="45" t="str">
        <f>IF(AM1698&lt;&gt;"Good","",A1698&amp;","&amp;C1698&amp;","&amp;B1698&amp;","&amp;D1698&amp;","&amp;M1698&amp;","&amp;T1698&amp;","&amp;U1698&amp;","&amp;V1698&amp;","&amp;W1698&amp;","&amp;X1698&amp;","&amp;IF(Y1698&lt;&gt;"",VLOOKUP(Y1698,'Vlookup''sRef'!$C$3:$D$6,2,FALSE),"")&amp;","&amp;IF(Z1698&lt;&gt;"",VLOOKUP(Z1698,'Vlookup''sRef'!$F$3:$G$4,2,FALSE),"")&amp;","&amp;AA1698&amp;","&amp;AB1698&amp;","&amp;AC1698&amp;","&amp;AD1698&amp;","&amp;AE1698&amp;","&amp;AF1698&amp;","&amp;AG1698&amp;","&amp;AH1698&amp;","&amp;IF(AI1698&lt;&gt;"",VLOOKUP(AI1698,'Vlookup''sRef'!$O$2:$P$101,2,FALSE),"")&amp;","&amp;IF(AJ1698&lt;&gt;"",VLOOKUP(AJ1698,RulesetRef!$A$2:$B$77,2,FALSE),"")&amp;","&amp;AK1698&amp;","&amp;AL1698)</f>
        <v/>
      </c>
    </row>
    <row r="1699" spans="5:40" ht="15.6" customHeight="1">
      <c r="E1699" s="15" t="str">
        <f>IF(AND(A1699="",D1699=""),"",IF(OR(AND(ISNUMBER(SEARCH("@",A1699))*ISNUMBER(SEARCH(".",A1699,SEARCH("@",A1699))),ISBLANK(D1699)),LEN(D1699)&gt;=8),1,0))</f>
        <v/>
      </c>
      <c r="M1699" s="15" t="str">
        <f t="shared" si="52"/>
        <v/>
      </c>
      <c r="T1699" s="15" t="str">
        <f t="shared" si="53"/>
        <v/>
      </c>
      <c r="AM1699" s="13" t="str">
        <f>IF(COUNTBLANK(A1699:AL1699)=30,"",IF(A1699="","User Name Missing",IF(B1699="","First Name Missing",IF(C1699="","Last Name Missing",IF(E1699=0,"Password Short(Min 8 Charcters)",IF(M1699="","Group Missing",IF(U1699="","Security Clearance Missing","Good")))))))</f>
        <v>User Name Missing</v>
      </c>
      <c r="AN1699" s="45" t="str">
        <f>IF(AM1699&lt;&gt;"Good","",A1699&amp;","&amp;C1699&amp;","&amp;B1699&amp;","&amp;D1699&amp;","&amp;M1699&amp;","&amp;T1699&amp;","&amp;U1699&amp;","&amp;V1699&amp;","&amp;W1699&amp;","&amp;X1699&amp;","&amp;IF(Y1699&lt;&gt;"",VLOOKUP(Y1699,'Vlookup''sRef'!$C$3:$D$6,2,FALSE),"")&amp;","&amp;IF(Z1699&lt;&gt;"",VLOOKUP(Z1699,'Vlookup''sRef'!$F$3:$G$4,2,FALSE),"")&amp;","&amp;AA1699&amp;","&amp;AB1699&amp;","&amp;AC1699&amp;","&amp;AD1699&amp;","&amp;AE1699&amp;","&amp;AF1699&amp;","&amp;AG1699&amp;","&amp;AH1699&amp;","&amp;IF(AI1699&lt;&gt;"",VLOOKUP(AI1699,'Vlookup''sRef'!$O$2:$P$101,2,FALSE),"")&amp;","&amp;IF(AJ1699&lt;&gt;"",VLOOKUP(AJ1699,RulesetRef!$A$2:$B$77,2,FALSE),"")&amp;","&amp;AK1699&amp;","&amp;AL1699)</f>
        <v/>
      </c>
    </row>
    <row r="1700" spans="5:40" ht="15.6" customHeight="1">
      <c r="E1700" s="15" t="str">
        <f>IF(AND(A1700="",D1700=""),"",IF(OR(AND(ISNUMBER(SEARCH("@",A1700))*ISNUMBER(SEARCH(".",A1700,SEARCH("@",A1700))),ISBLANK(D1700)),LEN(D1700)&gt;=8),1,0))</f>
        <v/>
      </c>
      <c r="M1700" s="15" t="str">
        <f t="shared" si="52"/>
        <v/>
      </c>
      <c r="T1700" s="15" t="str">
        <f t="shared" si="53"/>
        <v/>
      </c>
      <c r="AM1700" s="13" t="str">
        <f>IF(COUNTBLANK(A1700:AL1700)=30,"",IF(A1700="","User Name Missing",IF(B1700="","First Name Missing",IF(C1700="","Last Name Missing",IF(E1700=0,"Password Short(Min 8 Charcters)",IF(M1700="","Group Missing",IF(U1700="","Security Clearance Missing","Good")))))))</f>
        <v>User Name Missing</v>
      </c>
      <c r="AN1700" s="45" t="str">
        <f>IF(AM1700&lt;&gt;"Good","",A1700&amp;","&amp;C1700&amp;","&amp;B1700&amp;","&amp;D1700&amp;","&amp;M1700&amp;","&amp;T1700&amp;","&amp;U1700&amp;","&amp;V1700&amp;","&amp;W1700&amp;","&amp;X1700&amp;","&amp;IF(Y1700&lt;&gt;"",VLOOKUP(Y1700,'Vlookup''sRef'!$C$3:$D$6,2,FALSE),"")&amp;","&amp;IF(Z1700&lt;&gt;"",VLOOKUP(Z1700,'Vlookup''sRef'!$F$3:$G$4,2,FALSE),"")&amp;","&amp;AA1700&amp;","&amp;AB1700&amp;","&amp;AC1700&amp;","&amp;AD1700&amp;","&amp;AE1700&amp;","&amp;AF1700&amp;","&amp;AG1700&amp;","&amp;AH1700&amp;","&amp;IF(AI1700&lt;&gt;"",VLOOKUP(AI1700,'Vlookup''sRef'!$O$2:$P$101,2,FALSE),"")&amp;","&amp;IF(AJ1700&lt;&gt;"",VLOOKUP(AJ1700,RulesetRef!$A$2:$B$77,2,FALSE),"")&amp;","&amp;AK1700&amp;","&amp;AL1700)</f>
        <v/>
      </c>
    </row>
    <row r="1701" spans="5:40" ht="15.6" customHeight="1">
      <c r="E1701" s="15" t="str">
        <f>IF(AND(A1701="",D1701=""),"",IF(OR(AND(ISNUMBER(SEARCH("@",A1701))*ISNUMBER(SEARCH(".",A1701,SEARCH("@",A1701))),ISBLANK(D1701)),LEN(D1701)&gt;=8),1,0))</f>
        <v/>
      </c>
      <c r="M1701" s="15" t="str">
        <f t="shared" si="52"/>
        <v/>
      </c>
      <c r="T1701" s="15" t="str">
        <f t="shared" si="53"/>
        <v/>
      </c>
      <c r="AM1701" s="13" t="str">
        <f>IF(COUNTBLANK(A1701:AL1701)=30,"",IF(A1701="","User Name Missing",IF(B1701="","First Name Missing",IF(C1701="","Last Name Missing",IF(E1701=0,"Password Short(Min 8 Charcters)",IF(M1701="","Group Missing",IF(U1701="","Security Clearance Missing","Good")))))))</f>
        <v>User Name Missing</v>
      </c>
      <c r="AN1701" s="45" t="str">
        <f>IF(AM1701&lt;&gt;"Good","",A1701&amp;","&amp;C1701&amp;","&amp;B1701&amp;","&amp;D1701&amp;","&amp;M1701&amp;","&amp;T1701&amp;","&amp;U1701&amp;","&amp;V1701&amp;","&amp;W1701&amp;","&amp;X1701&amp;","&amp;IF(Y1701&lt;&gt;"",VLOOKUP(Y1701,'Vlookup''sRef'!$C$3:$D$6,2,FALSE),"")&amp;","&amp;IF(Z1701&lt;&gt;"",VLOOKUP(Z1701,'Vlookup''sRef'!$F$3:$G$4,2,FALSE),"")&amp;","&amp;AA1701&amp;","&amp;AB1701&amp;","&amp;AC1701&amp;","&amp;AD1701&amp;","&amp;AE1701&amp;","&amp;AF1701&amp;","&amp;AG1701&amp;","&amp;AH1701&amp;","&amp;IF(AI1701&lt;&gt;"",VLOOKUP(AI1701,'Vlookup''sRef'!$O$2:$P$101,2,FALSE),"")&amp;","&amp;IF(AJ1701&lt;&gt;"",VLOOKUP(AJ1701,RulesetRef!$A$2:$B$77,2,FALSE),"")&amp;","&amp;AK1701&amp;","&amp;AL1701)</f>
        <v/>
      </c>
    </row>
    <row r="1702" spans="5:40" ht="15.6" customHeight="1">
      <c r="E1702" s="15" t="str">
        <f>IF(AND(A1702="",D1702=""),"",IF(OR(AND(ISNUMBER(SEARCH("@",A1702))*ISNUMBER(SEARCH(".",A1702,SEARCH("@",A1702))),ISBLANK(D1702)),LEN(D1702)&gt;=8),1,0))</f>
        <v/>
      </c>
      <c r="M1702" s="15" t="str">
        <f t="shared" si="52"/>
        <v/>
      </c>
      <c r="T1702" s="15" t="str">
        <f t="shared" si="53"/>
        <v/>
      </c>
      <c r="AM1702" s="13" t="str">
        <f>IF(COUNTBLANK(A1702:AL1702)=30,"",IF(A1702="","User Name Missing",IF(B1702="","First Name Missing",IF(C1702="","Last Name Missing",IF(E1702=0,"Password Short(Min 8 Charcters)",IF(M1702="","Group Missing",IF(U1702="","Security Clearance Missing","Good")))))))</f>
        <v>User Name Missing</v>
      </c>
      <c r="AN1702" s="45" t="str">
        <f>IF(AM1702&lt;&gt;"Good","",A1702&amp;","&amp;C1702&amp;","&amp;B1702&amp;","&amp;D1702&amp;","&amp;M1702&amp;","&amp;T1702&amp;","&amp;U1702&amp;","&amp;V1702&amp;","&amp;W1702&amp;","&amp;X1702&amp;","&amp;IF(Y1702&lt;&gt;"",VLOOKUP(Y1702,'Vlookup''sRef'!$C$3:$D$6,2,FALSE),"")&amp;","&amp;IF(Z1702&lt;&gt;"",VLOOKUP(Z1702,'Vlookup''sRef'!$F$3:$G$4,2,FALSE),"")&amp;","&amp;AA1702&amp;","&amp;AB1702&amp;","&amp;AC1702&amp;","&amp;AD1702&amp;","&amp;AE1702&amp;","&amp;AF1702&amp;","&amp;AG1702&amp;","&amp;AH1702&amp;","&amp;IF(AI1702&lt;&gt;"",VLOOKUP(AI1702,'Vlookup''sRef'!$O$2:$P$101,2,FALSE),"")&amp;","&amp;IF(AJ1702&lt;&gt;"",VLOOKUP(AJ1702,RulesetRef!$A$2:$B$77,2,FALSE),"")&amp;","&amp;AK1702&amp;","&amp;AL1702)</f>
        <v/>
      </c>
    </row>
    <row r="1703" spans="5:40" ht="15.6" customHeight="1">
      <c r="E1703" s="15" t="str">
        <f>IF(AND(A1703="",D1703=""),"",IF(OR(AND(ISNUMBER(SEARCH("@",A1703))*ISNUMBER(SEARCH(".",A1703,SEARCH("@",A1703))),ISBLANK(D1703)),LEN(D1703)&gt;=8),1,0))</f>
        <v/>
      </c>
      <c r="M1703" s="15" t="str">
        <f t="shared" si="52"/>
        <v/>
      </c>
      <c r="T1703" s="15" t="str">
        <f t="shared" si="53"/>
        <v/>
      </c>
      <c r="AM1703" s="13" t="str">
        <f>IF(COUNTBLANK(A1703:AL1703)=30,"",IF(A1703="","User Name Missing",IF(B1703="","First Name Missing",IF(C1703="","Last Name Missing",IF(E1703=0,"Password Short(Min 8 Charcters)",IF(M1703="","Group Missing",IF(U1703="","Security Clearance Missing","Good")))))))</f>
        <v>User Name Missing</v>
      </c>
      <c r="AN1703" s="45" t="str">
        <f>IF(AM1703&lt;&gt;"Good","",A1703&amp;","&amp;C1703&amp;","&amp;B1703&amp;","&amp;D1703&amp;","&amp;M1703&amp;","&amp;T1703&amp;","&amp;U1703&amp;","&amp;V1703&amp;","&amp;W1703&amp;","&amp;X1703&amp;","&amp;IF(Y1703&lt;&gt;"",VLOOKUP(Y1703,'Vlookup''sRef'!$C$3:$D$6,2,FALSE),"")&amp;","&amp;IF(Z1703&lt;&gt;"",VLOOKUP(Z1703,'Vlookup''sRef'!$F$3:$G$4,2,FALSE),"")&amp;","&amp;AA1703&amp;","&amp;AB1703&amp;","&amp;AC1703&amp;","&amp;AD1703&amp;","&amp;AE1703&amp;","&amp;AF1703&amp;","&amp;AG1703&amp;","&amp;AH1703&amp;","&amp;IF(AI1703&lt;&gt;"",VLOOKUP(AI1703,'Vlookup''sRef'!$O$2:$P$101,2,FALSE),"")&amp;","&amp;IF(AJ1703&lt;&gt;"",VLOOKUP(AJ1703,RulesetRef!$A$2:$B$77,2,FALSE),"")&amp;","&amp;AK1703&amp;","&amp;AL1703)</f>
        <v/>
      </c>
    </row>
    <row r="1704" spans="5:40" ht="15.6" customHeight="1">
      <c r="E1704" s="15" t="str">
        <f>IF(AND(A1704="",D1704=""),"",IF(OR(AND(ISNUMBER(SEARCH("@",A1704))*ISNUMBER(SEARCH(".",A1704,SEARCH("@",A1704))),ISBLANK(D1704)),LEN(D1704)&gt;=8),1,0))</f>
        <v/>
      </c>
      <c r="M1704" s="15" t="str">
        <f t="shared" si="52"/>
        <v/>
      </c>
      <c r="T1704" s="15" t="str">
        <f t="shared" si="53"/>
        <v/>
      </c>
      <c r="AM1704" s="13" t="str">
        <f>IF(COUNTBLANK(A1704:AL1704)=30,"",IF(A1704="","User Name Missing",IF(B1704="","First Name Missing",IF(C1704="","Last Name Missing",IF(E1704=0,"Password Short(Min 8 Charcters)",IF(M1704="","Group Missing",IF(U1704="","Security Clearance Missing","Good")))))))</f>
        <v>User Name Missing</v>
      </c>
      <c r="AN1704" s="45" t="str">
        <f>IF(AM1704&lt;&gt;"Good","",A1704&amp;","&amp;C1704&amp;","&amp;B1704&amp;","&amp;D1704&amp;","&amp;M1704&amp;","&amp;T1704&amp;","&amp;U1704&amp;","&amp;V1704&amp;","&amp;W1704&amp;","&amp;X1704&amp;","&amp;IF(Y1704&lt;&gt;"",VLOOKUP(Y1704,'Vlookup''sRef'!$C$3:$D$6,2,FALSE),"")&amp;","&amp;IF(Z1704&lt;&gt;"",VLOOKUP(Z1704,'Vlookup''sRef'!$F$3:$G$4,2,FALSE),"")&amp;","&amp;AA1704&amp;","&amp;AB1704&amp;","&amp;AC1704&amp;","&amp;AD1704&amp;","&amp;AE1704&amp;","&amp;AF1704&amp;","&amp;AG1704&amp;","&amp;AH1704&amp;","&amp;IF(AI1704&lt;&gt;"",VLOOKUP(AI1704,'Vlookup''sRef'!$O$2:$P$101,2,FALSE),"")&amp;","&amp;IF(AJ1704&lt;&gt;"",VLOOKUP(AJ1704,RulesetRef!$A$2:$B$77,2,FALSE),"")&amp;","&amp;AK1704&amp;","&amp;AL1704)</f>
        <v/>
      </c>
    </row>
    <row r="1705" spans="5:40" ht="15.6" customHeight="1">
      <c r="E1705" s="15" t="str">
        <f>IF(AND(A1705="",D1705=""),"",IF(OR(AND(ISNUMBER(SEARCH("@",A1705))*ISNUMBER(SEARCH(".",A1705,SEARCH("@",A1705))),ISBLANK(D1705)),LEN(D1705)&gt;=8),1,0))</f>
        <v/>
      </c>
      <c r="M1705" s="15" t="str">
        <f t="shared" si="52"/>
        <v/>
      </c>
      <c r="T1705" s="15" t="str">
        <f t="shared" si="53"/>
        <v/>
      </c>
      <c r="AM1705" s="13" t="str">
        <f>IF(COUNTBLANK(A1705:AL1705)=30,"",IF(A1705="","User Name Missing",IF(B1705="","First Name Missing",IF(C1705="","Last Name Missing",IF(E1705=0,"Password Short(Min 8 Charcters)",IF(M1705="","Group Missing",IF(U1705="","Security Clearance Missing","Good")))))))</f>
        <v>User Name Missing</v>
      </c>
      <c r="AN1705" s="45" t="str">
        <f>IF(AM1705&lt;&gt;"Good","",A1705&amp;","&amp;C1705&amp;","&amp;B1705&amp;","&amp;D1705&amp;","&amp;M1705&amp;","&amp;T1705&amp;","&amp;U1705&amp;","&amp;V1705&amp;","&amp;W1705&amp;","&amp;X1705&amp;","&amp;IF(Y1705&lt;&gt;"",VLOOKUP(Y1705,'Vlookup''sRef'!$C$3:$D$6,2,FALSE),"")&amp;","&amp;IF(Z1705&lt;&gt;"",VLOOKUP(Z1705,'Vlookup''sRef'!$F$3:$G$4,2,FALSE),"")&amp;","&amp;AA1705&amp;","&amp;AB1705&amp;","&amp;AC1705&amp;","&amp;AD1705&amp;","&amp;AE1705&amp;","&amp;AF1705&amp;","&amp;AG1705&amp;","&amp;AH1705&amp;","&amp;IF(AI1705&lt;&gt;"",VLOOKUP(AI1705,'Vlookup''sRef'!$O$2:$P$101,2,FALSE),"")&amp;","&amp;IF(AJ1705&lt;&gt;"",VLOOKUP(AJ1705,RulesetRef!$A$2:$B$77,2,FALSE),"")&amp;","&amp;AK1705&amp;","&amp;AL1705)</f>
        <v/>
      </c>
    </row>
    <row r="1706" spans="5:40" ht="15.6" customHeight="1">
      <c r="E1706" s="15" t="str">
        <f>IF(AND(A1706="",D1706=""),"",IF(OR(AND(ISNUMBER(SEARCH("@",A1706))*ISNUMBER(SEARCH(".",A1706,SEARCH("@",A1706))),ISBLANK(D1706)),LEN(D1706)&gt;=8),1,0))</f>
        <v/>
      </c>
      <c r="M1706" s="15" t="str">
        <f t="shared" si="52"/>
        <v/>
      </c>
      <c r="T1706" s="15" t="str">
        <f t="shared" si="53"/>
        <v/>
      </c>
      <c r="AM1706" s="13" t="str">
        <f>IF(COUNTBLANK(A1706:AL1706)=30,"",IF(A1706="","User Name Missing",IF(B1706="","First Name Missing",IF(C1706="","Last Name Missing",IF(E1706=0,"Password Short(Min 8 Charcters)",IF(M1706="","Group Missing",IF(U1706="","Security Clearance Missing","Good")))))))</f>
        <v>User Name Missing</v>
      </c>
      <c r="AN1706" s="45" t="str">
        <f>IF(AM1706&lt;&gt;"Good","",A1706&amp;","&amp;C1706&amp;","&amp;B1706&amp;","&amp;D1706&amp;","&amp;M1706&amp;","&amp;T1706&amp;","&amp;U1706&amp;","&amp;V1706&amp;","&amp;W1706&amp;","&amp;X1706&amp;","&amp;IF(Y1706&lt;&gt;"",VLOOKUP(Y1706,'Vlookup''sRef'!$C$3:$D$6,2,FALSE),"")&amp;","&amp;IF(Z1706&lt;&gt;"",VLOOKUP(Z1706,'Vlookup''sRef'!$F$3:$G$4,2,FALSE),"")&amp;","&amp;AA1706&amp;","&amp;AB1706&amp;","&amp;AC1706&amp;","&amp;AD1706&amp;","&amp;AE1706&amp;","&amp;AF1706&amp;","&amp;AG1706&amp;","&amp;AH1706&amp;","&amp;IF(AI1706&lt;&gt;"",VLOOKUP(AI1706,'Vlookup''sRef'!$O$2:$P$101,2,FALSE),"")&amp;","&amp;IF(AJ1706&lt;&gt;"",VLOOKUP(AJ1706,RulesetRef!$A$2:$B$77,2,FALSE),"")&amp;","&amp;AK1706&amp;","&amp;AL1706)</f>
        <v/>
      </c>
    </row>
    <row r="1707" spans="5:40" ht="15.6" customHeight="1">
      <c r="E1707" s="15" t="str">
        <f>IF(AND(A1707="",D1707=""),"",IF(OR(AND(ISNUMBER(SEARCH("@",A1707))*ISNUMBER(SEARCH(".",A1707,SEARCH("@",A1707))),ISBLANK(D1707)),LEN(D1707)&gt;=8),1,0))</f>
        <v/>
      </c>
      <c r="M1707" s="15" t="str">
        <f t="shared" si="52"/>
        <v/>
      </c>
      <c r="T1707" s="15" t="str">
        <f t="shared" si="53"/>
        <v/>
      </c>
      <c r="AM1707" s="13" t="str">
        <f>IF(COUNTBLANK(A1707:AL1707)=30,"",IF(A1707="","User Name Missing",IF(B1707="","First Name Missing",IF(C1707="","Last Name Missing",IF(E1707=0,"Password Short(Min 8 Charcters)",IF(M1707="","Group Missing",IF(U1707="","Security Clearance Missing","Good")))))))</f>
        <v>User Name Missing</v>
      </c>
      <c r="AN1707" s="45" t="str">
        <f>IF(AM1707&lt;&gt;"Good","",A1707&amp;","&amp;C1707&amp;","&amp;B1707&amp;","&amp;D1707&amp;","&amp;M1707&amp;","&amp;T1707&amp;","&amp;U1707&amp;","&amp;V1707&amp;","&amp;W1707&amp;","&amp;X1707&amp;","&amp;IF(Y1707&lt;&gt;"",VLOOKUP(Y1707,'Vlookup''sRef'!$C$3:$D$6,2,FALSE),"")&amp;","&amp;IF(Z1707&lt;&gt;"",VLOOKUP(Z1707,'Vlookup''sRef'!$F$3:$G$4,2,FALSE),"")&amp;","&amp;AA1707&amp;","&amp;AB1707&amp;","&amp;AC1707&amp;","&amp;AD1707&amp;","&amp;AE1707&amp;","&amp;AF1707&amp;","&amp;AG1707&amp;","&amp;AH1707&amp;","&amp;IF(AI1707&lt;&gt;"",VLOOKUP(AI1707,'Vlookup''sRef'!$O$2:$P$101,2,FALSE),"")&amp;","&amp;IF(AJ1707&lt;&gt;"",VLOOKUP(AJ1707,RulesetRef!$A$2:$B$77,2,FALSE),"")&amp;","&amp;AK1707&amp;","&amp;AL1707)</f>
        <v/>
      </c>
    </row>
    <row r="1708" spans="5:40" ht="15.6" customHeight="1">
      <c r="E1708" s="15" t="str">
        <f>IF(AND(A1708="",D1708=""),"",IF(OR(AND(ISNUMBER(SEARCH("@",A1708))*ISNUMBER(SEARCH(".",A1708,SEARCH("@",A1708))),ISBLANK(D1708)),LEN(D1708)&gt;=8),1,0))</f>
        <v/>
      </c>
      <c r="M1708" s="15" t="str">
        <f t="shared" si="52"/>
        <v/>
      </c>
      <c r="T1708" s="15" t="str">
        <f t="shared" si="53"/>
        <v/>
      </c>
      <c r="AM1708" s="13" t="str">
        <f>IF(COUNTBLANK(A1708:AL1708)=30,"",IF(A1708="","User Name Missing",IF(B1708="","First Name Missing",IF(C1708="","Last Name Missing",IF(E1708=0,"Password Short(Min 8 Charcters)",IF(M1708="","Group Missing",IF(U1708="","Security Clearance Missing","Good")))))))</f>
        <v>User Name Missing</v>
      </c>
      <c r="AN1708" s="45" t="str">
        <f>IF(AM1708&lt;&gt;"Good","",A1708&amp;","&amp;C1708&amp;","&amp;B1708&amp;","&amp;D1708&amp;","&amp;M1708&amp;","&amp;T1708&amp;","&amp;U1708&amp;","&amp;V1708&amp;","&amp;W1708&amp;","&amp;X1708&amp;","&amp;IF(Y1708&lt;&gt;"",VLOOKUP(Y1708,'Vlookup''sRef'!$C$3:$D$6,2,FALSE),"")&amp;","&amp;IF(Z1708&lt;&gt;"",VLOOKUP(Z1708,'Vlookup''sRef'!$F$3:$G$4,2,FALSE),"")&amp;","&amp;AA1708&amp;","&amp;AB1708&amp;","&amp;AC1708&amp;","&amp;AD1708&amp;","&amp;AE1708&amp;","&amp;AF1708&amp;","&amp;AG1708&amp;","&amp;AH1708&amp;","&amp;IF(AI1708&lt;&gt;"",VLOOKUP(AI1708,'Vlookup''sRef'!$O$2:$P$101,2,FALSE),"")&amp;","&amp;IF(AJ1708&lt;&gt;"",VLOOKUP(AJ1708,RulesetRef!$A$2:$B$77,2,FALSE),"")&amp;","&amp;AK1708&amp;","&amp;AL1708)</f>
        <v/>
      </c>
    </row>
    <row r="1709" spans="5:40" ht="15.6" customHeight="1">
      <c r="E1709" s="15" t="str">
        <f>IF(AND(A1709="",D1709=""),"",IF(OR(AND(ISNUMBER(SEARCH("@",A1709))*ISNUMBER(SEARCH(".",A1709,SEARCH("@",A1709))),ISBLANK(D1709)),LEN(D1709)&gt;=8),1,0))</f>
        <v/>
      </c>
      <c r="M1709" s="15" t="str">
        <f t="shared" si="52"/>
        <v/>
      </c>
      <c r="T1709" s="15" t="str">
        <f t="shared" si="53"/>
        <v/>
      </c>
      <c r="AM1709" s="13" t="str">
        <f>IF(COUNTBLANK(A1709:AL1709)=30,"",IF(A1709="","User Name Missing",IF(B1709="","First Name Missing",IF(C1709="","Last Name Missing",IF(E1709=0,"Password Short(Min 8 Charcters)",IF(M1709="","Group Missing",IF(U1709="","Security Clearance Missing","Good")))))))</f>
        <v>User Name Missing</v>
      </c>
      <c r="AN1709" s="45" t="str">
        <f>IF(AM1709&lt;&gt;"Good","",A1709&amp;","&amp;C1709&amp;","&amp;B1709&amp;","&amp;D1709&amp;","&amp;M1709&amp;","&amp;T1709&amp;","&amp;U1709&amp;","&amp;V1709&amp;","&amp;W1709&amp;","&amp;X1709&amp;","&amp;IF(Y1709&lt;&gt;"",VLOOKUP(Y1709,'Vlookup''sRef'!$C$3:$D$6,2,FALSE),"")&amp;","&amp;IF(Z1709&lt;&gt;"",VLOOKUP(Z1709,'Vlookup''sRef'!$F$3:$G$4,2,FALSE),"")&amp;","&amp;AA1709&amp;","&amp;AB1709&amp;","&amp;AC1709&amp;","&amp;AD1709&amp;","&amp;AE1709&amp;","&amp;AF1709&amp;","&amp;AG1709&amp;","&amp;AH1709&amp;","&amp;IF(AI1709&lt;&gt;"",VLOOKUP(AI1709,'Vlookup''sRef'!$O$2:$P$101,2,FALSE),"")&amp;","&amp;IF(AJ1709&lt;&gt;"",VLOOKUP(AJ1709,RulesetRef!$A$2:$B$77,2,FALSE),"")&amp;","&amp;AK1709&amp;","&amp;AL1709)</f>
        <v/>
      </c>
    </row>
    <row r="1710" spans="5:40" ht="15.6" customHeight="1">
      <c r="E1710" s="15" t="str">
        <f>IF(AND(A1710="",D1710=""),"",IF(OR(AND(ISNUMBER(SEARCH("@",A1710))*ISNUMBER(SEARCH(".",A1710,SEARCH("@",A1710))),ISBLANK(D1710)),LEN(D1710)&gt;=8),1,0))</f>
        <v/>
      </c>
      <c r="M1710" s="15" t="str">
        <f t="shared" si="52"/>
        <v/>
      </c>
      <c r="T1710" s="15" t="str">
        <f t="shared" si="53"/>
        <v/>
      </c>
      <c r="AM1710" s="13" t="str">
        <f>IF(COUNTBLANK(A1710:AL1710)=30,"",IF(A1710="","User Name Missing",IF(B1710="","First Name Missing",IF(C1710="","Last Name Missing",IF(E1710=0,"Password Short(Min 8 Charcters)",IF(M1710="","Group Missing",IF(U1710="","Security Clearance Missing","Good")))))))</f>
        <v>User Name Missing</v>
      </c>
      <c r="AN1710" s="45" t="str">
        <f>IF(AM1710&lt;&gt;"Good","",A1710&amp;","&amp;C1710&amp;","&amp;B1710&amp;","&amp;D1710&amp;","&amp;M1710&amp;","&amp;T1710&amp;","&amp;U1710&amp;","&amp;V1710&amp;","&amp;W1710&amp;","&amp;X1710&amp;","&amp;IF(Y1710&lt;&gt;"",VLOOKUP(Y1710,'Vlookup''sRef'!$C$3:$D$6,2,FALSE),"")&amp;","&amp;IF(Z1710&lt;&gt;"",VLOOKUP(Z1710,'Vlookup''sRef'!$F$3:$G$4,2,FALSE),"")&amp;","&amp;AA1710&amp;","&amp;AB1710&amp;","&amp;AC1710&amp;","&amp;AD1710&amp;","&amp;AE1710&amp;","&amp;AF1710&amp;","&amp;AG1710&amp;","&amp;AH1710&amp;","&amp;IF(AI1710&lt;&gt;"",VLOOKUP(AI1710,'Vlookup''sRef'!$O$2:$P$101,2,FALSE),"")&amp;","&amp;IF(AJ1710&lt;&gt;"",VLOOKUP(AJ1710,RulesetRef!$A$2:$B$77,2,FALSE),"")&amp;","&amp;AK1710&amp;","&amp;AL1710)</f>
        <v/>
      </c>
    </row>
    <row r="1711" spans="5:40" ht="15.6" customHeight="1">
      <c r="E1711" s="15" t="str">
        <f>IF(AND(A1711="",D1711=""),"",IF(OR(AND(ISNUMBER(SEARCH("@",A1711))*ISNUMBER(SEARCH(".",A1711,SEARCH("@",A1711))),ISBLANK(D1711)),LEN(D1711)&gt;=8),1,0))</f>
        <v/>
      </c>
      <c r="M1711" s="15" t="str">
        <f t="shared" si="52"/>
        <v/>
      </c>
      <c r="T1711" s="15" t="str">
        <f t="shared" si="53"/>
        <v/>
      </c>
      <c r="AM1711" s="13" t="str">
        <f>IF(COUNTBLANK(A1711:AL1711)=30,"",IF(A1711="","User Name Missing",IF(B1711="","First Name Missing",IF(C1711="","Last Name Missing",IF(E1711=0,"Password Short(Min 8 Charcters)",IF(M1711="","Group Missing",IF(U1711="","Security Clearance Missing","Good")))))))</f>
        <v>User Name Missing</v>
      </c>
      <c r="AN1711" s="45" t="str">
        <f>IF(AM1711&lt;&gt;"Good","",A1711&amp;","&amp;C1711&amp;","&amp;B1711&amp;","&amp;D1711&amp;","&amp;M1711&amp;","&amp;T1711&amp;","&amp;U1711&amp;","&amp;V1711&amp;","&amp;W1711&amp;","&amp;X1711&amp;","&amp;IF(Y1711&lt;&gt;"",VLOOKUP(Y1711,'Vlookup''sRef'!$C$3:$D$6,2,FALSE),"")&amp;","&amp;IF(Z1711&lt;&gt;"",VLOOKUP(Z1711,'Vlookup''sRef'!$F$3:$G$4,2,FALSE),"")&amp;","&amp;AA1711&amp;","&amp;AB1711&amp;","&amp;AC1711&amp;","&amp;AD1711&amp;","&amp;AE1711&amp;","&amp;AF1711&amp;","&amp;AG1711&amp;","&amp;AH1711&amp;","&amp;IF(AI1711&lt;&gt;"",VLOOKUP(AI1711,'Vlookup''sRef'!$O$2:$P$101,2,FALSE),"")&amp;","&amp;IF(AJ1711&lt;&gt;"",VLOOKUP(AJ1711,RulesetRef!$A$2:$B$77,2,FALSE),"")&amp;","&amp;AK1711&amp;","&amp;AL1711)</f>
        <v/>
      </c>
    </row>
    <row r="1712" spans="5:40" ht="15.6" customHeight="1">
      <c r="E1712" s="15" t="str">
        <f>IF(AND(A1712="",D1712=""),"",IF(OR(AND(ISNUMBER(SEARCH("@",A1712))*ISNUMBER(SEARCH(".",A1712,SEARCH("@",A1712))),ISBLANK(D1712)),LEN(D1712)&gt;=8),1,0))</f>
        <v/>
      </c>
      <c r="M1712" s="15" t="str">
        <f t="shared" si="52"/>
        <v/>
      </c>
      <c r="T1712" s="15" t="str">
        <f t="shared" si="53"/>
        <v/>
      </c>
      <c r="AM1712" s="13" t="str">
        <f>IF(COUNTBLANK(A1712:AL1712)=30,"",IF(A1712="","User Name Missing",IF(B1712="","First Name Missing",IF(C1712="","Last Name Missing",IF(E1712=0,"Password Short(Min 8 Charcters)",IF(M1712="","Group Missing",IF(U1712="","Security Clearance Missing","Good")))))))</f>
        <v>User Name Missing</v>
      </c>
      <c r="AN1712" s="45" t="str">
        <f>IF(AM1712&lt;&gt;"Good","",A1712&amp;","&amp;C1712&amp;","&amp;B1712&amp;","&amp;D1712&amp;","&amp;M1712&amp;","&amp;T1712&amp;","&amp;U1712&amp;","&amp;V1712&amp;","&amp;W1712&amp;","&amp;X1712&amp;","&amp;IF(Y1712&lt;&gt;"",VLOOKUP(Y1712,'Vlookup''sRef'!$C$3:$D$6,2,FALSE),"")&amp;","&amp;IF(Z1712&lt;&gt;"",VLOOKUP(Z1712,'Vlookup''sRef'!$F$3:$G$4,2,FALSE),"")&amp;","&amp;AA1712&amp;","&amp;AB1712&amp;","&amp;AC1712&amp;","&amp;AD1712&amp;","&amp;AE1712&amp;","&amp;AF1712&amp;","&amp;AG1712&amp;","&amp;AH1712&amp;","&amp;IF(AI1712&lt;&gt;"",VLOOKUP(AI1712,'Vlookup''sRef'!$O$2:$P$101,2,FALSE),"")&amp;","&amp;IF(AJ1712&lt;&gt;"",VLOOKUP(AJ1712,RulesetRef!$A$2:$B$77,2,FALSE),"")&amp;","&amp;AK1712&amp;","&amp;AL1712)</f>
        <v/>
      </c>
    </row>
    <row r="1713" spans="5:40" ht="15.6" customHeight="1">
      <c r="E1713" s="15" t="str">
        <f>IF(AND(A1713="",D1713=""),"",IF(OR(AND(ISNUMBER(SEARCH("@",A1713))*ISNUMBER(SEARCH(".",A1713,SEARCH("@",A1713))),ISBLANK(D1713)),LEN(D1713)&gt;=8),1,0))</f>
        <v/>
      </c>
      <c r="M1713" s="15" t="str">
        <f t="shared" si="52"/>
        <v/>
      </c>
      <c r="T1713" s="15" t="str">
        <f t="shared" si="53"/>
        <v/>
      </c>
      <c r="AM1713" s="13" t="str">
        <f>IF(COUNTBLANK(A1713:AL1713)=30,"",IF(A1713="","User Name Missing",IF(B1713="","First Name Missing",IF(C1713="","Last Name Missing",IF(E1713=0,"Password Short(Min 8 Charcters)",IF(M1713="","Group Missing",IF(U1713="","Security Clearance Missing","Good")))))))</f>
        <v>User Name Missing</v>
      </c>
      <c r="AN1713" s="45" t="str">
        <f>IF(AM1713&lt;&gt;"Good","",A1713&amp;","&amp;C1713&amp;","&amp;B1713&amp;","&amp;D1713&amp;","&amp;M1713&amp;","&amp;T1713&amp;","&amp;U1713&amp;","&amp;V1713&amp;","&amp;W1713&amp;","&amp;X1713&amp;","&amp;IF(Y1713&lt;&gt;"",VLOOKUP(Y1713,'Vlookup''sRef'!$C$3:$D$6,2,FALSE),"")&amp;","&amp;IF(Z1713&lt;&gt;"",VLOOKUP(Z1713,'Vlookup''sRef'!$F$3:$G$4,2,FALSE),"")&amp;","&amp;AA1713&amp;","&amp;AB1713&amp;","&amp;AC1713&amp;","&amp;AD1713&amp;","&amp;AE1713&amp;","&amp;AF1713&amp;","&amp;AG1713&amp;","&amp;AH1713&amp;","&amp;IF(AI1713&lt;&gt;"",VLOOKUP(AI1713,'Vlookup''sRef'!$O$2:$P$101,2,FALSE),"")&amp;","&amp;IF(AJ1713&lt;&gt;"",VLOOKUP(AJ1713,RulesetRef!$A$2:$B$77,2,FALSE),"")&amp;","&amp;AK1713&amp;","&amp;AL1713)</f>
        <v/>
      </c>
    </row>
    <row r="1714" spans="5:40" ht="15.6" customHeight="1">
      <c r="E1714" s="15" t="str">
        <f>IF(AND(A1714="",D1714=""),"",IF(OR(AND(ISNUMBER(SEARCH("@",A1714))*ISNUMBER(SEARCH(".",A1714,SEARCH("@",A1714))),ISBLANK(D1714)),LEN(D1714)&gt;=8),1,0))</f>
        <v/>
      </c>
      <c r="M1714" s="15" t="str">
        <f t="shared" si="52"/>
        <v/>
      </c>
      <c r="T1714" s="15" t="str">
        <f t="shared" si="53"/>
        <v/>
      </c>
      <c r="AM1714" s="13" t="str">
        <f>IF(COUNTBLANK(A1714:AL1714)=30,"",IF(A1714="","User Name Missing",IF(B1714="","First Name Missing",IF(C1714="","Last Name Missing",IF(E1714=0,"Password Short(Min 8 Charcters)",IF(M1714="","Group Missing",IF(U1714="","Security Clearance Missing","Good")))))))</f>
        <v>User Name Missing</v>
      </c>
      <c r="AN1714" s="45" t="str">
        <f>IF(AM1714&lt;&gt;"Good","",A1714&amp;","&amp;C1714&amp;","&amp;B1714&amp;","&amp;D1714&amp;","&amp;M1714&amp;","&amp;T1714&amp;","&amp;U1714&amp;","&amp;V1714&amp;","&amp;W1714&amp;","&amp;X1714&amp;","&amp;IF(Y1714&lt;&gt;"",VLOOKUP(Y1714,'Vlookup''sRef'!$C$3:$D$6,2,FALSE),"")&amp;","&amp;IF(Z1714&lt;&gt;"",VLOOKUP(Z1714,'Vlookup''sRef'!$F$3:$G$4,2,FALSE),"")&amp;","&amp;AA1714&amp;","&amp;AB1714&amp;","&amp;AC1714&amp;","&amp;AD1714&amp;","&amp;AE1714&amp;","&amp;AF1714&amp;","&amp;AG1714&amp;","&amp;AH1714&amp;","&amp;IF(AI1714&lt;&gt;"",VLOOKUP(AI1714,'Vlookup''sRef'!$O$2:$P$101,2,FALSE),"")&amp;","&amp;IF(AJ1714&lt;&gt;"",VLOOKUP(AJ1714,RulesetRef!$A$2:$B$77,2,FALSE),"")&amp;","&amp;AK1714&amp;","&amp;AL1714)</f>
        <v/>
      </c>
    </row>
    <row r="1715" spans="5:40" ht="15.6" customHeight="1">
      <c r="E1715" s="15" t="str">
        <f>IF(AND(A1715="",D1715=""),"",IF(OR(AND(ISNUMBER(SEARCH("@",A1715))*ISNUMBER(SEARCH(".",A1715,SEARCH("@",A1715))),ISBLANK(D1715)),LEN(D1715)&gt;=8),1,0))</f>
        <v/>
      </c>
      <c r="M1715" s="15" t="str">
        <f t="shared" si="52"/>
        <v/>
      </c>
      <c r="T1715" s="15" t="str">
        <f t="shared" si="53"/>
        <v/>
      </c>
      <c r="AM1715" s="13" t="str">
        <f>IF(COUNTBLANK(A1715:AL1715)=30,"",IF(A1715="","User Name Missing",IF(B1715="","First Name Missing",IF(C1715="","Last Name Missing",IF(E1715=0,"Password Short(Min 8 Charcters)",IF(M1715="","Group Missing",IF(U1715="","Security Clearance Missing","Good")))))))</f>
        <v>User Name Missing</v>
      </c>
      <c r="AN1715" s="45" t="str">
        <f>IF(AM1715&lt;&gt;"Good","",A1715&amp;","&amp;C1715&amp;","&amp;B1715&amp;","&amp;D1715&amp;","&amp;M1715&amp;","&amp;T1715&amp;","&amp;U1715&amp;","&amp;V1715&amp;","&amp;W1715&amp;","&amp;X1715&amp;","&amp;IF(Y1715&lt;&gt;"",VLOOKUP(Y1715,'Vlookup''sRef'!$C$3:$D$6,2,FALSE),"")&amp;","&amp;IF(Z1715&lt;&gt;"",VLOOKUP(Z1715,'Vlookup''sRef'!$F$3:$G$4,2,FALSE),"")&amp;","&amp;AA1715&amp;","&amp;AB1715&amp;","&amp;AC1715&amp;","&amp;AD1715&amp;","&amp;AE1715&amp;","&amp;AF1715&amp;","&amp;AG1715&amp;","&amp;AH1715&amp;","&amp;IF(AI1715&lt;&gt;"",VLOOKUP(AI1715,'Vlookup''sRef'!$O$2:$P$101,2,FALSE),"")&amp;","&amp;IF(AJ1715&lt;&gt;"",VLOOKUP(AJ1715,RulesetRef!$A$2:$B$77,2,FALSE),"")&amp;","&amp;AK1715&amp;","&amp;AL1715)</f>
        <v/>
      </c>
    </row>
    <row r="1716" spans="5:40" ht="15.6" customHeight="1">
      <c r="E1716" s="15" t="str">
        <f>IF(AND(A1716="",D1716=""),"",IF(OR(AND(ISNUMBER(SEARCH("@",A1716))*ISNUMBER(SEARCH(".",A1716,SEARCH("@",A1716))),ISBLANK(D1716)),LEN(D1716)&gt;=8),1,0))</f>
        <v/>
      </c>
      <c r="M1716" s="15" t="str">
        <f t="shared" si="52"/>
        <v/>
      </c>
      <c r="T1716" s="15" t="str">
        <f t="shared" si="53"/>
        <v/>
      </c>
      <c r="AM1716" s="13" t="str">
        <f>IF(COUNTBLANK(A1716:AL1716)=30,"",IF(A1716="","User Name Missing",IF(B1716="","First Name Missing",IF(C1716="","Last Name Missing",IF(E1716=0,"Password Short(Min 8 Charcters)",IF(M1716="","Group Missing",IF(U1716="","Security Clearance Missing","Good")))))))</f>
        <v>User Name Missing</v>
      </c>
      <c r="AN1716" s="45" t="str">
        <f>IF(AM1716&lt;&gt;"Good","",A1716&amp;","&amp;C1716&amp;","&amp;B1716&amp;","&amp;D1716&amp;","&amp;M1716&amp;","&amp;T1716&amp;","&amp;U1716&amp;","&amp;V1716&amp;","&amp;W1716&amp;","&amp;X1716&amp;","&amp;IF(Y1716&lt;&gt;"",VLOOKUP(Y1716,'Vlookup''sRef'!$C$3:$D$6,2,FALSE),"")&amp;","&amp;IF(Z1716&lt;&gt;"",VLOOKUP(Z1716,'Vlookup''sRef'!$F$3:$G$4,2,FALSE),"")&amp;","&amp;AA1716&amp;","&amp;AB1716&amp;","&amp;AC1716&amp;","&amp;AD1716&amp;","&amp;AE1716&amp;","&amp;AF1716&amp;","&amp;AG1716&amp;","&amp;AH1716&amp;","&amp;IF(AI1716&lt;&gt;"",VLOOKUP(AI1716,'Vlookup''sRef'!$O$2:$P$101,2,FALSE),"")&amp;","&amp;IF(AJ1716&lt;&gt;"",VLOOKUP(AJ1716,RulesetRef!$A$2:$B$77,2,FALSE),"")&amp;","&amp;AK1716&amp;","&amp;AL1716)</f>
        <v/>
      </c>
    </row>
    <row r="1717" spans="5:40" ht="15.6" customHeight="1">
      <c r="E1717" s="15" t="str">
        <f>IF(AND(A1717="",D1717=""),"",IF(OR(AND(ISNUMBER(SEARCH("@",A1717))*ISNUMBER(SEARCH(".",A1717,SEARCH("@",A1717))),ISBLANK(D1717)),LEN(D1717)&gt;=8),1,0))</f>
        <v/>
      </c>
      <c r="M1717" s="15" t="str">
        <f t="shared" si="52"/>
        <v/>
      </c>
      <c r="T1717" s="15" t="str">
        <f t="shared" si="53"/>
        <v/>
      </c>
      <c r="AM1717" s="13" t="str">
        <f>IF(COUNTBLANK(A1717:AL1717)=30,"",IF(A1717="","User Name Missing",IF(B1717="","First Name Missing",IF(C1717="","Last Name Missing",IF(E1717=0,"Password Short(Min 8 Charcters)",IF(M1717="","Group Missing",IF(U1717="","Security Clearance Missing","Good")))))))</f>
        <v>User Name Missing</v>
      </c>
      <c r="AN1717" s="45" t="str">
        <f>IF(AM1717&lt;&gt;"Good","",A1717&amp;","&amp;C1717&amp;","&amp;B1717&amp;","&amp;D1717&amp;","&amp;M1717&amp;","&amp;T1717&amp;","&amp;U1717&amp;","&amp;V1717&amp;","&amp;W1717&amp;","&amp;X1717&amp;","&amp;IF(Y1717&lt;&gt;"",VLOOKUP(Y1717,'Vlookup''sRef'!$C$3:$D$6,2,FALSE),"")&amp;","&amp;IF(Z1717&lt;&gt;"",VLOOKUP(Z1717,'Vlookup''sRef'!$F$3:$G$4,2,FALSE),"")&amp;","&amp;AA1717&amp;","&amp;AB1717&amp;","&amp;AC1717&amp;","&amp;AD1717&amp;","&amp;AE1717&amp;","&amp;AF1717&amp;","&amp;AG1717&amp;","&amp;AH1717&amp;","&amp;IF(AI1717&lt;&gt;"",VLOOKUP(AI1717,'Vlookup''sRef'!$O$2:$P$101,2,FALSE),"")&amp;","&amp;IF(AJ1717&lt;&gt;"",VLOOKUP(AJ1717,RulesetRef!$A$2:$B$77,2,FALSE),"")&amp;","&amp;AK1717&amp;","&amp;AL1717)</f>
        <v/>
      </c>
    </row>
    <row r="1718" spans="5:40" ht="15.6" customHeight="1">
      <c r="E1718" s="15" t="str">
        <f>IF(AND(A1718="",D1718=""),"",IF(OR(AND(ISNUMBER(SEARCH("@",A1718))*ISNUMBER(SEARCH(".",A1718,SEARCH("@",A1718))),ISBLANK(D1718)),LEN(D1718)&gt;=8),1,0))</f>
        <v/>
      </c>
      <c r="M1718" s="15" t="str">
        <f t="shared" si="52"/>
        <v/>
      </c>
      <c r="T1718" s="15" t="str">
        <f t="shared" si="53"/>
        <v/>
      </c>
      <c r="AM1718" s="13" t="str">
        <f>IF(COUNTBLANK(A1718:AL1718)=30,"",IF(A1718="","User Name Missing",IF(B1718="","First Name Missing",IF(C1718="","Last Name Missing",IF(E1718=0,"Password Short(Min 8 Charcters)",IF(M1718="","Group Missing",IF(U1718="","Security Clearance Missing","Good")))))))</f>
        <v>User Name Missing</v>
      </c>
      <c r="AN1718" s="45" t="str">
        <f>IF(AM1718&lt;&gt;"Good","",A1718&amp;","&amp;C1718&amp;","&amp;B1718&amp;","&amp;D1718&amp;","&amp;M1718&amp;","&amp;T1718&amp;","&amp;U1718&amp;","&amp;V1718&amp;","&amp;W1718&amp;","&amp;X1718&amp;","&amp;IF(Y1718&lt;&gt;"",VLOOKUP(Y1718,'Vlookup''sRef'!$C$3:$D$6,2,FALSE),"")&amp;","&amp;IF(Z1718&lt;&gt;"",VLOOKUP(Z1718,'Vlookup''sRef'!$F$3:$G$4,2,FALSE),"")&amp;","&amp;AA1718&amp;","&amp;AB1718&amp;","&amp;AC1718&amp;","&amp;AD1718&amp;","&amp;AE1718&amp;","&amp;AF1718&amp;","&amp;AG1718&amp;","&amp;AH1718&amp;","&amp;IF(AI1718&lt;&gt;"",VLOOKUP(AI1718,'Vlookup''sRef'!$O$2:$P$101,2,FALSE),"")&amp;","&amp;IF(AJ1718&lt;&gt;"",VLOOKUP(AJ1718,RulesetRef!$A$2:$B$77,2,FALSE),"")&amp;","&amp;AK1718&amp;","&amp;AL1718)</f>
        <v/>
      </c>
    </row>
    <row r="1719" spans="5:40" ht="15.6" customHeight="1">
      <c r="E1719" s="15" t="str">
        <f>IF(AND(A1719="",D1719=""),"",IF(OR(AND(ISNUMBER(SEARCH("@",A1719))*ISNUMBER(SEARCH(".",A1719,SEARCH("@",A1719))),ISBLANK(D1719)),LEN(D1719)&gt;=8),1,0))</f>
        <v/>
      </c>
      <c r="M1719" s="15" t="str">
        <f t="shared" si="52"/>
        <v/>
      </c>
      <c r="T1719" s="15" t="str">
        <f t="shared" si="53"/>
        <v/>
      </c>
      <c r="AM1719" s="13" t="str">
        <f>IF(COUNTBLANK(A1719:AL1719)=30,"",IF(A1719="","User Name Missing",IF(B1719="","First Name Missing",IF(C1719="","Last Name Missing",IF(E1719=0,"Password Short(Min 8 Charcters)",IF(M1719="","Group Missing",IF(U1719="","Security Clearance Missing","Good")))))))</f>
        <v>User Name Missing</v>
      </c>
      <c r="AN1719" s="45" t="str">
        <f>IF(AM1719&lt;&gt;"Good","",A1719&amp;","&amp;C1719&amp;","&amp;B1719&amp;","&amp;D1719&amp;","&amp;M1719&amp;","&amp;T1719&amp;","&amp;U1719&amp;","&amp;V1719&amp;","&amp;W1719&amp;","&amp;X1719&amp;","&amp;IF(Y1719&lt;&gt;"",VLOOKUP(Y1719,'Vlookup''sRef'!$C$3:$D$6,2,FALSE),"")&amp;","&amp;IF(Z1719&lt;&gt;"",VLOOKUP(Z1719,'Vlookup''sRef'!$F$3:$G$4,2,FALSE),"")&amp;","&amp;AA1719&amp;","&amp;AB1719&amp;","&amp;AC1719&amp;","&amp;AD1719&amp;","&amp;AE1719&amp;","&amp;AF1719&amp;","&amp;AG1719&amp;","&amp;AH1719&amp;","&amp;IF(AI1719&lt;&gt;"",VLOOKUP(AI1719,'Vlookup''sRef'!$O$2:$P$101,2,FALSE),"")&amp;","&amp;IF(AJ1719&lt;&gt;"",VLOOKUP(AJ1719,RulesetRef!$A$2:$B$77,2,FALSE),"")&amp;","&amp;AK1719&amp;","&amp;AL1719)</f>
        <v/>
      </c>
    </row>
    <row r="1720" spans="5:40" ht="15.6" customHeight="1">
      <c r="E1720" s="15" t="str">
        <f>IF(AND(A1720="",D1720=""),"",IF(OR(AND(ISNUMBER(SEARCH("@",A1720))*ISNUMBER(SEARCH(".",A1720,SEARCH("@",A1720))),ISBLANK(D1720)),LEN(D1720)&gt;=8),1,0))</f>
        <v/>
      </c>
      <c r="M1720" s="15" t="str">
        <f t="shared" si="52"/>
        <v/>
      </c>
      <c r="T1720" s="15" t="str">
        <f t="shared" si="53"/>
        <v/>
      </c>
      <c r="AM1720" s="13" t="str">
        <f>IF(COUNTBLANK(A1720:AL1720)=30,"",IF(A1720="","User Name Missing",IF(B1720="","First Name Missing",IF(C1720="","Last Name Missing",IF(E1720=0,"Password Short(Min 8 Charcters)",IF(M1720="","Group Missing",IF(U1720="","Security Clearance Missing","Good")))))))</f>
        <v>User Name Missing</v>
      </c>
      <c r="AN1720" s="45" t="str">
        <f>IF(AM1720&lt;&gt;"Good","",A1720&amp;","&amp;C1720&amp;","&amp;B1720&amp;","&amp;D1720&amp;","&amp;M1720&amp;","&amp;T1720&amp;","&amp;U1720&amp;","&amp;V1720&amp;","&amp;W1720&amp;","&amp;X1720&amp;","&amp;IF(Y1720&lt;&gt;"",VLOOKUP(Y1720,'Vlookup''sRef'!$C$3:$D$6,2,FALSE),"")&amp;","&amp;IF(Z1720&lt;&gt;"",VLOOKUP(Z1720,'Vlookup''sRef'!$F$3:$G$4,2,FALSE),"")&amp;","&amp;AA1720&amp;","&amp;AB1720&amp;","&amp;AC1720&amp;","&amp;AD1720&amp;","&amp;AE1720&amp;","&amp;AF1720&amp;","&amp;AG1720&amp;","&amp;AH1720&amp;","&amp;IF(AI1720&lt;&gt;"",VLOOKUP(AI1720,'Vlookup''sRef'!$O$2:$P$101,2,FALSE),"")&amp;","&amp;IF(AJ1720&lt;&gt;"",VLOOKUP(AJ1720,RulesetRef!$A$2:$B$77,2,FALSE),"")&amp;","&amp;AK1720&amp;","&amp;AL1720)</f>
        <v/>
      </c>
    </row>
    <row r="1721" spans="5:40" ht="15.6" customHeight="1">
      <c r="E1721" s="15" t="str">
        <f>IF(AND(A1721="",D1721=""),"",IF(OR(AND(ISNUMBER(SEARCH("@",A1721))*ISNUMBER(SEARCH(".",A1721,SEARCH("@",A1721))),ISBLANK(D1721)),LEN(D1721)&gt;=8),1,0))</f>
        <v/>
      </c>
      <c r="M1721" s="15" t="str">
        <f t="shared" si="52"/>
        <v/>
      </c>
      <c r="T1721" s="15" t="str">
        <f t="shared" si="53"/>
        <v/>
      </c>
      <c r="AM1721" s="13" t="str">
        <f>IF(COUNTBLANK(A1721:AL1721)=30,"",IF(A1721="","User Name Missing",IF(B1721="","First Name Missing",IF(C1721="","Last Name Missing",IF(E1721=0,"Password Short(Min 8 Charcters)",IF(M1721="","Group Missing",IF(U1721="","Security Clearance Missing","Good")))))))</f>
        <v>User Name Missing</v>
      </c>
      <c r="AN1721" s="45" t="str">
        <f>IF(AM1721&lt;&gt;"Good","",A1721&amp;","&amp;C1721&amp;","&amp;B1721&amp;","&amp;D1721&amp;","&amp;M1721&amp;","&amp;T1721&amp;","&amp;U1721&amp;","&amp;V1721&amp;","&amp;W1721&amp;","&amp;X1721&amp;","&amp;IF(Y1721&lt;&gt;"",VLOOKUP(Y1721,'Vlookup''sRef'!$C$3:$D$6,2,FALSE),"")&amp;","&amp;IF(Z1721&lt;&gt;"",VLOOKUP(Z1721,'Vlookup''sRef'!$F$3:$G$4,2,FALSE),"")&amp;","&amp;AA1721&amp;","&amp;AB1721&amp;","&amp;AC1721&amp;","&amp;AD1721&amp;","&amp;AE1721&amp;","&amp;AF1721&amp;","&amp;AG1721&amp;","&amp;AH1721&amp;","&amp;IF(AI1721&lt;&gt;"",VLOOKUP(AI1721,'Vlookup''sRef'!$O$2:$P$101,2,FALSE),"")&amp;","&amp;IF(AJ1721&lt;&gt;"",VLOOKUP(AJ1721,RulesetRef!$A$2:$B$77,2,FALSE),"")&amp;","&amp;AK1721&amp;","&amp;AL1721)</f>
        <v/>
      </c>
    </row>
    <row r="1722" spans="5:40" ht="15.6" customHeight="1">
      <c r="E1722" s="15" t="str">
        <f>IF(AND(A1722="",D1722=""),"",IF(OR(AND(ISNUMBER(SEARCH("@",A1722))*ISNUMBER(SEARCH(".",A1722,SEARCH("@",A1722))),ISBLANK(D1722)),LEN(D1722)&gt;=8),1,0))</f>
        <v/>
      </c>
      <c r="M1722" s="15" t="str">
        <f t="shared" si="52"/>
        <v/>
      </c>
      <c r="T1722" s="15" t="str">
        <f t="shared" si="53"/>
        <v/>
      </c>
      <c r="AM1722" s="13" t="str">
        <f>IF(COUNTBLANK(A1722:AL1722)=30,"",IF(A1722="","User Name Missing",IF(B1722="","First Name Missing",IF(C1722="","Last Name Missing",IF(E1722=0,"Password Short(Min 8 Charcters)",IF(M1722="","Group Missing",IF(U1722="","Security Clearance Missing","Good")))))))</f>
        <v>User Name Missing</v>
      </c>
      <c r="AN1722" s="45" t="str">
        <f>IF(AM1722&lt;&gt;"Good","",A1722&amp;","&amp;C1722&amp;","&amp;B1722&amp;","&amp;D1722&amp;","&amp;M1722&amp;","&amp;T1722&amp;","&amp;U1722&amp;","&amp;V1722&amp;","&amp;W1722&amp;","&amp;X1722&amp;","&amp;IF(Y1722&lt;&gt;"",VLOOKUP(Y1722,'Vlookup''sRef'!$C$3:$D$6,2,FALSE),"")&amp;","&amp;IF(Z1722&lt;&gt;"",VLOOKUP(Z1722,'Vlookup''sRef'!$F$3:$G$4,2,FALSE),"")&amp;","&amp;AA1722&amp;","&amp;AB1722&amp;","&amp;AC1722&amp;","&amp;AD1722&amp;","&amp;AE1722&amp;","&amp;AF1722&amp;","&amp;AG1722&amp;","&amp;AH1722&amp;","&amp;IF(AI1722&lt;&gt;"",VLOOKUP(AI1722,'Vlookup''sRef'!$O$2:$P$101,2,FALSE),"")&amp;","&amp;IF(AJ1722&lt;&gt;"",VLOOKUP(AJ1722,RulesetRef!$A$2:$B$77,2,FALSE),"")&amp;","&amp;AK1722&amp;","&amp;AL1722)</f>
        <v/>
      </c>
    </row>
    <row r="1723" spans="5:40" ht="15.6" customHeight="1">
      <c r="E1723" s="15" t="str">
        <f>IF(AND(A1723="",D1723=""),"",IF(OR(AND(ISNUMBER(SEARCH("@",A1723))*ISNUMBER(SEARCH(".",A1723,SEARCH("@",A1723))),ISBLANK(D1723)),LEN(D1723)&gt;=8),1,0))</f>
        <v/>
      </c>
      <c r="M1723" s="15" t="str">
        <f t="shared" si="52"/>
        <v/>
      </c>
      <c r="T1723" s="15" t="str">
        <f t="shared" si="53"/>
        <v/>
      </c>
      <c r="AM1723" s="13" t="str">
        <f>IF(COUNTBLANK(A1723:AL1723)=30,"",IF(A1723="","User Name Missing",IF(B1723="","First Name Missing",IF(C1723="","Last Name Missing",IF(E1723=0,"Password Short(Min 8 Charcters)",IF(M1723="","Group Missing",IF(U1723="","Security Clearance Missing","Good")))))))</f>
        <v>User Name Missing</v>
      </c>
      <c r="AN1723" s="45" t="str">
        <f>IF(AM1723&lt;&gt;"Good","",A1723&amp;","&amp;C1723&amp;","&amp;B1723&amp;","&amp;D1723&amp;","&amp;M1723&amp;","&amp;T1723&amp;","&amp;U1723&amp;","&amp;V1723&amp;","&amp;W1723&amp;","&amp;X1723&amp;","&amp;IF(Y1723&lt;&gt;"",VLOOKUP(Y1723,'Vlookup''sRef'!$C$3:$D$6,2,FALSE),"")&amp;","&amp;IF(Z1723&lt;&gt;"",VLOOKUP(Z1723,'Vlookup''sRef'!$F$3:$G$4,2,FALSE),"")&amp;","&amp;AA1723&amp;","&amp;AB1723&amp;","&amp;AC1723&amp;","&amp;AD1723&amp;","&amp;AE1723&amp;","&amp;AF1723&amp;","&amp;AG1723&amp;","&amp;AH1723&amp;","&amp;IF(AI1723&lt;&gt;"",VLOOKUP(AI1723,'Vlookup''sRef'!$O$2:$P$101,2,FALSE),"")&amp;","&amp;IF(AJ1723&lt;&gt;"",VLOOKUP(AJ1723,RulesetRef!$A$2:$B$77,2,FALSE),"")&amp;","&amp;AK1723&amp;","&amp;AL1723)</f>
        <v/>
      </c>
    </row>
    <row r="1724" spans="5:40" ht="15.6" customHeight="1">
      <c r="E1724" s="15" t="str">
        <f>IF(AND(A1724="",D1724=""),"",IF(OR(AND(ISNUMBER(SEARCH("@",A1724))*ISNUMBER(SEARCH(".",A1724,SEARCH("@",A1724))),ISBLANK(D1724)),LEN(D1724)&gt;=8),1,0))</f>
        <v/>
      </c>
      <c r="M1724" s="15" t="str">
        <f t="shared" si="52"/>
        <v/>
      </c>
      <c r="T1724" s="15" t="str">
        <f t="shared" si="53"/>
        <v/>
      </c>
      <c r="AM1724" s="13" t="str">
        <f>IF(COUNTBLANK(A1724:AL1724)=30,"",IF(A1724="","User Name Missing",IF(B1724="","First Name Missing",IF(C1724="","Last Name Missing",IF(E1724=0,"Password Short(Min 8 Charcters)",IF(M1724="","Group Missing",IF(U1724="","Security Clearance Missing","Good")))))))</f>
        <v>User Name Missing</v>
      </c>
      <c r="AN1724" s="45" t="str">
        <f>IF(AM1724&lt;&gt;"Good","",A1724&amp;","&amp;C1724&amp;","&amp;B1724&amp;","&amp;D1724&amp;","&amp;M1724&amp;","&amp;T1724&amp;","&amp;U1724&amp;","&amp;V1724&amp;","&amp;W1724&amp;","&amp;X1724&amp;","&amp;IF(Y1724&lt;&gt;"",VLOOKUP(Y1724,'Vlookup''sRef'!$C$3:$D$6,2,FALSE),"")&amp;","&amp;IF(Z1724&lt;&gt;"",VLOOKUP(Z1724,'Vlookup''sRef'!$F$3:$G$4,2,FALSE),"")&amp;","&amp;AA1724&amp;","&amp;AB1724&amp;","&amp;AC1724&amp;","&amp;AD1724&amp;","&amp;AE1724&amp;","&amp;AF1724&amp;","&amp;AG1724&amp;","&amp;AH1724&amp;","&amp;IF(AI1724&lt;&gt;"",VLOOKUP(AI1724,'Vlookup''sRef'!$O$2:$P$101,2,FALSE),"")&amp;","&amp;IF(AJ1724&lt;&gt;"",VLOOKUP(AJ1724,RulesetRef!$A$2:$B$77,2,FALSE),"")&amp;","&amp;AK1724&amp;","&amp;AL1724)</f>
        <v/>
      </c>
    </row>
    <row r="1725" spans="5:40" ht="15.6" customHeight="1">
      <c r="E1725" s="15" t="str">
        <f>IF(AND(A1725="",D1725=""),"",IF(OR(AND(ISNUMBER(SEARCH("@",A1725))*ISNUMBER(SEARCH(".",A1725,SEARCH("@",A1725))),ISBLANK(D1725)),LEN(D1725)&gt;=8),1,0))</f>
        <v/>
      </c>
      <c r="M1725" s="15" t="str">
        <f t="shared" si="52"/>
        <v/>
      </c>
      <c r="T1725" s="15" t="str">
        <f t="shared" si="53"/>
        <v/>
      </c>
      <c r="AM1725" s="13" t="str">
        <f>IF(COUNTBLANK(A1725:AL1725)=30,"",IF(A1725="","User Name Missing",IF(B1725="","First Name Missing",IF(C1725="","Last Name Missing",IF(E1725=0,"Password Short(Min 8 Charcters)",IF(M1725="","Group Missing",IF(U1725="","Security Clearance Missing","Good")))))))</f>
        <v>User Name Missing</v>
      </c>
      <c r="AN1725" s="45" t="str">
        <f>IF(AM1725&lt;&gt;"Good","",A1725&amp;","&amp;C1725&amp;","&amp;B1725&amp;","&amp;D1725&amp;","&amp;M1725&amp;","&amp;T1725&amp;","&amp;U1725&amp;","&amp;V1725&amp;","&amp;W1725&amp;","&amp;X1725&amp;","&amp;IF(Y1725&lt;&gt;"",VLOOKUP(Y1725,'Vlookup''sRef'!$C$3:$D$6,2,FALSE),"")&amp;","&amp;IF(Z1725&lt;&gt;"",VLOOKUP(Z1725,'Vlookup''sRef'!$F$3:$G$4,2,FALSE),"")&amp;","&amp;AA1725&amp;","&amp;AB1725&amp;","&amp;AC1725&amp;","&amp;AD1725&amp;","&amp;AE1725&amp;","&amp;AF1725&amp;","&amp;AG1725&amp;","&amp;AH1725&amp;","&amp;IF(AI1725&lt;&gt;"",VLOOKUP(AI1725,'Vlookup''sRef'!$O$2:$P$101,2,FALSE),"")&amp;","&amp;IF(AJ1725&lt;&gt;"",VLOOKUP(AJ1725,RulesetRef!$A$2:$B$77,2,FALSE),"")&amp;","&amp;AK1725&amp;","&amp;AL1725)</f>
        <v/>
      </c>
    </row>
    <row r="1726" spans="5:40" ht="15.6" customHeight="1">
      <c r="E1726" s="15" t="str">
        <f>IF(AND(A1726="",D1726=""),"",IF(OR(AND(ISNUMBER(SEARCH("@",A1726))*ISNUMBER(SEARCH(".",A1726,SEARCH("@",A1726))),ISBLANK(D1726)),LEN(D1726)&gt;=8),1,0))</f>
        <v/>
      </c>
      <c r="M1726" s="15" t="str">
        <f t="shared" si="52"/>
        <v/>
      </c>
      <c r="T1726" s="15" t="str">
        <f t="shared" si="53"/>
        <v/>
      </c>
      <c r="AM1726" s="13" t="str">
        <f>IF(COUNTBLANK(A1726:AL1726)=30,"",IF(A1726="","User Name Missing",IF(B1726="","First Name Missing",IF(C1726="","Last Name Missing",IF(E1726=0,"Password Short(Min 8 Charcters)",IF(M1726="","Group Missing",IF(U1726="","Security Clearance Missing","Good")))))))</f>
        <v>User Name Missing</v>
      </c>
      <c r="AN1726" s="45" t="str">
        <f>IF(AM1726&lt;&gt;"Good","",A1726&amp;","&amp;C1726&amp;","&amp;B1726&amp;","&amp;D1726&amp;","&amp;M1726&amp;","&amp;T1726&amp;","&amp;U1726&amp;","&amp;V1726&amp;","&amp;W1726&amp;","&amp;X1726&amp;","&amp;IF(Y1726&lt;&gt;"",VLOOKUP(Y1726,'Vlookup''sRef'!$C$3:$D$6,2,FALSE),"")&amp;","&amp;IF(Z1726&lt;&gt;"",VLOOKUP(Z1726,'Vlookup''sRef'!$F$3:$G$4,2,FALSE),"")&amp;","&amp;AA1726&amp;","&amp;AB1726&amp;","&amp;AC1726&amp;","&amp;AD1726&amp;","&amp;AE1726&amp;","&amp;AF1726&amp;","&amp;AG1726&amp;","&amp;AH1726&amp;","&amp;IF(AI1726&lt;&gt;"",VLOOKUP(AI1726,'Vlookup''sRef'!$O$2:$P$101,2,FALSE),"")&amp;","&amp;IF(AJ1726&lt;&gt;"",VLOOKUP(AJ1726,RulesetRef!$A$2:$B$77,2,FALSE),"")&amp;","&amp;AK1726&amp;","&amp;AL1726)</f>
        <v/>
      </c>
    </row>
    <row r="1727" spans="5:40" ht="15.6" customHeight="1">
      <c r="E1727" s="15" t="str">
        <f>IF(AND(A1727="",D1727=""),"",IF(OR(AND(ISNUMBER(SEARCH("@",A1727))*ISNUMBER(SEARCH(".",A1727,SEARCH("@",A1727))),ISBLANK(D1727)),LEN(D1727)&gt;=8),1,0))</f>
        <v/>
      </c>
      <c r="M1727" s="15" t="str">
        <f t="shared" si="52"/>
        <v/>
      </c>
      <c r="T1727" s="15" t="str">
        <f t="shared" si="53"/>
        <v/>
      </c>
      <c r="AM1727" s="13" t="str">
        <f>IF(COUNTBLANK(A1727:AL1727)=30,"",IF(A1727="","User Name Missing",IF(B1727="","First Name Missing",IF(C1727="","Last Name Missing",IF(E1727=0,"Password Short(Min 8 Charcters)",IF(M1727="","Group Missing",IF(U1727="","Security Clearance Missing","Good")))))))</f>
        <v>User Name Missing</v>
      </c>
      <c r="AN1727" s="45" t="str">
        <f>IF(AM1727&lt;&gt;"Good","",A1727&amp;","&amp;C1727&amp;","&amp;B1727&amp;","&amp;D1727&amp;","&amp;M1727&amp;","&amp;T1727&amp;","&amp;U1727&amp;","&amp;V1727&amp;","&amp;W1727&amp;","&amp;X1727&amp;","&amp;IF(Y1727&lt;&gt;"",VLOOKUP(Y1727,'Vlookup''sRef'!$C$3:$D$6,2,FALSE),"")&amp;","&amp;IF(Z1727&lt;&gt;"",VLOOKUP(Z1727,'Vlookup''sRef'!$F$3:$G$4,2,FALSE),"")&amp;","&amp;AA1727&amp;","&amp;AB1727&amp;","&amp;AC1727&amp;","&amp;AD1727&amp;","&amp;AE1727&amp;","&amp;AF1727&amp;","&amp;AG1727&amp;","&amp;AH1727&amp;","&amp;IF(AI1727&lt;&gt;"",VLOOKUP(AI1727,'Vlookup''sRef'!$O$2:$P$101,2,FALSE),"")&amp;","&amp;IF(AJ1727&lt;&gt;"",VLOOKUP(AJ1727,RulesetRef!$A$2:$B$77,2,FALSE),"")&amp;","&amp;AK1727&amp;","&amp;AL1727)</f>
        <v/>
      </c>
    </row>
    <row r="1728" spans="5:40" ht="15.6" customHeight="1">
      <c r="E1728" s="15" t="str">
        <f>IF(AND(A1728="",D1728=""),"",IF(OR(AND(ISNUMBER(SEARCH("@",A1728))*ISNUMBER(SEARCH(".",A1728,SEARCH("@",A1728))),ISBLANK(D1728)),LEN(D1728)&gt;=8),1,0))</f>
        <v/>
      </c>
      <c r="M1728" s="15" t="str">
        <f t="shared" ref="M1728:M1791" si="54">IF(G1728="","",G1728&amp;IF(H1728&lt;&gt;"","|"&amp;H1728&amp;IF(I1728&lt;&gt;"","|"&amp;I1728&amp;IF(J1728&lt;&gt;"","|"&amp;J1728&amp;IF(K1728&lt;&gt;"","|"&amp;K1728&amp;IF(L1728&lt;&gt;"","|"&amp;L1728,""),""),""),""),""))</f>
        <v/>
      </c>
      <c r="T1728" s="15" t="str">
        <f t="shared" ref="T1728:T1791" si="55">IF(N1728="","",N1728&amp;IF(O1728&lt;&gt;"","|"&amp;O1728&amp;IF(P1728&lt;&gt;"","|"&amp;P1728&amp;IF(Q1728&lt;&gt;"","|"&amp;Q1728&amp;IF(R1728&lt;&gt;"","|"&amp;R1728&amp;IF(S1728&lt;&gt;"","|"&amp;S1728,""),""),""),""),""))</f>
        <v/>
      </c>
      <c r="AM1728" s="13" t="str">
        <f>IF(COUNTBLANK(A1728:AL1728)=30,"",IF(A1728="","User Name Missing",IF(B1728="","First Name Missing",IF(C1728="","Last Name Missing",IF(E1728=0,"Password Short(Min 8 Charcters)",IF(M1728="","Group Missing",IF(U1728="","Security Clearance Missing","Good")))))))</f>
        <v>User Name Missing</v>
      </c>
      <c r="AN1728" s="45" t="str">
        <f>IF(AM1728&lt;&gt;"Good","",A1728&amp;","&amp;C1728&amp;","&amp;B1728&amp;","&amp;D1728&amp;","&amp;M1728&amp;","&amp;T1728&amp;","&amp;U1728&amp;","&amp;V1728&amp;","&amp;W1728&amp;","&amp;X1728&amp;","&amp;IF(Y1728&lt;&gt;"",VLOOKUP(Y1728,'Vlookup''sRef'!$C$3:$D$6,2,FALSE),"")&amp;","&amp;IF(Z1728&lt;&gt;"",VLOOKUP(Z1728,'Vlookup''sRef'!$F$3:$G$4,2,FALSE),"")&amp;","&amp;AA1728&amp;","&amp;AB1728&amp;","&amp;AC1728&amp;","&amp;AD1728&amp;","&amp;AE1728&amp;","&amp;AF1728&amp;","&amp;AG1728&amp;","&amp;AH1728&amp;","&amp;IF(AI1728&lt;&gt;"",VLOOKUP(AI1728,'Vlookup''sRef'!$O$2:$P$101,2,FALSE),"")&amp;","&amp;IF(AJ1728&lt;&gt;"",VLOOKUP(AJ1728,RulesetRef!$A$2:$B$77,2,FALSE),"")&amp;","&amp;AK1728&amp;","&amp;AL1728)</f>
        <v/>
      </c>
    </row>
    <row r="1729" spans="5:40" ht="15.6" customHeight="1">
      <c r="E1729" s="15" t="str">
        <f>IF(AND(A1729="",D1729=""),"",IF(OR(AND(ISNUMBER(SEARCH("@",A1729))*ISNUMBER(SEARCH(".",A1729,SEARCH("@",A1729))),ISBLANK(D1729)),LEN(D1729)&gt;=8),1,0))</f>
        <v/>
      </c>
      <c r="M1729" s="15" t="str">
        <f t="shared" si="54"/>
        <v/>
      </c>
      <c r="T1729" s="15" t="str">
        <f t="shared" si="55"/>
        <v/>
      </c>
      <c r="AM1729" s="13" t="str">
        <f>IF(COUNTBLANK(A1729:AL1729)=30,"",IF(A1729="","User Name Missing",IF(B1729="","First Name Missing",IF(C1729="","Last Name Missing",IF(E1729=0,"Password Short(Min 8 Charcters)",IF(M1729="","Group Missing",IF(U1729="","Security Clearance Missing","Good")))))))</f>
        <v>User Name Missing</v>
      </c>
      <c r="AN1729" s="45" t="str">
        <f>IF(AM1729&lt;&gt;"Good","",A1729&amp;","&amp;C1729&amp;","&amp;B1729&amp;","&amp;D1729&amp;","&amp;M1729&amp;","&amp;T1729&amp;","&amp;U1729&amp;","&amp;V1729&amp;","&amp;W1729&amp;","&amp;X1729&amp;","&amp;IF(Y1729&lt;&gt;"",VLOOKUP(Y1729,'Vlookup''sRef'!$C$3:$D$6,2,FALSE),"")&amp;","&amp;IF(Z1729&lt;&gt;"",VLOOKUP(Z1729,'Vlookup''sRef'!$F$3:$G$4,2,FALSE),"")&amp;","&amp;AA1729&amp;","&amp;AB1729&amp;","&amp;AC1729&amp;","&amp;AD1729&amp;","&amp;AE1729&amp;","&amp;AF1729&amp;","&amp;AG1729&amp;","&amp;AH1729&amp;","&amp;IF(AI1729&lt;&gt;"",VLOOKUP(AI1729,'Vlookup''sRef'!$O$2:$P$101,2,FALSE),"")&amp;","&amp;IF(AJ1729&lt;&gt;"",VLOOKUP(AJ1729,RulesetRef!$A$2:$B$77,2,FALSE),"")&amp;","&amp;AK1729&amp;","&amp;AL1729)</f>
        <v/>
      </c>
    </row>
    <row r="1730" spans="5:40" ht="15.6" customHeight="1">
      <c r="E1730" s="15" t="str">
        <f>IF(AND(A1730="",D1730=""),"",IF(OR(AND(ISNUMBER(SEARCH("@",A1730))*ISNUMBER(SEARCH(".",A1730,SEARCH("@",A1730))),ISBLANK(D1730)),LEN(D1730)&gt;=8),1,0))</f>
        <v/>
      </c>
      <c r="M1730" s="15" t="str">
        <f t="shared" si="54"/>
        <v/>
      </c>
      <c r="T1730" s="15" t="str">
        <f t="shared" si="55"/>
        <v/>
      </c>
      <c r="AM1730" s="13" t="str">
        <f>IF(COUNTBLANK(A1730:AL1730)=30,"",IF(A1730="","User Name Missing",IF(B1730="","First Name Missing",IF(C1730="","Last Name Missing",IF(E1730=0,"Password Short(Min 8 Charcters)",IF(M1730="","Group Missing",IF(U1730="","Security Clearance Missing","Good")))))))</f>
        <v>User Name Missing</v>
      </c>
      <c r="AN1730" s="45" t="str">
        <f>IF(AM1730&lt;&gt;"Good","",A1730&amp;","&amp;C1730&amp;","&amp;B1730&amp;","&amp;D1730&amp;","&amp;M1730&amp;","&amp;T1730&amp;","&amp;U1730&amp;","&amp;V1730&amp;","&amp;W1730&amp;","&amp;X1730&amp;","&amp;IF(Y1730&lt;&gt;"",VLOOKUP(Y1730,'Vlookup''sRef'!$C$3:$D$6,2,FALSE),"")&amp;","&amp;IF(Z1730&lt;&gt;"",VLOOKUP(Z1730,'Vlookup''sRef'!$F$3:$G$4,2,FALSE),"")&amp;","&amp;AA1730&amp;","&amp;AB1730&amp;","&amp;AC1730&amp;","&amp;AD1730&amp;","&amp;AE1730&amp;","&amp;AF1730&amp;","&amp;AG1730&amp;","&amp;AH1730&amp;","&amp;IF(AI1730&lt;&gt;"",VLOOKUP(AI1730,'Vlookup''sRef'!$O$2:$P$101,2,FALSE),"")&amp;","&amp;IF(AJ1730&lt;&gt;"",VLOOKUP(AJ1730,RulesetRef!$A$2:$B$77,2,FALSE),"")&amp;","&amp;AK1730&amp;","&amp;AL1730)</f>
        <v/>
      </c>
    </row>
    <row r="1731" spans="5:40" ht="15.6" customHeight="1">
      <c r="E1731" s="15" t="str">
        <f>IF(AND(A1731="",D1731=""),"",IF(OR(AND(ISNUMBER(SEARCH("@",A1731))*ISNUMBER(SEARCH(".",A1731,SEARCH("@",A1731))),ISBLANK(D1731)),LEN(D1731)&gt;=8),1,0))</f>
        <v/>
      </c>
      <c r="M1731" s="15" t="str">
        <f t="shared" si="54"/>
        <v/>
      </c>
      <c r="T1731" s="15" t="str">
        <f t="shared" si="55"/>
        <v/>
      </c>
      <c r="AM1731" s="13" t="str">
        <f>IF(COUNTBLANK(A1731:AL1731)=30,"",IF(A1731="","User Name Missing",IF(B1731="","First Name Missing",IF(C1731="","Last Name Missing",IF(E1731=0,"Password Short(Min 8 Charcters)",IF(M1731="","Group Missing",IF(U1731="","Security Clearance Missing","Good")))))))</f>
        <v>User Name Missing</v>
      </c>
      <c r="AN1731" s="45" t="str">
        <f>IF(AM1731&lt;&gt;"Good","",A1731&amp;","&amp;C1731&amp;","&amp;B1731&amp;","&amp;D1731&amp;","&amp;M1731&amp;","&amp;T1731&amp;","&amp;U1731&amp;","&amp;V1731&amp;","&amp;W1731&amp;","&amp;X1731&amp;","&amp;IF(Y1731&lt;&gt;"",VLOOKUP(Y1731,'Vlookup''sRef'!$C$3:$D$6,2,FALSE),"")&amp;","&amp;IF(Z1731&lt;&gt;"",VLOOKUP(Z1731,'Vlookup''sRef'!$F$3:$G$4,2,FALSE),"")&amp;","&amp;AA1731&amp;","&amp;AB1731&amp;","&amp;AC1731&amp;","&amp;AD1731&amp;","&amp;AE1731&amp;","&amp;AF1731&amp;","&amp;AG1731&amp;","&amp;AH1731&amp;","&amp;IF(AI1731&lt;&gt;"",VLOOKUP(AI1731,'Vlookup''sRef'!$O$2:$P$101,2,FALSE),"")&amp;","&amp;IF(AJ1731&lt;&gt;"",VLOOKUP(AJ1731,RulesetRef!$A$2:$B$77,2,FALSE),"")&amp;","&amp;AK1731&amp;","&amp;AL1731)</f>
        <v/>
      </c>
    </row>
    <row r="1732" spans="5:40" ht="15.6" customHeight="1">
      <c r="E1732" s="15" t="str">
        <f>IF(AND(A1732="",D1732=""),"",IF(OR(AND(ISNUMBER(SEARCH("@",A1732))*ISNUMBER(SEARCH(".",A1732,SEARCH("@",A1732))),ISBLANK(D1732)),LEN(D1732)&gt;=8),1,0))</f>
        <v/>
      </c>
      <c r="M1732" s="15" t="str">
        <f t="shared" si="54"/>
        <v/>
      </c>
      <c r="T1732" s="15" t="str">
        <f t="shared" si="55"/>
        <v/>
      </c>
      <c r="AM1732" s="13" t="str">
        <f>IF(COUNTBLANK(A1732:AL1732)=30,"",IF(A1732="","User Name Missing",IF(B1732="","First Name Missing",IF(C1732="","Last Name Missing",IF(E1732=0,"Password Short(Min 8 Charcters)",IF(M1732="","Group Missing",IF(U1732="","Security Clearance Missing","Good")))))))</f>
        <v>User Name Missing</v>
      </c>
      <c r="AN1732" s="45" t="str">
        <f>IF(AM1732&lt;&gt;"Good","",A1732&amp;","&amp;C1732&amp;","&amp;B1732&amp;","&amp;D1732&amp;","&amp;M1732&amp;","&amp;T1732&amp;","&amp;U1732&amp;","&amp;V1732&amp;","&amp;W1732&amp;","&amp;X1732&amp;","&amp;IF(Y1732&lt;&gt;"",VLOOKUP(Y1732,'Vlookup''sRef'!$C$3:$D$6,2,FALSE),"")&amp;","&amp;IF(Z1732&lt;&gt;"",VLOOKUP(Z1732,'Vlookup''sRef'!$F$3:$G$4,2,FALSE),"")&amp;","&amp;AA1732&amp;","&amp;AB1732&amp;","&amp;AC1732&amp;","&amp;AD1732&amp;","&amp;AE1732&amp;","&amp;AF1732&amp;","&amp;AG1732&amp;","&amp;AH1732&amp;","&amp;IF(AI1732&lt;&gt;"",VLOOKUP(AI1732,'Vlookup''sRef'!$O$2:$P$101,2,FALSE),"")&amp;","&amp;IF(AJ1732&lt;&gt;"",VLOOKUP(AJ1732,RulesetRef!$A$2:$B$77,2,FALSE),"")&amp;","&amp;AK1732&amp;","&amp;AL1732)</f>
        <v/>
      </c>
    </row>
    <row r="1733" spans="5:40" ht="15.6" customHeight="1">
      <c r="E1733" s="15" t="str">
        <f>IF(AND(A1733="",D1733=""),"",IF(OR(AND(ISNUMBER(SEARCH("@",A1733))*ISNUMBER(SEARCH(".",A1733,SEARCH("@",A1733))),ISBLANK(D1733)),LEN(D1733)&gt;=8),1,0))</f>
        <v/>
      </c>
      <c r="M1733" s="15" t="str">
        <f t="shared" si="54"/>
        <v/>
      </c>
      <c r="T1733" s="15" t="str">
        <f t="shared" si="55"/>
        <v/>
      </c>
      <c r="AM1733" s="13" t="str">
        <f>IF(COUNTBLANK(A1733:AL1733)=30,"",IF(A1733="","User Name Missing",IF(B1733="","First Name Missing",IF(C1733="","Last Name Missing",IF(E1733=0,"Password Short(Min 8 Charcters)",IF(M1733="","Group Missing",IF(U1733="","Security Clearance Missing","Good")))))))</f>
        <v>User Name Missing</v>
      </c>
      <c r="AN1733" s="45" t="str">
        <f>IF(AM1733&lt;&gt;"Good","",A1733&amp;","&amp;C1733&amp;","&amp;B1733&amp;","&amp;D1733&amp;","&amp;M1733&amp;","&amp;T1733&amp;","&amp;U1733&amp;","&amp;V1733&amp;","&amp;W1733&amp;","&amp;X1733&amp;","&amp;IF(Y1733&lt;&gt;"",VLOOKUP(Y1733,'Vlookup''sRef'!$C$3:$D$6,2,FALSE),"")&amp;","&amp;IF(Z1733&lt;&gt;"",VLOOKUP(Z1733,'Vlookup''sRef'!$F$3:$G$4,2,FALSE),"")&amp;","&amp;AA1733&amp;","&amp;AB1733&amp;","&amp;AC1733&amp;","&amp;AD1733&amp;","&amp;AE1733&amp;","&amp;AF1733&amp;","&amp;AG1733&amp;","&amp;AH1733&amp;","&amp;IF(AI1733&lt;&gt;"",VLOOKUP(AI1733,'Vlookup''sRef'!$O$2:$P$101,2,FALSE),"")&amp;","&amp;IF(AJ1733&lt;&gt;"",VLOOKUP(AJ1733,RulesetRef!$A$2:$B$77,2,FALSE),"")&amp;","&amp;AK1733&amp;","&amp;AL1733)</f>
        <v/>
      </c>
    </row>
    <row r="1734" spans="5:40" ht="15.6" customHeight="1">
      <c r="E1734" s="15" t="str">
        <f>IF(AND(A1734="",D1734=""),"",IF(OR(AND(ISNUMBER(SEARCH("@",A1734))*ISNUMBER(SEARCH(".",A1734,SEARCH("@",A1734))),ISBLANK(D1734)),LEN(D1734)&gt;=8),1,0))</f>
        <v/>
      </c>
      <c r="M1734" s="15" t="str">
        <f t="shared" si="54"/>
        <v/>
      </c>
      <c r="T1734" s="15" t="str">
        <f t="shared" si="55"/>
        <v/>
      </c>
      <c r="AM1734" s="13" t="str">
        <f>IF(COUNTBLANK(A1734:AL1734)=30,"",IF(A1734="","User Name Missing",IF(B1734="","First Name Missing",IF(C1734="","Last Name Missing",IF(E1734=0,"Password Short(Min 8 Charcters)",IF(M1734="","Group Missing",IF(U1734="","Security Clearance Missing","Good")))))))</f>
        <v>User Name Missing</v>
      </c>
      <c r="AN1734" s="45" t="str">
        <f>IF(AM1734&lt;&gt;"Good","",A1734&amp;","&amp;C1734&amp;","&amp;B1734&amp;","&amp;D1734&amp;","&amp;M1734&amp;","&amp;T1734&amp;","&amp;U1734&amp;","&amp;V1734&amp;","&amp;W1734&amp;","&amp;X1734&amp;","&amp;IF(Y1734&lt;&gt;"",VLOOKUP(Y1734,'Vlookup''sRef'!$C$3:$D$6,2,FALSE),"")&amp;","&amp;IF(Z1734&lt;&gt;"",VLOOKUP(Z1734,'Vlookup''sRef'!$F$3:$G$4,2,FALSE),"")&amp;","&amp;AA1734&amp;","&amp;AB1734&amp;","&amp;AC1734&amp;","&amp;AD1734&amp;","&amp;AE1734&amp;","&amp;AF1734&amp;","&amp;AG1734&amp;","&amp;AH1734&amp;","&amp;IF(AI1734&lt;&gt;"",VLOOKUP(AI1734,'Vlookup''sRef'!$O$2:$P$101,2,FALSE),"")&amp;","&amp;IF(AJ1734&lt;&gt;"",VLOOKUP(AJ1734,RulesetRef!$A$2:$B$77,2,FALSE),"")&amp;","&amp;AK1734&amp;","&amp;AL1734)</f>
        <v/>
      </c>
    </row>
    <row r="1735" spans="5:40" ht="15.6" customHeight="1">
      <c r="E1735" s="15" t="str">
        <f>IF(AND(A1735="",D1735=""),"",IF(OR(AND(ISNUMBER(SEARCH("@",A1735))*ISNUMBER(SEARCH(".",A1735,SEARCH("@",A1735))),ISBLANK(D1735)),LEN(D1735)&gt;=8),1,0))</f>
        <v/>
      </c>
      <c r="M1735" s="15" t="str">
        <f t="shared" si="54"/>
        <v/>
      </c>
      <c r="T1735" s="15" t="str">
        <f t="shared" si="55"/>
        <v/>
      </c>
      <c r="AM1735" s="13" t="str">
        <f>IF(COUNTBLANK(A1735:AL1735)=30,"",IF(A1735="","User Name Missing",IF(B1735="","First Name Missing",IF(C1735="","Last Name Missing",IF(E1735=0,"Password Short(Min 8 Charcters)",IF(M1735="","Group Missing",IF(U1735="","Security Clearance Missing","Good")))))))</f>
        <v>User Name Missing</v>
      </c>
      <c r="AN1735" s="45" t="str">
        <f>IF(AM1735&lt;&gt;"Good","",A1735&amp;","&amp;C1735&amp;","&amp;B1735&amp;","&amp;D1735&amp;","&amp;M1735&amp;","&amp;T1735&amp;","&amp;U1735&amp;","&amp;V1735&amp;","&amp;W1735&amp;","&amp;X1735&amp;","&amp;IF(Y1735&lt;&gt;"",VLOOKUP(Y1735,'Vlookup''sRef'!$C$3:$D$6,2,FALSE),"")&amp;","&amp;IF(Z1735&lt;&gt;"",VLOOKUP(Z1735,'Vlookup''sRef'!$F$3:$G$4,2,FALSE),"")&amp;","&amp;AA1735&amp;","&amp;AB1735&amp;","&amp;AC1735&amp;","&amp;AD1735&amp;","&amp;AE1735&amp;","&amp;AF1735&amp;","&amp;AG1735&amp;","&amp;AH1735&amp;","&amp;IF(AI1735&lt;&gt;"",VLOOKUP(AI1735,'Vlookup''sRef'!$O$2:$P$101,2,FALSE),"")&amp;","&amp;IF(AJ1735&lt;&gt;"",VLOOKUP(AJ1735,RulesetRef!$A$2:$B$77,2,FALSE),"")&amp;","&amp;AK1735&amp;","&amp;AL1735)</f>
        <v/>
      </c>
    </row>
    <row r="1736" spans="5:40" ht="15.6" customHeight="1">
      <c r="E1736" s="15" t="str">
        <f>IF(AND(A1736="",D1736=""),"",IF(OR(AND(ISNUMBER(SEARCH("@",A1736))*ISNUMBER(SEARCH(".",A1736,SEARCH("@",A1736))),ISBLANK(D1736)),LEN(D1736)&gt;=8),1,0))</f>
        <v/>
      </c>
      <c r="M1736" s="15" t="str">
        <f t="shared" si="54"/>
        <v/>
      </c>
      <c r="T1736" s="15" t="str">
        <f t="shared" si="55"/>
        <v/>
      </c>
      <c r="AM1736" s="13" t="str">
        <f>IF(COUNTBLANK(A1736:AL1736)=30,"",IF(A1736="","User Name Missing",IF(B1736="","First Name Missing",IF(C1736="","Last Name Missing",IF(E1736=0,"Password Short(Min 8 Charcters)",IF(M1736="","Group Missing",IF(U1736="","Security Clearance Missing","Good")))))))</f>
        <v>User Name Missing</v>
      </c>
      <c r="AN1736" s="45" t="str">
        <f>IF(AM1736&lt;&gt;"Good","",A1736&amp;","&amp;C1736&amp;","&amp;B1736&amp;","&amp;D1736&amp;","&amp;M1736&amp;","&amp;T1736&amp;","&amp;U1736&amp;","&amp;V1736&amp;","&amp;W1736&amp;","&amp;X1736&amp;","&amp;IF(Y1736&lt;&gt;"",VLOOKUP(Y1736,'Vlookup''sRef'!$C$3:$D$6,2,FALSE),"")&amp;","&amp;IF(Z1736&lt;&gt;"",VLOOKUP(Z1736,'Vlookup''sRef'!$F$3:$G$4,2,FALSE),"")&amp;","&amp;AA1736&amp;","&amp;AB1736&amp;","&amp;AC1736&amp;","&amp;AD1736&amp;","&amp;AE1736&amp;","&amp;AF1736&amp;","&amp;AG1736&amp;","&amp;AH1736&amp;","&amp;IF(AI1736&lt;&gt;"",VLOOKUP(AI1736,'Vlookup''sRef'!$O$2:$P$101,2,FALSE),"")&amp;","&amp;IF(AJ1736&lt;&gt;"",VLOOKUP(AJ1736,RulesetRef!$A$2:$B$77,2,FALSE),"")&amp;","&amp;AK1736&amp;","&amp;AL1736)</f>
        <v/>
      </c>
    </row>
    <row r="1737" spans="5:40" ht="15.6" customHeight="1">
      <c r="E1737" s="15" t="str">
        <f>IF(AND(A1737="",D1737=""),"",IF(OR(AND(ISNUMBER(SEARCH("@",A1737))*ISNUMBER(SEARCH(".",A1737,SEARCH("@",A1737))),ISBLANK(D1737)),LEN(D1737)&gt;=8),1,0))</f>
        <v/>
      </c>
      <c r="M1737" s="15" t="str">
        <f t="shared" si="54"/>
        <v/>
      </c>
      <c r="T1737" s="15" t="str">
        <f t="shared" si="55"/>
        <v/>
      </c>
      <c r="AM1737" s="13" t="str">
        <f>IF(COUNTBLANK(A1737:AL1737)=30,"",IF(A1737="","User Name Missing",IF(B1737="","First Name Missing",IF(C1737="","Last Name Missing",IF(E1737=0,"Password Short(Min 8 Charcters)",IF(M1737="","Group Missing",IF(U1737="","Security Clearance Missing","Good")))))))</f>
        <v>User Name Missing</v>
      </c>
      <c r="AN1737" s="45" t="str">
        <f>IF(AM1737&lt;&gt;"Good","",A1737&amp;","&amp;C1737&amp;","&amp;B1737&amp;","&amp;D1737&amp;","&amp;M1737&amp;","&amp;T1737&amp;","&amp;U1737&amp;","&amp;V1737&amp;","&amp;W1737&amp;","&amp;X1737&amp;","&amp;IF(Y1737&lt;&gt;"",VLOOKUP(Y1737,'Vlookup''sRef'!$C$3:$D$6,2,FALSE),"")&amp;","&amp;IF(Z1737&lt;&gt;"",VLOOKUP(Z1737,'Vlookup''sRef'!$F$3:$G$4,2,FALSE),"")&amp;","&amp;AA1737&amp;","&amp;AB1737&amp;","&amp;AC1737&amp;","&amp;AD1737&amp;","&amp;AE1737&amp;","&amp;AF1737&amp;","&amp;AG1737&amp;","&amp;AH1737&amp;","&amp;IF(AI1737&lt;&gt;"",VLOOKUP(AI1737,'Vlookup''sRef'!$O$2:$P$101,2,FALSE),"")&amp;","&amp;IF(AJ1737&lt;&gt;"",VLOOKUP(AJ1737,RulesetRef!$A$2:$B$77,2,FALSE),"")&amp;","&amp;AK1737&amp;","&amp;AL1737)</f>
        <v/>
      </c>
    </row>
    <row r="1738" spans="5:40" ht="15.6" customHeight="1">
      <c r="E1738" s="15" t="str">
        <f>IF(AND(A1738="",D1738=""),"",IF(OR(AND(ISNUMBER(SEARCH("@",A1738))*ISNUMBER(SEARCH(".",A1738,SEARCH("@",A1738))),ISBLANK(D1738)),LEN(D1738)&gt;=8),1,0))</f>
        <v/>
      </c>
      <c r="M1738" s="15" t="str">
        <f t="shared" si="54"/>
        <v/>
      </c>
      <c r="T1738" s="15" t="str">
        <f t="shared" si="55"/>
        <v/>
      </c>
      <c r="AM1738" s="13" t="str">
        <f>IF(COUNTBLANK(A1738:AL1738)=30,"",IF(A1738="","User Name Missing",IF(B1738="","First Name Missing",IF(C1738="","Last Name Missing",IF(E1738=0,"Password Short(Min 8 Charcters)",IF(M1738="","Group Missing",IF(U1738="","Security Clearance Missing","Good")))))))</f>
        <v>User Name Missing</v>
      </c>
      <c r="AN1738" s="45" t="str">
        <f>IF(AM1738&lt;&gt;"Good","",A1738&amp;","&amp;C1738&amp;","&amp;B1738&amp;","&amp;D1738&amp;","&amp;M1738&amp;","&amp;T1738&amp;","&amp;U1738&amp;","&amp;V1738&amp;","&amp;W1738&amp;","&amp;X1738&amp;","&amp;IF(Y1738&lt;&gt;"",VLOOKUP(Y1738,'Vlookup''sRef'!$C$3:$D$6,2,FALSE),"")&amp;","&amp;IF(Z1738&lt;&gt;"",VLOOKUP(Z1738,'Vlookup''sRef'!$F$3:$G$4,2,FALSE),"")&amp;","&amp;AA1738&amp;","&amp;AB1738&amp;","&amp;AC1738&amp;","&amp;AD1738&amp;","&amp;AE1738&amp;","&amp;AF1738&amp;","&amp;AG1738&amp;","&amp;AH1738&amp;","&amp;IF(AI1738&lt;&gt;"",VLOOKUP(AI1738,'Vlookup''sRef'!$O$2:$P$101,2,FALSE),"")&amp;","&amp;IF(AJ1738&lt;&gt;"",VLOOKUP(AJ1738,RulesetRef!$A$2:$B$77,2,FALSE),"")&amp;","&amp;AK1738&amp;","&amp;AL1738)</f>
        <v/>
      </c>
    </row>
    <row r="1739" spans="5:40" ht="15.6" customHeight="1">
      <c r="E1739" s="15" t="str">
        <f>IF(AND(A1739="",D1739=""),"",IF(OR(AND(ISNUMBER(SEARCH("@",A1739))*ISNUMBER(SEARCH(".",A1739,SEARCH("@",A1739))),ISBLANK(D1739)),LEN(D1739)&gt;=8),1,0))</f>
        <v/>
      </c>
      <c r="M1739" s="15" t="str">
        <f t="shared" si="54"/>
        <v/>
      </c>
      <c r="T1739" s="15" t="str">
        <f t="shared" si="55"/>
        <v/>
      </c>
      <c r="AM1739" s="13" t="str">
        <f>IF(COUNTBLANK(A1739:AL1739)=30,"",IF(A1739="","User Name Missing",IF(B1739="","First Name Missing",IF(C1739="","Last Name Missing",IF(E1739=0,"Password Short(Min 8 Charcters)",IF(M1739="","Group Missing",IF(U1739="","Security Clearance Missing","Good")))))))</f>
        <v>User Name Missing</v>
      </c>
      <c r="AN1739" s="45" t="str">
        <f>IF(AM1739&lt;&gt;"Good","",A1739&amp;","&amp;C1739&amp;","&amp;B1739&amp;","&amp;D1739&amp;","&amp;M1739&amp;","&amp;T1739&amp;","&amp;U1739&amp;","&amp;V1739&amp;","&amp;W1739&amp;","&amp;X1739&amp;","&amp;IF(Y1739&lt;&gt;"",VLOOKUP(Y1739,'Vlookup''sRef'!$C$3:$D$6,2,FALSE),"")&amp;","&amp;IF(Z1739&lt;&gt;"",VLOOKUP(Z1739,'Vlookup''sRef'!$F$3:$G$4,2,FALSE),"")&amp;","&amp;AA1739&amp;","&amp;AB1739&amp;","&amp;AC1739&amp;","&amp;AD1739&amp;","&amp;AE1739&amp;","&amp;AF1739&amp;","&amp;AG1739&amp;","&amp;AH1739&amp;","&amp;IF(AI1739&lt;&gt;"",VLOOKUP(AI1739,'Vlookup''sRef'!$O$2:$P$101,2,FALSE),"")&amp;","&amp;IF(AJ1739&lt;&gt;"",VLOOKUP(AJ1739,RulesetRef!$A$2:$B$77,2,FALSE),"")&amp;","&amp;AK1739&amp;","&amp;AL1739)</f>
        <v/>
      </c>
    </row>
    <row r="1740" spans="5:40" ht="15.6" customHeight="1">
      <c r="E1740" s="15" t="str">
        <f>IF(AND(A1740="",D1740=""),"",IF(OR(AND(ISNUMBER(SEARCH("@",A1740))*ISNUMBER(SEARCH(".",A1740,SEARCH("@",A1740))),ISBLANK(D1740)),LEN(D1740)&gt;=8),1,0))</f>
        <v/>
      </c>
      <c r="M1740" s="15" t="str">
        <f t="shared" si="54"/>
        <v/>
      </c>
      <c r="T1740" s="15" t="str">
        <f t="shared" si="55"/>
        <v/>
      </c>
      <c r="AM1740" s="13" t="str">
        <f>IF(COUNTBLANK(A1740:AL1740)=30,"",IF(A1740="","User Name Missing",IF(B1740="","First Name Missing",IF(C1740="","Last Name Missing",IF(E1740=0,"Password Short(Min 8 Charcters)",IF(M1740="","Group Missing",IF(U1740="","Security Clearance Missing","Good")))))))</f>
        <v>User Name Missing</v>
      </c>
      <c r="AN1740" s="45" t="str">
        <f>IF(AM1740&lt;&gt;"Good","",A1740&amp;","&amp;C1740&amp;","&amp;B1740&amp;","&amp;D1740&amp;","&amp;M1740&amp;","&amp;T1740&amp;","&amp;U1740&amp;","&amp;V1740&amp;","&amp;W1740&amp;","&amp;X1740&amp;","&amp;IF(Y1740&lt;&gt;"",VLOOKUP(Y1740,'Vlookup''sRef'!$C$3:$D$6,2,FALSE),"")&amp;","&amp;IF(Z1740&lt;&gt;"",VLOOKUP(Z1740,'Vlookup''sRef'!$F$3:$G$4,2,FALSE),"")&amp;","&amp;AA1740&amp;","&amp;AB1740&amp;","&amp;AC1740&amp;","&amp;AD1740&amp;","&amp;AE1740&amp;","&amp;AF1740&amp;","&amp;AG1740&amp;","&amp;AH1740&amp;","&amp;IF(AI1740&lt;&gt;"",VLOOKUP(AI1740,'Vlookup''sRef'!$O$2:$P$101,2,FALSE),"")&amp;","&amp;IF(AJ1740&lt;&gt;"",VLOOKUP(AJ1740,RulesetRef!$A$2:$B$77,2,FALSE),"")&amp;","&amp;AK1740&amp;","&amp;AL1740)</f>
        <v/>
      </c>
    </row>
    <row r="1741" spans="5:40" ht="15.6" customHeight="1">
      <c r="E1741" s="15" t="str">
        <f>IF(AND(A1741="",D1741=""),"",IF(OR(AND(ISNUMBER(SEARCH("@",A1741))*ISNUMBER(SEARCH(".",A1741,SEARCH("@",A1741))),ISBLANK(D1741)),LEN(D1741)&gt;=8),1,0))</f>
        <v/>
      </c>
      <c r="M1741" s="15" t="str">
        <f t="shared" si="54"/>
        <v/>
      </c>
      <c r="T1741" s="15" t="str">
        <f t="shared" si="55"/>
        <v/>
      </c>
      <c r="AM1741" s="13" t="str">
        <f>IF(COUNTBLANK(A1741:AL1741)=30,"",IF(A1741="","User Name Missing",IF(B1741="","First Name Missing",IF(C1741="","Last Name Missing",IF(E1741=0,"Password Short(Min 8 Charcters)",IF(M1741="","Group Missing",IF(U1741="","Security Clearance Missing","Good")))))))</f>
        <v>User Name Missing</v>
      </c>
      <c r="AN1741" s="45" t="str">
        <f>IF(AM1741&lt;&gt;"Good","",A1741&amp;","&amp;C1741&amp;","&amp;B1741&amp;","&amp;D1741&amp;","&amp;M1741&amp;","&amp;T1741&amp;","&amp;U1741&amp;","&amp;V1741&amp;","&amp;W1741&amp;","&amp;X1741&amp;","&amp;IF(Y1741&lt;&gt;"",VLOOKUP(Y1741,'Vlookup''sRef'!$C$3:$D$6,2,FALSE),"")&amp;","&amp;IF(Z1741&lt;&gt;"",VLOOKUP(Z1741,'Vlookup''sRef'!$F$3:$G$4,2,FALSE),"")&amp;","&amp;AA1741&amp;","&amp;AB1741&amp;","&amp;AC1741&amp;","&amp;AD1741&amp;","&amp;AE1741&amp;","&amp;AF1741&amp;","&amp;AG1741&amp;","&amp;AH1741&amp;","&amp;IF(AI1741&lt;&gt;"",VLOOKUP(AI1741,'Vlookup''sRef'!$O$2:$P$101,2,FALSE),"")&amp;","&amp;IF(AJ1741&lt;&gt;"",VLOOKUP(AJ1741,RulesetRef!$A$2:$B$77,2,FALSE),"")&amp;","&amp;AK1741&amp;","&amp;AL1741)</f>
        <v/>
      </c>
    </row>
    <row r="1742" spans="5:40" ht="15.6" customHeight="1">
      <c r="E1742" s="15" t="str">
        <f>IF(AND(A1742="",D1742=""),"",IF(OR(AND(ISNUMBER(SEARCH("@",A1742))*ISNUMBER(SEARCH(".",A1742,SEARCH("@",A1742))),ISBLANK(D1742)),LEN(D1742)&gt;=8),1,0))</f>
        <v/>
      </c>
      <c r="M1742" s="15" t="str">
        <f t="shared" si="54"/>
        <v/>
      </c>
      <c r="T1742" s="15" t="str">
        <f t="shared" si="55"/>
        <v/>
      </c>
      <c r="AM1742" s="13" t="str">
        <f>IF(COUNTBLANK(A1742:AL1742)=30,"",IF(A1742="","User Name Missing",IF(B1742="","First Name Missing",IF(C1742="","Last Name Missing",IF(E1742=0,"Password Short(Min 8 Charcters)",IF(M1742="","Group Missing",IF(U1742="","Security Clearance Missing","Good")))))))</f>
        <v>User Name Missing</v>
      </c>
      <c r="AN1742" s="45" t="str">
        <f>IF(AM1742&lt;&gt;"Good","",A1742&amp;","&amp;C1742&amp;","&amp;B1742&amp;","&amp;D1742&amp;","&amp;M1742&amp;","&amp;T1742&amp;","&amp;U1742&amp;","&amp;V1742&amp;","&amp;W1742&amp;","&amp;X1742&amp;","&amp;IF(Y1742&lt;&gt;"",VLOOKUP(Y1742,'Vlookup''sRef'!$C$3:$D$6,2,FALSE),"")&amp;","&amp;IF(Z1742&lt;&gt;"",VLOOKUP(Z1742,'Vlookup''sRef'!$F$3:$G$4,2,FALSE),"")&amp;","&amp;AA1742&amp;","&amp;AB1742&amp;","&amp;AC1742&amp;","&amp;AD1742&amp;","&amp;AE1742&amp;","&amp;AF1742&amp;","&amp;AG1742&amp;","&amp;AH1742&amp;","&amp;IF(AI1742&lt;&gt;"",VLOOKUP(AI1742,'Vlookup''sRef'!$O$2:$P$101,2,FALSE),"")&amp;","&amp;IF(AJ1742&lt;&gt;"",VLOOKUP(AJ1742,RulesetRef!$A$2:$B$77,2,FALSE),"")&amp;","&amp;AK1742&amp;","&amp;AL1742)</f>
        <v/>
      </c>
    </row>
    <row r="1743" spans="5:40" ht="15.6" customHeight="1">
      <c r="E1743" s="15" t="str">
        <f>IF(AND(A1743="",D1743=""),"",IF(OR(AND(ISNUMBER(SEARCH("@",A1743))*ISNUMBER(SEARCH(".",A1743,SEARCH("@",A1743))),ISBLANK(D1743)),LEN(D1743)&gt;=8),1,0))</f>
        <v/>
      </c>
      <c r="M1743" s="15" t="str">
        <f t="shared" si="54"/>
        <v/>
      </c>
      <c r="T1743" s="15" t="str">
        <f t="shared" si="55"/>
        <v/>
      </c>
      <c r="AM1743" s="13" t="str">
        <f>IF(COUNTBLANK(A1743:AL1743)=30,"",IF(A1743="","User Name Missing",IF(B1743="","First Name Missing",IF(C1743="","Last Name Missing",IF(E1743=0,"Password Short(Min 8 Charcters)",IF(M1743="","Group Missing",IF(U1743="","Security Clearance Missing","Good")))))))</f>
        <v>User Name Missing</v>
      </c>
      <c r="AN1743" s="45" t="str">
        <f>IF(AM1743&lt;&gt;"Good","",A1743&amp;","&amp;C1743&amp;","&amp;B1743&amp;","&amp;D1743&amp;","&amp;M1743&amp;","&amp;T1743&amp;","&amp;U1743&amp;","&amp;V1743&amp;","&amp;W1743&amp;","&amp;X1743&amp;","&amp;IF(Y1743&lt;&gt;"",VLOOKUP(Y1743,'Vlookup''sRef'!$C$3:$D$6,2,FALSE),"")&amp;","&amp;IF(Z1743&lt;&gt;"",VLOOKUP(Z1743,'Vlookup''sRef'!$F$3:$G$4,2,FALSE),"")&amp;","&amp;AA1743&amp;","&amp;AB1743&amp;","&amp;AC1743&amp;","&amp;AD1743&amp;","&amp;AE1743&amp;","&amp;AF1743&amp;","&amp;AG1743&amp;","&amp;AH1743&amp;","&amp;IF(AI1743&lt;&gt;"",VLOOKUP(AI1743,'Vlookup''sRef'!$O$2:$P$101,2,FALSE),"")&amp;","&amp;IF(AJ1743&lt;&gt;"",VLOOKUP(AJ1743,RulesetRef!$A$2:$B$77,2,FALSE),"")&amp;","&amp;AK1743&amp;","&amp;AL1743)</f>
        <v/>
      </c>
    </row>
    <row r="1744" spans="5:40" ht="15.6" customHeight="1">
      <c r="E1744" s="15" t="str">
        <f>IF(AND(A1744="",D1744=""),"",IF(OR(AND(ISNUMBER(SEARCH("@",A1744))*ISNUMBER(SEARCH(".",A1744,SEARCH("@",A1744))),ISBLANK(D1744)),LEN(D1744)&gt;=8),1,0))</f>
        <v/>
      </c>
      <c r="M1744" s="15" t="str">
        <f t="shared" si="54"/>
        <v/>
      </c>
      <c r="T1744" s="15" t="str">
        <f t="shared" si="55"/>
        <v/>
      </c>
      <c r="AM1744" s="13" t="str">
        <f>IF(COUNTBLANK(A1744:AL1744)=30,"",IF(A1744="","User Name Missing",IF(B1744="","First Name Missing",IF(C1744="","Last Name Missing",IF(E1744=0,"Password Short(Min 8 Charcters)",IF(M1744="","Group Missing",IF(U1744="","Security Clearance Missing","Good")))))))</f>
        <v>User Name Missing</v>
      </c>
      <c r="AN1744" s="45" t="str">
        <f>IF(AM1744&lt;&gt;"Good","",A1744&amp;","&amp;C1744&amp;","&amp;B1744&amp;","&amp;D1744&amp;","&amp;M1744&amp;","&amp;T1744&amp;","&amp;U1744&amp;","&amp;V1744&amp;","&amp;W1744&amp;","&amp;X1744&amp;","&amp;IF(Y1744&lt;&gt;"",VLOOKUP(Y1744,'Vlookup''sRef'!$C$3:$D$6,2,FALSE),"")&amp;","&amp;IF(Z1744&lt;&gt;"",VLOOKUP(Z1744,'Vlookup''sRef'!$F$3:$G$4,2,FALSE),"")&amp;","&amp;AA1744&amp;","&amp;AB1744&amp;","&amp;AC1744&amp;","&amp;AD1744&amp;","&amp;AE1744&amp;","&amp;AF1744&amp;","&amp;AG1744&amp;","&amp;AH1744&amp;","&amp;IF(AI1744&lt;&gt;"",VLOOKUP(AI1744,'Vlookup''sRef'!$O$2:$P$101,2,FALSE),"")&amp;","&amp;IF(AJ1744&lt;&gt;"",VLOOKUP(AJ1744,RulesetRef!$A$2:$B$77,2,FALSE),"")&amp;","&amp;AK1744&amp;","&amp;AL1744)</f>
        <v/>
      </c>
    </row>
    <row r="1745" spans="5:40" ht="15.6" customHeight="1">
      <c r="E1745" s="15" t="str">
        <f>IF(AND(A1745="",D1745=""),"",IF(OR(AND(ISNUMBER(SEARCH("@",A1745))*ISNUMBER(SEARCH(".",A1745,SEARCH("@",A1745))),ISBLANK(D1745)),LEN(D1745)&gt;=8),1,0))</f>
        <v/>
      </c>
      <c r="M1745" s="15" t="str">
        <f t="shared" si="54"/>
        <v/>
      </c>
      <c r="T1745" s="15" t="str">
        <f t="shared" si="55"/>
        <v/>
      </c>
      <c r="AM1745" s="13" t="str">
        <f>IF(COUNTBLANK(A1745:AL1745)=30,"",IF(A1745="","User Name Missing",IF(B1745="","First Name Missing",IF(C1745="","Last Name Missing",IF(E1745=0,"Password Short(Min 8 Charcters)",IF(M1745="","Group Missing",IF(U1745="","Security Clearance Missing","Good")))))))</f>
        <v>User Name Missing</v>
      </c>
      <c r="AN1745" s="45" t="str">
        <f>IF(AM1745&lt;&gt;"Good","",A1745&amp;","&amp;C1745&amp;","&amp;B1745&amp;","&amp;D1745&amp;","&amp;M1745&amp;","&amp;T1745&amp;","&amp;U1745&amp;","&amp;V1745&amp;","&amp;W1745&amp;","&amp;X1745&amp;","&amp;IF(Y1745&lt;&gt;"",VLOOKUP(Y1745,'Vlookup''sRef'!$C$3:$D$6,2,FALSE),"")&amp;","&amp;IF(Z1745&lt;&gt;"",VLOOKUP(Z1745,'Vlookup''sRef'!$F$3:$G$4,2,FALSE),"")&amp;","&amp;AA1745&amp;","&amp;AB1745&amp;","&amp;AC1745&amp;","&amp;AD1745&amp;","&amp;AE1745&amp;","&amp;AF1745&amp;","&amp;AG1745&amp;","&amp;AH1745&amp;","&amp;IF(AI1745&lt;&gt;"",VLOOKUP(AI1745,'Vlookup''sRef'!$O$2:$P$101,2,FALSE),"")&amp;","&amp;IF(AJ1745&lt;&gt;"",VLOOKUP(AJ1745,RulesetRef!$A$2:$B$77,2,FALSE),"")&amp;","&amp;AK1745&amp;","&amp;AL1745)</f>
        <v/>
      </c>
    </row>
    <row r="1746" spans="5:40" ht="15.6" customHeight="1">
      <c r="E1746" s="15" t="str">
        <f>IF(AND(A1746="",D1746=""),"",IF(OR(AND(ISNUMBER(SEARCH("@",A1746))*ISNUMBER(SEARCH(".",A1746,SEARCH("@",A1746))),ISBLANK(D1746)),LEN(D1746)&gt;=8),1,0))</f>
        <v/>
      </c>
      <c r="M1746" s="15" t="str">
        <f t="shared" si="54"/>
        <v/>
      </c>
      <c r="T1746" s="15" t="str">
        <f t="shared" si="55"/>
        <v/>
      </c>
      <c r="AM1746" s="13" t="str">
        <f>IF(COUNTBLANK(A1746:AL1746)=30,"",IF(A1746="","User Name Missing",IF(B1746="","First Name Missing",IF(C1746="","Last Name Missing",IF(E1746=0,"Password Short(Min 8 Charcters)",IF(M1746="","Group Missing",IF(U1746="","Security Clearance Missing","Good")))))))</f>
        <v>User Name Missing</v>
      </c>
      <c r="AN1746" s="45" t="str">
        <f>IF(AM1746&lt;&gt;"Good","",A1746&amp;","&amp;C1746&amp;","&amp;B1746&amp;","&amp;D1746&amp;","&amp;M1746&amp;","&amp;T1746&amp;","&amp;U1746&amp;","&amp;V1746&amp;","&amp;W1746&amp;","&amp;X1746&amp;","&amp;IF(Y1746&lt;&gt;"",VLOOKUP(Y1746,'Vlookup''sRef'!$C$3:$D$6,2,FALSE),"")&amp;","&amp;IF(Z1746&lt;&gt;"",VLOOKUP(Z1746,'Vlookup''sRef'!$F$3:$G$4,2,FALSE),"")&amp;","&amp;AA1746&amp;","&amp;AB1746&amp;","&amp;AC1746&amp;","&amp;AD1746&amp;","&amp;AE1746&amp;","&amp;AF1746&amp;","&amp;AG1746&amp;","&amp;AH1746&amp;","&amp;IF(AI1746&lt;&gt;"",VLOOKUP(AI1746,'Vlookup''sRef'!$O$2:$P$101,2,FALSE),"")&amp;","&amp;IF(AJ1746&lt;&gt;"",VLOOKUP(AJ1746,RulesetRef!$A$2:$B$77,2,FALSE),"")&amp;","&amp;AK1746&amp;","&amp;AL1746)</f>
        <v/>
      </c>
    </row>
    <row r="1747" spans="5:40" ht="15.6" customHeight="1">
      <c r="E1747" s="15" t="str">
        <f>IF(AND(A1747="",D1747=""),"",IF(OR(AND(ISNUMBER(SEARCH("@",A1747))*ISNUMBER(SEARCH(".",A1747,SEARCH("@",A1747))),ISBLANK(D1747)),LEN(D1747)&gt;=8),1,0))</f>
        <v/>
      </c>
      <c r="M1747" s="15" t="str">
        <f t="shared" si="54"/>
        <v/>
      </c>
      <c r="T1747" s="15" t="str">
        <f t="shared" si="55"/>
        <v/>
      </c>
      <c r="AM1747" s="13" t="str">
        <f>IF(COUNTBLANK(A1747:AL1747)=30,"",IF(A1747="","User Name Missing",IF(B1747="","First Name Missing",IF(C1747="","Last Name Missing",IF(E1747=0,"Password Short(Min 8 Charcters)",IF(M1747="","Group Missing",IF(U1747="","Security Clearance Missing","Good")))))))</f>
        <v>User Name Missing</v>
      </c>
      <c r="AN1747" s="45" t="str">
        <f>IF(AM1747&lt;&gt;"Good","",A1747&amp;","&amp;C1747&amp;","&amp;B1747&amp;","&amp;D1747&amp;","&amp;M1747&amp;","&amp;T1747&amp;","&amp;U1747&amp;","&amp;V1747&amp;","&amp;W1747&amp;","&amp;X1747&amp;","&amp;IF(Y1747&lt;&gt;"",VLOOKUP(Y1747,'Vlookup''sRef'!$C$3:$D$6,2,FALSE),"")&amp;","&amp;IF(Z1747&lt;&gt;"",VLOOKUP(Z1747,'Vlookup''sRef'!$F$3:$G$4,2,FALSE),"")&amp;","&amp;AA1747&amp;","&amp;AB1747&amp;","&amp;AC1747&amp;","&amp;AD1747&amp;","&amp;AE1747&amp;","&amp;AF1747&amp;","&amp;AG1747&amp;","&amp;AH1747&amp;","&amp;IF(AI1747&lt;&gt;"",VLOOKUP(AI1747,'Vlookup''sRef'!$O$2:$P$101,2,FALSE),"")&amp;","&amp;IF(AJ1747&lt;&gt;"",VLOOKUP(AJ1747,RulesetRef!$A$2:$B$77,2,FALSE),"")&amp;","&amp;AK1747&amp;","&amp;AL1747)</f>
        <v/>
      </c>
    </row>
    <row r="1748" spans="5:40" ht="15.6" customHeight="1">
      <c r="E1748" s="15" t="str">
        <f>IF(AND(A1748="",D1748=""),"",IF(OR(AND(ISNUMBER(SEARCH("@",A1748))*ISNUMBER(SEARCH(".",A1748,SEARCH("@",A1748))),ISBLANK(D1748)),LEN(D1748)&gt;=8),1,0))</f>
        <v/>
      </c>
      <c r="M1748" s="15" t="str">
        <f t="shared" si="54"/>
        <v/>
      </c>
      <c r="T1748" s="15" t="str">
        <f t="shared" si="55"/>
        <v/>
      </c>
      <c r="AM1748" s="13" t="str">
        <f>IF(COUNTBLANK(A1748:AL1748)=30,"",IF(A1748="","User Name Missing",IF(B1748="","First Name Missing",IF(C1748="","Last Name Missing",IF(E1748=0,"Password Short(Min 8 Charcters)",IF(M1748="","Group Missing",IF(U1748="","Security Clearance Missing","Good")))))))</f>
        <v>User Name Missing</v>
      </c>
      <c r="AN1748" s="45" t="str">
        <f>IF(AM1748&lt;&gt;"Good","",A1748&amp;","&amp;C1748&amp;","&amp;B1748&amp;","&amp;D1748&amp;","&amp;M1748&amp;","&amp;T1748&amp;","&amp;U1748&amp;","&amp;V1748&amp;","&amp;W1748&amp;","&amp;X1748&amp;","&amp;IF(Y1748&lt;&gt;"",VLOOKUP(Y1748,'Vlookup''sRef'!$C$3:$D$6,2,FALSE),"")&amp;","&amp;IF(Z1748&lt;&gt;"",VLOOKUP(Z1748,'Vlookup''sRef'!$F$3:$G$4,2,FALSE),"")&amp;","&amp;AA1748&amp;","&amp;AB1748&amp;","&amp;AC1748&amp;","&amp;AD1748&amp;","&amp;AE1748&amp;","&amp;AF1748&amp;","&amp;AG1748&amp;","&amp;AH1748&amp;","&amp;IF(AI1748&lt;&gt;"",VLOOKUP(AI1748,'Vlookup''sRef'!$O$2:$P$101,2,FALSE),"")&amp;","&amp;IF(AJ1748&lt;&gt;"",VLOOKUP(AJ1748,RulesetRef!$A$2:$B$77,2,FALSE),"")&amp;","&amp;AK1748&amp;","&amp;AL1748)</f>
        <v/>
      </c>
    </row>
    <row r="1749" spans="5:40" ht="15.6" customHeight="1">
      <c r="E1749" s="15" t="str">
        <f>IF(AND(A1749="",D1749=""),"",IF(OR(AND(ISNUMBER(SEARCH("@",A1749))*ISNUMBER(SEARCH(".",A1749,SEARCH("@",A1749))),ISBLANK(D1749)),LEN(D1749)&gt;=8),1,0))</f>
        <v/>
      </c>
      <c r="M1749" s="15" t="str">
        <f t="shared" si="54"/>
        <v/>
      </c>
      <c r="T1749" s="15" t="str">
        <f t="shared" si="55"/>
        <v/>
      </c>
      <c r="AM1749" s="13" t="str">
        <f>IF(COUNTBLANK(A1749:AL1749)=30,"",IF(A1749="","User Name Missing",IF(B1749="","First Name Missing",IF(C1749="","Last Name Missing",IF(E1749=0,"Password Short(Min 8 Charcters)",IF(M1749="","Group Missing",IF(U1749="","Security Clearance Missing","Good")))))))</f>
        <v>User Name Missing</v>
      </c>
      <c r="AN1749" s="45" t="str">
        <f>IF(AM1749&lt;&gt;"Good","",A1749&amp;","&amp;C1749&amp;","&amp;B1749&amp;","&amp;D1749&amp;","&amp;M1749&amp;","&amp;T1749&amp;","&amp;U1749&amp;","&amp;V1749&amp;","&amp;W1749&amp;","&amp;X1749&amp;","&amp;IF(Y1749&lt;&gt;"",VLOOKUP(Y1749,'Vlookup''sRef'!$C$3:$D$6,2,FALSE),"")&amp;","&amp;IF(Z1749&lt;&gt;"",VLOOKUP(Z1749,'Vlookup''sRef'!$F$3:$G$4,2,FALSE),"")&amp;","&amp;AA1749&amp;","&amp;AB1749&amp;","&amp;AC1749&amp;","&amp;AD1749&amp;","&amp;AE1749&amp;","&amp;AF1749&amp;","&amp;AG1749&amp;","&amp;AH1749&amp;","&amp;IF(AI1749&lt;&gt;"",VLOOKUP(AI1749,'Vlookup''sRef'!$O$2:$P$101,2,FALSE),"")&amp;","&amp;IF(AJ1749&lt;&gt;"",VLOOKUP(AJ1749,RulesetRef!$A$2:$B$77,2,FALSE),"")&amp;","&amp;AK1749&amp;","&amp;AL1749)</f>
        <v/>
      </c>
    </row>
    <row r="1750" spans="5:40" ht="15.6" customHeight="1">
      <c r="E1750" s="15" t="str">
        <f>IF(AND(A1750="",D1750=""),"",IF(OR(AND(ISNUMBER(SEARCH("@",A1750))*ISNUMBER(SEARCH(".",A1750,SEARCH("@",A1750))),ISBLANK(D1750)),LEN(D1750)&gt;=8),1,0))</f>
        <v/>
      </c>
      <c r="M1750" s="15" t="str">
        <f t="shared" si="54"/>
        <v/>
      </c>
      <c r="T1750" s="15" t="str">
        <f t="shared" si="55"/>
        <v/>
      </c>
      <c r="AM1750" s="13" t="str">
        <f>IF(COUNTBLANK(A1750:AL1750)=30,"",IF(A1750="","User Name Missing",IF(B1750="","First Name Missing",IF(C1750="","Last Name Missing",IF(E1750=0,"Password Short(Min 8 Charcters)",IF(M1750="","Group Missing",IF(U1750="","Security Clearance Missing","Good")))))))</f>
        <v>User Name Missing</v>
      </c>
      <c r="AN1750" s="45" t="str">
        <f>IF(AM1750&lt;&gt;"Good","",A1750&amp;","&amp;C1750&amp;","&amp;B1750&amp;","&amp;D1750&amp;","&amp;M1750&amp;","&amp;T1750&amp;","&amp;U1750&amp;","&amp;V1750&amp;","&amp;W1750&amp;","&amp;X1750&amp;","&amp;IF(Y1750&lt;&gt;"",VLOOKUP(Y1750,'Vlookup''sRef'!$C$3:$D$6,2,FALSE),"")&amp;","&amp;IF(Z1750&lt;&gt;"",VLOOKUP(Z1750,'Vlookup''sRef'!$F$3:$G$4,2,FALSE),"")&amp;","&amp;AA1750&amp;","&amp;AB1750&amp;","&amp;AC1750&amp;","&amp;AD1750&amp;","&amp;AE1750&amp;","&amp;AF1750&amp;","&amp;AG1750&amp;","&amp;AH1750&amp;","&amp;IF(AI1750&lt;&gt;"",VLOOKUP(AI1750,'Vlookup''sRef'!$O$2:$P$101,2,FALSE),"")&amp;","&amp;IF(AJ1750&lt;&gt;"",VLOOKUP(AJ1750,RulesetRef!$A$2:$B$77,2,FALSE),"")&amp;","&amp;AK1750&amp;","&amp;AL1750)</f>
        <v/>
      </c>
    </row>
    <row r="1751" spans="5:40" ht="15.6" customHeight="1">
      <c r="E1751" s="15" t="str">
        <f>IF(AND(A1751="",D1751=""),"",IF(OR(AND(ISNUMBER(SEARCH("@",A1751))*ISNUMBER(SEARCH(".",A1751,SEARCH("@",A1751))),ISBLANK(D1751)),LEN(D1751)&gt;=8),1,0))</f>
        <v/>
      </c>
      <c r="M1751" s="15" t="str">
        <f t="shared" si="54"/>
        <v/>
      </c>
      <c r="T1751" s="15" t="str">
        <f t="shared" si="55"/>
        <v/>
      </c>
      <c r="AM1751" s="13" t="str">
        <f>IF(COUNTBLANK(A1751:AL1751)=30,"",IF(A1751="","User Name Missing",IF(B1751="","First Name Missing",IF(C1751="","Last Name Missing",IF(E1751=0,"Password Short(Min 8 Charcters)",IF(M1751="","Group Missing",IF(U1751="","Security Clearance Missing","Good")))))))</f>
        <v>User Name Missing</v>
      </c>
      <c r="AN1751" s="45" t="str">
        <f>IF(AM1751&lt;&gt;"Good","",A1751&amp;","&amp;C1751&amp;","&amp;B1751&amp;","&amp;D1751&amp;","&amp;M1751&amp;","&amp;T1751&amp;","&amp;U1751&amp;","&amp;V1751&amp;","&amp;W1751&amp;","&amp;X1751&amp;","&amp;IF(Y1751&lt;&gt;"",VLOOKUP(Y1751,'Vlookup''sRef'!$C$3:$D$6,2,FALSE),"")&amp;","&amp;IF(Z1751&lt;&gt;"",VLOOKUP(Z1751,'Vlookup''sRef'!$F$3:$G$4,2,FALSE),"")&amp;","&amp;AA1751&amp;","&amp;AB1751&amp;","&amp;AC1751&amp;","&amp;AD1751&amp;","&amp;AE1751&amp;","&amp;AF1751&amp;","&amp;AG1751&amp;","&amp;AH1751&amp;","&amp;IF(AI1751&lt;&gt;"",VLOOKUP(AI1751,'Vlookup''sRef'!$O$2:$P$101,2,FALSE),"")&amp;","&amp;IF(AJ1751&lt;&gt;"",VLOOKUP(AJ1751,RulesetRef!$A$2:$B$77,2,FALSE),"")&amp;","&amp;AK1751&amp;","&amp;AL1751)</f>
        <v/>
      </c>
    </row>
    <row r="1752" spans="5:40" ht="15.6" customHeight="1">
      <c r="E1752" s="15" t="str">
        <f>IF(AND(A1752="",D1752=""),"",IF(OR(AND(ISNUMBER(SEARCH("@",A1752))*ISNUMBER(SEARCH(".",A1752,SEARCH("@",A1752))),ISBLANK(D1752)),LEN(D1752)&gt;=8),1,0))</f>
        <v/>
      </c>
      <c r="M1752" s="15" t="str">
        <f t="shared" si="54"/>
        <v/>
      </c>
      <c r="T1752" s="15" t="str">
        <f t="shared" si="55"/>
        <v/>
      </c>
      <c r="AM1752" s="13" t="str">
        <f>IF(COUNTBLANK(A1752:AL1752)=30,"",IF(A1752="","User Name Missing",IF(B1752="","First Name Missing",IF(C1752="","Last Name Missing",IF(E1752=0,"Password Short(Min 8 Charcters)",IF(M1752="","Group Missing",IF(U1752="","Security Clearance Missing","Good")))))))</f>
        <v>User Name Missing</v>
      </c>
      <c r="AN1752" s="45" t="str">
        <f>IF(AM1752&lt;&gt;"Good","",A1752&amp;","&amp;C1752&amp;","&amp;B1752&amp;","&amp;D1752&amp;","&amp;M1752&amp;","&amp;T1752&amp;","&amp;U1752&amp;","&amp;V1752&amp;","&amp;W1752&amp;","&amp;X1752&amp;","&amp;IF(Y1752&lt;&gt;"",VLOOKUP(Y1752,'Vlookup''sRef'!$C$3:$D$6,2,FALSE),"")&amp;","&amp;IF(Z1752&lt;&gt;"",VLOOKUP(Z1752,'Vlookup''sRef'!$F$3:$G$4,2,FALSE),"")&amp;","&amp;AA1752&amp;","&amp;AB1752&amp;","&amp;AC1752&amp;","&amp;AD1752&amp;","&amp;AE1752&amp;","&amp;AF1752&amp;","&amp;AG1752&amp;","&amp;AH1752&amp;","&amp;IF(AI1752&lt;&gt;"",VLOOKUP(AI1752,'Vlookup''sRef'!$O$2:$P$101,2,FALSE),"")&amp;","&amp;IF(AJ1752&lt;&gt;"",VLOOKUP(AJ1752,RulesetRef!$A$2:$B$77,2,FALSE),"")&amp;","&amp;AK1752&amp;","&amp;AL1752)</f>
        <v/>
      </c>
    </row>
    <row r="1753" spans="5:40" ht="15.6" customHeight="1">
      <c r="E1753" s="15" t="str">
        <f>IF(AND(A1753="",D1753=""),"",IF(OR(AND(ISNUMBER(SEARCH("@",A1753))*ISNUMBER(SEARCH(".",A1753,SEARCH("@",A1753))),ISBLANK(D1753)),LEN(D1753)&gt;=8),1,0))</f>
        <v/>
      </c>
      <c r="M1753" s="15" t="str">
        <f t="shared" si="54"/>
        <v/>
      </c>
      <c r="T1753" s="15" t="str">
        <f t="shared" si="55"/>
        <v/>
      </c>
      <c r="AM1753" s="13" t="str">
        <f>IF(COUNTBLANK(A1753:AL1753)=30,"",IF(A1753="","User Name Missing",IF(B1753="","First Name Missing",IF(C1753="","Last Name Missing",IF(E1753=0,"Password Short(Min 8 Charcters)",IF(M1753="","Group Missing",IF(U1753="","Security Clearance Missing","Good")))))))</f>
        <v>User Name Missing</v>
      </c>
      <c r="AN1753" s="45" t="str">
        <f>IF(AM1753&lt;&gt;"Good","",A1753&amp;","&amp;C1753&amp;","&amp;B1753&amp;","&amp;D1753&amp;","&amp;M1753&amp;","&amp;T1753&amp;","&amp;U1753&amp;","&amp;V1753&amp;","&amp;W1753&amp;","&amp;X1753&amp;","&amp;IF(Y1753&lt;&gt;"",VLOOKUP(Y1753,'Vlookup''sRef'!$C$3:$D$6,2,FALSE),"")&amp;","&amp;IF(Z1753&lt;&gt;"",VLOOKUP(Z1753,'Vlookup''sRef'!$F$3:$G$4,2,FALSE),"")&amp;","&amp;AA1753&amp;","&amp;AB1753&amp;","&amp;AC1753&amp;","&amp;AD1753&amp;","&amp;AE1753&amp;","&amp;AF1753&amp;","&amp;AG1753&amp;","&amp;AH1753&amp;","&amp;IF(AI1753&lt;&gt;"",VLOOKUP(AI1753,'Vlookup''sRef'!$O$2:$P$101,2,FALSE),"")&amp;","&amp;IF(AJ1753&lt;&gt;"",VLOOKUP(AJ1753,RulesetRef!$A$2:$B$77,2,FALSE),"")&amp;","&amp;AK1753&amp;","&amp;AL1753)</f>
        <v/>
      </c>
    </row>
    <row r="1754" spans="5:40" ht="15.6" customHeight="1">
      <c r="E1754" s="15" t="str">
        <f>IF(AND(A1754="",D1754=""),"",IF(OR(AND(ISNUMBER(SEARCH("@",A1754))*ISNUMBER(SEARCH(".",A1754,SEARCH("@",A1754))),ISBLANK(D1754)),LEN(D1754)&gt;=8),1,0))</f>
        <v/>
      </c>
      <c r="M1754" s="15" t="str">
        <f t="shared" si="54"/>
        <v/>
      </c>
      <c r="T1754" s="15" t="str">
        <f t="shared" si="55"/>
        <v/>
      </c>
      <c r="AM1754" s="13" t="str">
        <f>IF(COUNTBLANK(A1754:AL1754)=30,"",IF(A1754="","User Name Missing",IF(B1754="","First Name Missing",IF(C1754="","Last Name Missing",IF(E1754=0,"Password Short(Min 8 Charcters)",IF(M1754="","Group Missing",IF(U1754="","Security Clearance Missing","Good")))))))</f>
        <v>User Name Missing</v>
      </c>
      <c r="AN1754" s="45" t="str">
        <f>IF(AM1754&lt;&gt;"Good","",A1754&amp;","&amp;C1754&amp;","&amp;B1754&amp;","&amp;D1754&amp;","&amp;M1754&amp;","&amp;T1754&amp;","&amp;U1754&amp;","&amp;V1754&amp;","&amp;W1754&amp;","&amp;X1754&amp;","&amp;IF(Y1754&lt;&gt;"",VLOOKUP(Y1754,'Vlookup''sRef'!$C$3:$D$6,2,FALSE),"")&amp;","&amp;IF(Z1754&lt;&gt;"",VLOOKUP(Z1754,'Vlookup''sRef'!$F$3:$G$4,2,FALSE),"")&amp;","&amp;AA1754&amp;","&amp;AB1754&amp;","&amp;AC1754&amp;","&amp;AD1754&amp;","&amp;AE1754&amp;","&amp;AF1754&amp;","&amp;AG1754&amp;","&amp;AH1754&amp;","&amp;IF(AI1754&lt;&gt;"",VLOOKUP(AI1754,'Vlookup''sRef'!$O$2:$P$101,2,FALSE),"")&amp;","&amp;IF(AJ1754&lt;&gt;"",VLOOKUP(AJ1754,RulesetRef!$A$2:$B$77,2,FALSE),"")&amp;","&amp;AK1754&amp;","&amp;AL1754)</f>
        <v/>
      </c>
    </row>
    <row r="1755" spans="5:40" ht="15.6" customHeight="1">
      <c r="E1755" s="15" t="str">
        <f>IF(AND(A1755="",D1755=""),"",IF(OR(AND(ISNUMBER(SEARCH("@",A1755))*ISNUMBER(SEARCH(".",A1755,SEARCH("@",A1755))),ISBLANK(D1755)),LEN(D1755)&gt;=8),1,0))</f>
        <v/>
      </c>
      <c r="M1755" s="15" t="str">
        <f t="shared" si="54"/>
        <v/>
      </c>
      <c r="T1755" s="15" t="str">
        <f t="shared" si="55"/>
        <v/>
      </c>
      <c r="AM1755" s="13" t="str">
        <f>IF(COUNTBLANK(A1755:AL1755)=30,"",IF(A1755="","User Name Missing",IF(B1755="","First Name Missing",IF(C1755="","Last Name Missing",IF(E1755=0,"Password Short(Min 8 Charcters)",IF(M1755="","Group Missing",IF(U1755="","Security Clearance Missing","Good")))))))</f>
        <v>User Name Missing</v>
      </c>
      <c r="AN1755" s="45" t="str">
        <f>IF(AM1755&lt;&gt;"Good","",A1755&amp;","&amp;C1755&amp;","&amp;B1755&amp;","&amp;D1755&amp;","&amp;M1755&amp;","&amp;T1755&amp;","&amp;U1755&amp;","&amp;V1755&amp;","&amp;W1755&amp;","&amp;X1755&amp;","&amp;IF(Y1755&lt;&gt;"",VLOOKUP(Y1755,'Vlookup''sRef'!$C$3:$D$6,2,FALSE),"")&amp;","&amp;IF(Z1755&lt;&gt;"",VLOOKUP(Z1755,'Vlookup''sRef'!$F$3:$G$4,2,FALSE),"")&amp;","&amp;AA1755&amp;","&amp;AB1755&amp;","&amp;AC1755&amp;","&amp;AD1755&amp;","&amp;AE1755&amp;","&amp;AF1755&amp;","&amp;AG1755&amp;","&amp;AH1755&amp;","&amp;IF(AI1755&lt;&gt;"",VLOOKUP(AI1755,'Vlookup''sRef'!$O$2:$P$101,2,FALSE),"")&amp;","&amp;IF(AJ1755&lt;&gt;"",VLOOKUP(AJ1755,RulesetRef!$A$2:$B$77,2,FALSE),"")&amp;","&amp;AK1755&amp;","&amp;AL1755)</f>
        <v/>
      </c>
    </row>
    <row r="1756" spans="5:40" ht="15.6" customHeight="1">
      <c r="E1756" s="15" t="str">
        <f>IF(AND(A1756="",D1756=""),"",IF(OR(AND(ISNUMBER(SEARCH("@",A1756))*ISNUMBER(SEARCH(".",A1756,SEARCH("@",A1756))),ISBLANK(D1756)),LEN(D1756)&gt;=8),1,0))</f>
        <v/>
      </c>
      <c r="M1756" s="15" t="str">
        <f t="shared" si="54"/>
        <v/>
      </c>
      <c r="T1756" s="15" t="str">
        <f t="shared" si="55"/>
        <v/>
      </c>
      <c r="AM1756" s="13" t="str">
        <f>IF(COUNTBLANK(A1756:AL1756)=30,"",IF(A1756="","User Name Missing",IF(B1756="","First Name Missing",IF(C1756="","Last Name Missing",IF(E1756=0,"Password Short(Min 8 Charcters)",IF(M1756="","Group Missing",IF(U1756="","Security Clearance Missing","Good")))))))</f>
        <v>User Name Missing</v>
      </c>
      <c r="AN1756" s="45" t="str">
        <f>IF(AM1756&lt;&gt;"Good","",A1756&amp;","&amp;C1756&amp;","&amp;B1756&amp;","&amp;D1756&amp;","&amp;M1756&amp;","&amp;T1756&amp;","&amp;U1756&amp;","&amp;V1756&amp;","&amp;W1756&amp;","&amp;X1756&amp;","&amp;IF(Y1756&lt;&gt;"",VLOOKUP(Y1756,'Vlookup''sRef'!$C$3:$D$6,2,FALSE),"")&amp;","&amp;IF(Z1756&lt;&gt;"",VLOOKUP(Z1756,'Vlookup''sRef'!$F$3:$G$4,2,FALSE),"")&amp;","&amp;AA1756&amp;","&amp;AB1756&amp;","&amp;AC1756&amp;","&amp;AD1756&amp;","&amp;AE1756&amp;","&amp;AF1756&amp;","&amp;AG1756&amp;","&amp;AH1756&amp;","&amp;IF(AI1756&lt;&gt;"",VLOOKUP(AI1756,'Vlookup''sRef'!$O$2:$P$101,2,FALSE),"")&amp;","&amp;IF(AJ1756&lt;&gt;"",VLOOKUP(AJ1756,RulesetRef!$A$2:$B$77,2,FALSE),"")&amp;","&amp;AK1756&amp;","&amp;AL1756)</f>
        <v/>
      </c>
    </row>
    <row r="1757" spans="5:40" ht="15.6" customHeight="1">
      <c r="E1757" s="15" t="str">
        <f>IF(AND(A1757="",D1757=""),"",IF(OR(AND(ISNUMBER(SEARCH("@",A1757))*ISNUMBER(SEARCH(".",A1757,SEARCH("@",A1757))),ISBLANK(D1757)),LEN(D1757)&gt;=8),1,0))</f>
        <v/>
      </c>
      <c r="M1757" s="15" t="str">
        <f t="shared" si="54"/>
        <v/>
      </c>
      <c r="T1757" s="15" t="str">
        <f t="shared" si="55"/>
        <v/>
      </c>
      <c r="AM1757" s="13" t="str">
        <f>IF(COUNTBLANK(A1757:AL1757)=30,"",IF(A1757="","User Name Missing",IF(B1757="","First Name Missing",IF(C1757="","Last Name Missing",IF(E1757=0,"Password Short(Min 8 Charcters)",IF(M1757="","Group Missing",IF(U1757="","Security Clearance Missing","Good")))))))</f>
        <v>User Name Missing</v>
      </c>
      <c r="AN1757" s="45" t="str">
        <f>IF(AM1757&lt;&gt;"Good","",A1757&amp;","&amp;C1757&amp;","&amp;B1757&amp;","&amp;D1757&amp;","&amp;M1757&amp;","&amp;T1757&amp;","&amp;U1757&amp;","&amp;V1757&amp;","&amp;W1757&amp;","&amp;X1757&amp;","&amp;IF(Y1757&lt;&gt;"",VLOOKUP(Y1757,'Vlookup''sRef'!$C$3:$D$6,2,FALSE),"")&amp;","&amp;IF(Z1757&lt;&gt;"",VLOOKUP(Z1757,'Vlookup''sRef'!$F$3:$G$4,2,FALSE),"")&amp;","&amp;AA1757&amp;","&amp;AB1757&amp;","&amp;AC1757&amp;","&amp;AD1757&amp;","&amp;AE1757&amp;","&amp;AF1757&amp;","&amp;AG1757&amp;","&amp;AH1757&amp;","&amp;IF(AI1757&lt;&gt;"",VLOOKUP(AI1757,'Vlookup''sRef'!$O$2:$P$101,2,FALSE),"")&amp;","&amp;IF(AJ1757&lt;&gt;"",VLOOKUP(AJ1757,RulesetRef!$A$2:$B$77,2,FALSE),"")&amp;","&amp;AK1757&amp;","&amp;AL1757)</f>
        <v/>
      </c>
    </row>
    <row r="1758" spans="5:40" ht="15.6" customHeight="1">
      <c r="E1758" s="15" t="str">
        <f>IF(AND(A1758="",D1758=""),"",IF(OR(AND(ISNUMBER(SEARCH("@",A1758))*ISNUMBER(SEARCH(".",A1758,SEARCH("@",A1758))),ISBLANK(D1758)),LEN(D1758)&gt;=8),1,0))</f>
        <v/>
      </c>
      <c r="M1758" s="15" t="str">
        <f t="shared" si="54"/>
        <v/>
      </c>
      <c r="T1758" s="15" t="str">
        <f t="shared" si="55"/>
        <v/>
      </c>
      <c r="AM1758" s="13" t="str">
        <f>IF(COUNTBLANK(A1758:AL1758)=30,"",IF(A1758="","User Name Missing",IF(B1758="","First Name Missing",IF(C1758="","Last Name Missing",IF(E1758=0,"Password Short(Min 8 Charcters)",IF(M1758="","Group Missing",IF(U1758="","Security Clearance Missing","Good")))))))</f>
        <v>User Name Missing</v>
      </c>
      <c r="AN1758" s="45" t="str">
        <f>IF(AM1758&lt;&gt;"Good","",A1758&amp;","&amp;C1758&amp;","&amp;B1758&amp;","&amp;D1758&amp;","&amp;M1758&amp;","&amp;T1758&amp;","&amp;U1758&amp;","&amp;V1758&amp;","&amp;W1758&amp;","&amp;X1758&amp;","&amp;IF(Y1758&lt;&gt;"",VLOOKUP(Y1758,'Vlookup''sRef'!$C$3:$D$6,2,FALSE),"")&amp;","&amp;IF(Z1758&lt;&gt;"",VLOOKUP(Z1758,'Vlookup''sRef'!$F$3:$G$4,2,FALSE),"")&amp;","&amp;AA1758&amp;","&amp;AB1758&amp;","&amp;AC1758&amp;","&amp;AD1758&amp;","&amp;AE1758&amp;","&amp;AF1758&amp;","&amp;AG1758&amp;","&amp;AH1758&amp;","&amp;IF(AI1758&lt;&gt;"",VLOOKUP(AI1758,'Vlookup''sRef'!$O$2:$P$101,2,FALSE),"")&amp;","&amp;IF(AJ1758&lt;&gt;"",VLOOKUP(AJ1758,RulesetRef!$A$2:$B$77,2,FALSE),"")&amp;","&amp;AK1758&amp;","&amp;AL1758)</f>
        <v/>
      </c>
    </row>
    <row r="1759" spans="5:40" ht="15.6" customHeight="1">
      <c r="E1759" s="15" t="str">
        <f>IF(AND(A1759="",D1759=""),"",IF(OR(AND(ISNUMBER(SEARCH("@",A1759))*ISNUMBER(SEARCH(".",A1759,SEARCH("@",A1759))),ISBLANK(D1759)),LEN(D1759)&gt;=8),1,0))</f>
        <v/>
      </c>
      <c r="M1759" s="15" t="str">
        <f t="shared" si="54"/>
        <v/>
      </c>
      <c r="T1759" s="15" t="str">
        <f t="shared" si="55"/>
        <v/>
      </c>
      <c r="AM1759" s="13" t="str">
        <f>IF(COUNTBLANK(A1759:AL1759)=30,"",IF(A1759="","User Name Missing",IF(B1759="","First Name Missing",IF(C1759="","Last Name Missing",IF(E1759=0,"Password Short(Min 8 Charcters)",IF(M1759="","Group Missing",IF(U1759="","Security Clearance Missing","Good")))))))</f>
        <v>User Name Missing</v>
      </c>
      <c r="AN1759" s="45" t="str">
        <f>IF(AM1759&lt;&gt;"Good","",A1759&amp;","&amp;C1759&amp;","&amp;B1759&amp;","&amp;D1759&amp;","&amp;M1759&amp;","&amp;T1759&amp;","&amp;U1759&amp;","&amp;V1759&amp;","&amp;W1759&amp;","&amp;X1759&amp;","&amp;IF(Y1759&lt;&gt;"",VLOOKUP(Y1759,'Vlookup''sRef'!$C$3:$D$6,2,FALSE),"")&amp;","&amp;IF(Z1759&lt;&gt;"",VLOOKUP(Z1759,'Vlookup''sRef'!$F$3:$G$4,2,FALSE),"")&amp;","&amp;AA1759&amp;","&amp;AB1759&amp;","&amp;AC1759&amp;","&amp;AD1759&amp;","&amp;AE1759&amp;","&amp;AF1759&amp;","&amp;AG1759&amp;","&amp;AH1759&amp;","&amp;IF(AI1759&lt;&gt;"",VLOOKUP(AI1759,'Vlookup''sRef'!$O$2:$P$101,2,FALSE),"")&amp;","&amp;IF(AJ1759&lt;&gt;"",VLOOKUP(AJ1759,RulesetRef!$A$2:$B$77,2,FALSE),"")&amp;","&amp;AK1759&amp;","&amp;AL1759)</f>
        <v/>
      </c>
    </row>
    <row r="1760" spans="5:40" ht="15.6" customHeight="1">
      <c r="E1760" s="15" t="str">
        <f>IF(AND(A1760="",D1760=""),"",IF(OR(AND(ISNUMBER(SEARCH("@",A1760))*ISNUMBER(SEARCH(".",A1760,SEARCH("@",A1760))),ISBLANK(D1760)),LEN(D1760)&gt;=8),1,0))</f>
        <v/>
      </c>
      <c r="M1760" s="15" t="str">
        <f t="shared" si="54"/>
        <v/>
      </c>
      <c r="T1760" s="15" t="str">
        <f t="shared" si="55"/>
        <v/>
      </c>
      <c r="AM1760" s="13" t="str">
        <f>IF(COUNTBLANK(A1760:AL1760)=30,"",IF(A1760="","User Name Missing",IF(B1760="","First Name Missing",IF(C1760="","Last Name Missing",IF(E1760=0,"Password Short(Min 8 Charcters)",IF(M1760="","Group Missing",IF(U1760="","Security Clearance Missing","Good")))))))</f>
        <v>User Name Missing</v>
      </c>
      <c r="AN1760" s="45" t="str">
        <f>IF(AM1760&lt;&gt;"Good","",A1760&amp;","&amp;C1760&amp;","&amp;B1760&amp;","&amp;D1760&amp;","&amp;M1760&amp;","&amp;T1760&amp;","&amp;U1760&amp;","&amp;V1760&amp;","&amp;W1760&amp;","&amp;X1760&amp;","&amp;IF(Y1760&lt;&gt;"",VLOOKUP(Y1760,'Vlookup''sRef'!$C$3:$D$6,2,FALSE),"")&amp;","&amp;IF(Z1760&lt;&gt;"",VLOOKUP(Z1760,'Vlookup''sRef'!$F$3:$G$4,2,FALSE),"")&amp;","&amp;AA1760&amp;","&amp;AB1760&amp;","&amp;AC1760&amp;","&amp;AD1760&amp;","&amp;AE1760&amp;","&amp;AF1760&amp;","&amp;AG1760&amp;","&amp;AH1760&amp;","&amp;IF(AI1760&lt;&gt;"",VLOOKUP(AI1760,'Vlookup''sRef'!$O$2:$P$101,2,FALSE),"")&amp;","&amp;IF(AJ1760&lt;&gt;"",VLOOKUP(AJ1760,RulesetRef!$A$2:$B$77,2,FALSE),"")&amp;","&amp;AK1760&amp;","&amp;AL1760)</f>
        <v/>
      </c>
    </row>
    <row r="1761" spans="5:40" ht="15.6" customHeight="1">
      <c r="E1761" s="15" t="str">
        <f>IF(AND(A1761="",D1761=""),"",IF(OR(AND(ISNUMBER(SEARCH("@",A1761))*ISNUMBER(SEARCH(".",A1761,SEARCH("@",A1761))),ISBLANK(D1761)),LEN(D1761)&gt;=8),1,0))</f>
        <v/>
      </c>
      <c r="M1761" s="15" t="str">
        <f t="shared" si="54"/>
        <v/>
      </c>
      <c r="T1761" s="15" t="str">
        <f t="shared" si="55"/>
        <v/>
      </c>
      <c r="AM1761" s="13" t="str">
        <f>IF(COUNTBLANK(A1761:AL1761)=30,"",IF(A1761="","User Name Missing",IF(B1761="","First Name Missing",IF(C1761="","Last Name Missing",IF(E1761=0,"Password Short(Min 8 Charcters)",IF(M1761="","Group Missing",IF(U1761="","Security Clearance Missing","Good")))))))</f>
        <v>User Name Missing</v>
      </c>
      <c r="AN1761" s="45" t="str">
        <f>IF(AM1761&lt;&gt;"Good","",A1761&amp;","&amp;C1761&amp;","&amp;B1761&amp;","&amp;D1761&amp;","&amp;M1761&amp;","&amp;T1761&amp;","&amp;U1761&amp;","&amp;V1761&amp;","&amp;W1761&amp;","&amp;X1761&amp;","&amp;IF(Y1761&lt;&gt;"",VLOOKUP(Y1761,'Vlookup''sRef'!$C$3:$D$6,2,FALSE),"")&amp;","&amp;IF(Z1761&lt;&gt;"",VLOOKUP(Z1761,'Vlookup''sRef'!$F$3:$G$4,2,FALSE),"")&amp;","&amp;AA1761&amp;","&amp;AB1761&amp;","&amp;AC1761&amp;","&amp;AD1761&amp;","&amp;AE1761&amp;","&amp;AF1761&amp;","&amp;AG1761&amp;","&amp;AH1761&amp;","&amp;IF(AI1761&lt;&gt;"",VLOOKUP(AI1761,'Vlookup''sRef'!$O$2:$P$101,2,FALSE),"")&amp;","&amp;IF(AJ1761&lt;&gt;"",VLOOKUP(AJ1761,RulesetRef!$A$2:$B$77,2,FALSE),"")&amp;","&amp;AK1761&amp;","&amp;AL1761)</f>
        <v/>
      </c>
    </row>
    <row r="1762" spans="5:40" ht="15.6" customHeight="1">
      <c r="E1762" s="15" t="str">
        <f>IF(AND(A1762="",D1762=""),"",IF(OR(AND(ISNUMBER(SEARCH("@",A1762))*ISNUMBER(SEARCH(".",A1762,SEARCH("@",A1762))),ISBLANK(D1762)),LEN(D1762)&gt;=8),1,0))</f>
        <v/>
      </c>
      <c r="M1762" s="15" t="str">
        <f t="shared" si="54"/>
        <v/>
      </c>
      <c r="T1762" s="15" t="str">
        <f t="shared" si="55"/>
        <v/>
      </c>
      <c r="AM1762" s="13" t="str">
        <f>IF(COUNTBLANK(A1762:AL1762)=30,"",IF(A1762="","User Name Missing",IF(B1762="","First Name Missing",IF(C1762="","Last Name Missing",IF(E1762=0,"Password Short(Min 8 Charcters)",IF(M1762="","Group Missing",IF(U1762="","Security Clearance Missing","Good")))))))</f>
        <v>User Name Missing</v>
      </c>
      <c r="AN1762" s="45" t="str">
        <f>IF(AM1762&lt;&gt;"Good","",A1762&amp;","&amp;C1762&amp;","&amp;B1762&amp;","&amp;D1762&amp;","&amp;M1762&amp;","&amp;T1762&amp;","&amp;U1762&amp;","&amp;V1762&amp;","&amp;W1762&amp;","&amp;X1762&amp;","&amp;IF(Y1762&lt;&gt;"",VLOOKUP(Y1762,'Vlookup''sRef'!$C$3:$D$6,2,FALSE),"")&amp;","&amp;IF(Z1762&lt;&gt;"",VLOOKUP(Z1762,'Vlookup''sRef'!$F$3:$G$4,2,FALSE),"")&amp;","&amp;AA1762&amp;","&amp;AB1762&amp;","&amp;AC1762&amp;","&amp;AD1762&amp;","&amp;AE1762&amp;","&amp;AF1762&amp;","&amp;AG1762&amp;","&amp;AH1762&amp;","&amp;IF(AI1762&lt;&gt;"",VLOOKUP(AI1762,'Vlookup''sRef'!$O$2:$P$101,2,FALSE),"")&amp;","&amp;IF(AJ1762&lt;&gt;"",VLOOKUP(AJ1762,RulesetRef!$A$2:$B$77,2,FALSE),"")&amp;","&amp;AK1762&amp;","&amp;AL1762)</f>
        <v/>
      </c>
    </row>
    <row r="1763" spans="5:40" ht="15.6" customHeight="1">
      <c r="E1763" s="15" t="str">
        <f>IF(AND(A1763="",D1763=""),"",IF(OR(AND(ISNUMBER(SEARCH("@",A1763))*ISNUMBER(SEARCH(".",A1763,SEARCH("@",A1763))),ISBLANK(D1763)),LEN(D1763)&gt;=8),1,0))</f>
        <v/>
      </c>
      <c r="M1763" s="15" t="str">
        <f t="shared" si="54"/>
        <v/>
      </c>
      <c r="T1763" s="15" t="str">
        <f t="shared" si="55"/>
        <v/>
      </c>
      <c r="AM1763" s="13" t="str">
        <f>IF(COUNTBLANK(A1763:AL1763)=30,"",IF(A1763="","User Name Missing",IF(B1763="","First Name Missing",IF(C1763="","Last Name Missing",IF(E1763=0,"Password Short(Min 8 Charcters)",IF(M1763="","Group Missing",IF(U1763="","Security Clearance Missing","Good")))))))</f>
        <v>User Name Missing</v>
      </c>
      <c r="AN1763" s="45" t="str">
        <f>IF(AM1763&lt;&gt;"Good","",A1763&amp;","&amp;C1763&amp;","&amp;B1763&amp;","&amp;D1763&amp;","&amp;M1763&amp;","&amp;T1763&amp;","&amp;U1763&amp;","&amp;V1763&amp;","&amp;W1763&amp;","&amp;X1763&amp;","&amp;IF(Y1763&lt;&gt;"",VLOOKUP(Y1763,'Vlookup''sRef'!$C$3:$D$6,2,FALSE),"")&amp;","&amp;IF(Z1763&lt;&gt;"",VLOOKUP(Z1763,'Vlookup''sRef'!$F$3:$G$4,2,FALSE),"")&amp;","&amp;AA1763&amp;","&amp;AB1763&amp;","&amp;AC1763&amp;","&amp;AD1763&amp;","&amp;AE1763&amp;","&amp;AF1763&amp;","&amp;AG1763&amp;","&amp;AH1763&amp;","&amp;IF(AI1763&lt;&gt;"",VLOOKUP(AI1763,'Vlookup''sRef'!$O$2:$P$101,2,FALSE),"")&amp;","&amp;IF(AJ1763&lt;&gt;"",VLOOKUP(AJ1763,RulesetRef!$A$2:$B$77,2,FALSE),"")&amp;","&amp;AK1763&amp;","&amp;AL1763)</f>
        <v/>
      </c>
    </row>
    <row r="1764" spans="5:40" ht="15.6" customHeight="1">
      <c r="E1764" s="15" t="str">
        <f>IF(AND(A1764="",D1764=""),"",IF(OR(AND(ISNUMBER(SEARCH("@",A1764))*ISNUMBER(SEARCH(".",A1764,SEARCH("@",A1764))),ISBLANK(D1764)),LEN(D1764)&gt;=8),1,0))</f>
        <v/>
      </c>
      <c r="M1764" s="15" t="str">
        <f t="shared" si="54"/>
        <v/>
      </c>
      <c r="T1764" s="15" t="str">
        <f t="shared" si="55"/>
        <v/>
      </c>
      <c r="AM1764" s="13" t="str">
        <f>IF(COUNTBLANK(A1764:AL1764)=30,"",IF(A1764="","User Name Missing",IF(B1764="","First Name Missing",IF(C1764="","Last Name Missing",IF(E1764=0,"Password Short(Min 8 Charcters)",IF(M1764="","Group Missing",IF(U1764="","Security Clearance Missing","Good")))))))</f>
        <v>User Name Missing</v>
      </c>
      <c r="AN1764" s="45" t="str">
        <f>IF(AM1764&lt;&gt;"Good","",A1764&amp;","&amp;C1764&amp;","&amp;B1764&amp;","&amp;D1764&amp;","&amp;M1764&amp;","&amp;T1764&amp;","&amp;U1764&amp;","&amp;V1764&amp;","&amp;W1764&amp;","&amp;X1764&amp;","&amp;IF(Y1764&lt;&gt;"",VLOOKUP(Y1764,'Vlookup''sRef'!$C$3:$D$6,2,FALSE),"")&amp;","&amp;IF(Z1764&lt;&gt;"",VLOOKUP(Z1764,'Vlookup''sRef'!$F$3:$G$4,2,FALSE),"")&amp;","&amp;AA1764&amp;","&amp;AB1764&amp;","&amp;AC1764&amp;","&amp;AD1764&amp;","&amp;AE1764&amp;","&amp;AF1764&amp;","&amp;AG1764&amp;","&amp;AH1764&amp;","&amp;IF(AI1764&lt;&gt;"",VLOOKUP(AI1764,'Vlookup''sRef'!$O$2:$P$101,2,FALSE),"")&amp;","&amp;IF(AJ1764&lt;&gt;"",VLOOKUP(AJ1764,RulesetRef!$A$2:$B$77,2,FALSE),"")&amp;","&amp;AK1764&amp;","&amp;AL1764)</f>
        <v/>
      </c>
    </row>
    <row r="1765" spans="5:40" ht="15.6" customHeight="1">
      <c r="E1765" s="15" t="str">
        <f>IF(AND(A1765="",D1765=""),"",IF(OR(AND(ISNUMBER(SEARCH("@",A1765))*ISNUMBER(SEARCH(".",A1765,SEARCH("@",A1765))),ISBLANK(D1765)),LEN(D1765)&gt;=8),1,0))</f>
        <v/>
      </c>
      <c r="M1765" s="15" t="str">
        <f t="shared" si="54"/>
        <v/>
      </c>
      <c r="T1765" s="15" t="str">
        <f t="shared" si="55"/>
        <v/>
      </c>
      <c r="AM1765" s="13" t="str">
        <f>IF(COUNTBLANK(A1765:AL1765)=30,"",IF(A1765="","User Name Missing",IF(B1765="","First Name Missing",IF(C1765="","Last Name Missing",IF(E1765=0,"Password Short(Min 8 Charcters)",IF(M1765="","Group Missing",IF(U1765="","Security Clearance Missing","Good")))))))</f>
        <v>User Name Missing</v>
      </c>
      <c r="AN1765" s="45" t="str">
        <f>IF(AM1765&lt;&gt;"Good","",A1765&amp;","&amp;C1765&amp;","&amp;B1765&amp;","&amp;D1765&amp;","&amp;M1765&amp;","&amp;T1765&amp;","&amp;U1765&amp;","&amp;V1765&amp;","&amp;W1765&amp;","&amp;X1765&amp;","&amp;IF(Y1765&lt;&gt;"",VLOOKUP(Y1765,'Vlookup''sRef'!$C$3:$D$6,2,FALSE),"")&amp;","&amp;IF(Z1765&lt;&gt;"",VLOOKUP(Z1765,'Vlookup''sRef'!$F$3:$G$4,2,FALSE),"")&amp;","&amp;AA1765&amp;","&amp;AB1765&amp;","&amp;AC1765&amp;","&amp;AD1765&amp;","&amp;AE1765&amp;","&amp;AF1765&amp;","&amp;AG1765&amp;","&amp;AH1765&amp;","&amp;IF(AI1765&lt;&gt;"",VLOOKUP(AI1765,'Vlookup''sRef'!$O$2:$P$101,2,FALSE),"")&amp;","&amp;IF(AJ1765&lt;&gt;"",VLOOKUP(AJ1765,RulesetRef!$A$2:$B$77,2,FALSE),"")&amp;","&amp;AK1765&amp;","&amp;AL1765)</f>
        <v/>
      </c>
    </row>
    <row r="1766" spans="5:40" ht="15.6" customHeight="1">
      <c r="E1766" s="15" t="str">
        <f>IF(AND(A1766="",D1766=""),"",IF(OR(AND(ISNUMBER(SEARCH("@",A1766))*ISNUMBER(SEARCH(".",A1766,SEARCH("@",A1766))),ISBLANK(D1766)),LEN(D1766)&gt;=8),1,0))</f>
        <v/>
      </c>
      <c r="M1766" s="15" t="str">
        <f t="shared" si="54"/>
        <v/>
      </c>
      <c r="T1766" s="15" t="str">
        <f t="shared" si="55"/>
        <v/>
      </c>
      <c r="AM1766" s="13" t="str">
        <f>IF(COUNTBLANK(A1766:AL1766)=30,"",IF(A1766="","User Name Missing",IF(B1766="","First Name Missing",IF(C1766="","Last Name Missing",IF(E1766=0,"Password Short(Min 8 Charcters)",IF(M1766="","Group Missing",IF(U1766="","Security Clearance Missing","Good")))))))</f>
        <v>User Name Missing</v>
      </c>
      <c r="AN1766" s="45" t="str">
        <f>IF(AM1766&lt;&gt;"Good","",A1766&amp;","&amp;C1766&amp;","&amp;B1766&amp;","&amp;D1766&amp;","&amp;M1766&amp;","&amp;T1766&amp;","&amp;U1766&amp;","&amp;V1766&amp;","&amp;W1766&amp;","&amp;X1766&amp;","&amp;IF(Y1766&lt;&gt;"",VLOOKUP(Y1766,'Vlookup''sRef'!$C$3:$D$6,2,FALSE),"")&amp;","&amp;IF(Z1766&lt;&gt;"",VLOOKUP(Z1766,'Vlookup''sRef'!$F$3:$G$4,2,FALSE),"")&amp;","&amp;AA1766&amp;","&amp;AB1766&amp;","&amp;AC1766&amp;","&amp;AD1766&amp;","&amp;AE1766&amp;","&amp;AF1766&amp;","&amp;AG1766&amp;","&amp;AH1766&amp;","&amp;IF(AI1766&lt;&gt;"",VLOOKUP(AI1766,'Vlookup''sRef'!$O$2:$P$101,2,FALSE),"")&amp;","&amp;IF(AJ1766&lt;&gt;"",VLOOKUP(AJ1766,RulesetRef!$A$2:$B$77,2,FALSE),"")&amp;","&amp;AK1766&amp;","&amp;AL1766)</f>
        <v/>
      </c>
    </row>
    <row r="1767" spans="5:40" ht="15.6" customHeight="1">
      <c r="E1767" s="15" t="str">
        <f>IF(AND(A1767="",D1767=""),"",IF(OR(AND(ISNUMBER(SEARCH("@",A1767))*ISNUMBER(SEARCH(".",A1767,SEARCH("@",A1767))),ISBLANK(D1767)),LEN(D1767)&gt;=8),1,0))</f>
        <v/>
      </c>
      <c r="M1767" s="15" t="str">
        <f t="shared" si="54"/>
        <v/>
      </c>
      <c r="T1767" s="15" t="str">
        <f t="shared" si="55"/>
        <v/>
      </c>
      <c r="AM1767" s="13" t="str">
        <f>IF(COUNTBLANK(A1767:AL1767)=30,"",IF(A1767="","User Name Missing",IF(B1767="","First Name Missing",IF(C1767="","Last Name Missing",IF(E1767=0,"Password Short(Min 8 Charcters)",IF(M1767="","Group Missing",IF(U1767="","Security Clearance Missing","Good")))))))</f>
        <v>User Name Missing</v>
      </c>
      <c r="AN1767" s="45" t="str">
        <f>IF(AM1767&lt;&gt;"Good","",A1767&amp;","&amp;C1767&amp;","&amp;B1767&amp;","&amp;D1767&amp;","&amp;M1767&amp;","&amp;T1767&amp;","&amp;U1767&amp;","&amp;V1767&amp;","&amp;W1767&amp;","&amp;X1767&amp;","&amp;IF(Y1767&lt;&gt;"",VLOOKUP(Y1767,'Vlookup''sRef'!$C$3:$D$6,2,FALSE),"")&amp;","&amp;IF(Z1767&lt;&gt;"",VLOOKUP(Z1767,'Vlookup''sRef'!$F$3:$G$4,2,FALSE),"")&amp;","&amp;AA1767&amp;","&amp;AB1767&amp;","&amp;AC1767&amp;","&amp;AD1767&amp;","&amp;AE1767&amp;","&amp;AF1767&amp;","&amp;AG1767&amp;","&amp;AH1767&amp;","&amp;IF(AI1767&lt;&gt;"",VLOOKUP(AI1767,'Vlookup''sRef'!$O$2:$P$101,2,FALSE),"")&amp;","&amp;IF(AJ1767&lt;&gt;"",VLOOKUP(AJ1767,RulesetRef!$A$2:$B$77,2,FALSE),"")&amp;","&amp;AK1767&amp;","&amp;AL1767)</f>
        <v/>
      </c>
    </row>
    <row r="1768" spans="5:40" ht="15.6" customHeight="1">
      <c r="E1768" s="15" t="str">
        <f>IF(AND(A1768="",D1768=""),"",IF(OR(AND(ISNUMBER(SEARCH("@",A1768))*ISNUMBER(SEARCH(".",A1768,SEARCH("@",A1768))),ISBLANK(D1768)),LEN(D1768)&gt;=8),1,0))</f>
        <v/>
      </c>
      <c r="M1768" s="15" t="str">
        <f t="shared" si="54"/>
        <v/>
      </c>
      <c r="T1768" s="15" t="str">
        <f t="shared" si="55"/>
        <v/>
      </c>
      <c r="AM1768" s="13" t="str">
        <f>IF(COUNTBLANK(A1768:AL1768)=30,"",IF(A1768="","User Name Missing",IF(B1768="","First Name Missing",IF(C1768="","Last Name Missing",IF(E1768=0,"Password Short(Min 8 Charcters)",IF(M1768="","Group Missing",IF(U1768="","Security Clearance Missing","Good")))))))</f>
        <v>User Name Missing</v>
      </c>
      <c r="AN1768" s="45" t="str">
        <f>IF(AM1768&lt;&gt;"Good","",A1768&amp;","&amp;C1768&amp;","&amp;B1768&amp;","&amp;D1768&amp;","&amp;M1768&amp;","&amp;T1768&amp;","&amp;U1768&amp;","&amp;V1768&amp;","&amp;W1768&amp;","&amp;X1768&amp;","&amp;IF(Y1768&lt;&gt;"",VLOOKUP(Y1768,'Vlookup''sRef'!$C$3:$D$6,2,FALSE),"")&amp;","&amp;IF(Z1768&lt;&gt;"",VLOOKUP(Z1768,'Vlookup''sRef'!$F$3:$G$4,2,FALSE),"")&amp;","&amp;AA1768&amp;","&amp;AB1768&amp;","&amp;AC1768&amp;","&amp;AD1768&amp;","&amp;AE1768&amp;","&amp;AF1768&amp;","&amp;AG1768&amp;","&amp;AH1768&amp;","&amp;IF(AI1768&lt;&gt;"",VLOOKUP(AI1768,'Vlookup''sRef'!$O$2:$P$101,2,FALSE),"")&amp;","&amp;IF(AJ1768&lt;&gt;"",VLOOKUP(AJ1768,RulesetRef!$A$2:$B$77,2,FALSE),"")&amp;","&amp;AK1768&amp;","&amp;AL1768)</f>
        <v/>
      </c>
    </row>
    <row r="1769" spans="5:40" ht="15.6" customHeight="1">
      <c r="E1769" s="15" t="str">
        <f>IF(AND(A1769="",D1769=""),"",IF(OR(AND(ISNUMBER(SEARCH("@",A1769))*ISNUMBER(SEARCH(".",A1769,SEARCH("@",A1769))),ISBLANK(D1769)),LEN(D1769)&gt;=8),1,0))</f>
        <v/>
      </c>
      <c r="M1769" s="15" t="str">
        <f t="shared" si="54"/>
        <v/>
      </c>
      <c r="T1769" s="15" t="str">
        <f t="shared" si="55"/>
        <v/>
      </c>
      <c r="AM1769" s="13" t="str">
        <f>IF(COUNTBLANK(A1769:AL1769)=30,"",IF(A1769="","User Name Missing",IF(B1769="","First Name Missing",IF(C1769="","Last Name Missing",IF(E1769=0,"Password Short(Min 8 Charcters)",IF(M1769="","Group Missing",IF(U1769="","Security Clearance Missing","Good")))))))</f>
        <v>User Name Missing</v>
      </c>
      <c r="AN1769" s="45" t="str">
        <f>IF(AM1769&lt;&gt;"Good","",A1769&amp;","&amp;C1769&amp;","&amp;B1769&amp;","&amp;D1769&amp;","&amp;M1769&amp;","&amp;T1769&amp;","&amp;U1769&amp;","&amp;V1769&amp;","&amp;W1769&amp;","&amp;X1769&amp;","&amp;IF(Y1769&lt;&gt;"",VLOOKUP(Y1769,'Vlookup''sRef'!$C$3:$D$6,2,FALSE),"")&amp;","&amp;IF(Z1769&lt;&gt;"",VLOOKUP(Z1769,'Vlookup''sRef'!$F$3:$G$4,2,FALSE),"")&amp;","&amp;AA1769&amp;","&amp;AB1769&amp;","&amp;AC1769&amp;","&amp;AD1769&amp;","&amp;AE1769&amp;","&amp;AF1769&amp;","&amp;AG1769&amp;","&amp;AH1769&amp;","&amp;IF(AI1769&lt;&gt;"",VLOOKUP(AI1769,'Vlookup''sRef'!$O$2:$P$101,2,FALSE),"")&amp;","&amp;IF(AJ1769&lt;&gt;"",VLOOKUP(AJ1769,RulesetRef!$A$2:$B$77,2,FALSE),"")&amp;","&amp;AK1769&amp;","&amp;AL1769)</f>
        <v/>
      </c>
    </row>
    <row r="1770" spans="5:40" ht="15.6" customHeight="1">
      <c r="E1770" s="15" t="str">
        <f>IF(AND(A1770="",D1770=""),"",IF(OR(AND(ISNUMBER(SEARCH("@",A1770))*ISNUMBER(SEARCH(".",A1770,SEARCH("@",A1770))),ISBLANK(D1770)),LEN(D1770)&gt;=8),1,0))</f>
        <v/>
      </c>
      <c r="M1770" s="15" t="str">
        <f t="shared" si="54"/>
        <v/>
      </c>
      <c r="T1770" s="15" t="str">
        <f t="shared" si="55"/>
        <v/>
      </c>
      <c r="AM1770" s="13" t="str">
        <f>IF(COUNTBLANK(A1770:AL1770)=30,"",IF(A1770="","User Name Missing",IF(B1770="","First Name Missing",IF(C1770="","Last Name Missing",IF(E1770=0,"Password Short(Min 8 Charcters)",IF(M1770="","Group Missing",IF(U1770="","Security Clearance Missing","Good")))))))</f>
        <v>User Name Missing</v>
      </c>
      <c r="AN1770" s="45" t="str">
        <f>IF(AM1770&lt;&gt;"Good","",A1770&amp;","&amp;C1770&amp;","&amp;B1770&amp;","&amp;D1770&amp;","&amp;M1770&amp;","&amp;T1770&amp;","&amp;U1770&amp;","&amp;V1770&amp;","&amp;W1770&amp;","&amp;X1770&amp;","&amp;IF(Y1770&lt;&gt;"",VLOOKUP(Y1770,'Vlookup''sRef'!$C$3:$D$6,2,FALSE),"")&amp;","&amp;IF(Z1770&lt;&gt;"",VLOOKUP(Z1770,'Vlookup''sRef'!$F$3:$G$4,2,FALSE),"")&amp;","&amp;AA1770&amp;","&amp;AB1770&amp;","&amp;AC1770&amp;","&amp;AD1770&amp;","&amp;AE1770&amp;","&amp;AF1770&amp;","&amp;AG1770&amp;","&amp;AH1770&amp;","&amp;IF(AI1770&lt;&gt;"",VLOOKUP(AI1770,'Vlookup''sRef'!$O$2:$P$101,2,FALSE),"")&amp;","&amp;IF(AJ1770&lt;&gt;"",VLOOKUP(AJ1770,RulesetRef!$A$2:$B$77,2,FALSE),"")&amp;","&amp;AK1770&amp;","&amp;AL1770)</f>
        <v/>
      </c>
    </row>
    <row r="1771" spans="5:40" ht="15.6" customHeight="1">
      <c r="E1771" s="15" t="str">
        <f>IF(AND(A1771="",D1771=""),"",IF(OR(AND(ISNUMBER(SEARCH("@",A1771))*ISNUMBER(SEARCH(".",A1771,SEARCH("@",A1771))),ISBLANK(D1771)),LEN(D1771)&gt;=8),1,0))</f>
        <v/>
      </c>
      <c r="M1771" s="15" t="str">
        <f t="shared" si="54"/>
        <v/>
      </c>
      <c r="T1771" s="15" t="str">
        <f t="shared" si="55"/>
        <v/>
      </c>
      <c r="AM1771" s="13" t="str">
        <f>IF(COUNTBLANK(A1771:AL1771)=30,"",IF(A1771="","User Name Missing",IF(B1771="","First Name Missing",IF(C1771="","Last Name Missing",IF(E1771=0,"Password Short(Min 8 Charcters)",IF(M1771="","Group Missing",IF(U1771="","Security Clearance Missing","Good")))))))</f>
        <v>User Name Missing</v>
      </c>
      <c r="AN1771" s="45" t="str">
        <f>IF(AM1771&lt;&gt;"Good","",A1771&amp;","&amp;C1771&amp;","&amp;B1771&amp;","&amp;D1771&amp;","&amp;M1771&amp;","&amp;T1771&amp;","&amp;U1771&amp;","&amp;V1771&amp;","&amp;W1771&amp;","&amp;X1771&amp;","&amp;IF(Y1771&lt;&gt;"",VLOOKUP(Y1771,'Vlookup''sRef'!$C$3:$D$6,2,FALSE),"")&amp;","&amp;IF(Z1771&lt;&gt;"",VLOOKUP(Z1771,'Vlookup''sRef'!$F$3:$G$4,2,FALSE),"")&amp;","&amp;AA1771&amp;","&amp;AB1771&amp;","&amp;AC1771&amp;","&amp;AD1771&amp;","&amp;AE1771&amp;","&amp;AF1771&amp;","&amp;AG1771&amp;","&amp;AH1771&amp;","&amp;IF(AI1771&lt;&gt;"",VLOOKUP(AI1771,'Vlookup''sRef'!$O$2:$P$101,2,FALSE),"")&amp;","&amp;IF(AJ1771&lt;&gt;"",VLOOKUP(AJ1771,RulesetRef!$A$2:$B$77,2,FALSE),"")&amp;","&amp;AK1771&amp;","&amp;AL1771)</f>
        <v/>
      </c>
    </row>
    <row r="1772" spans="5:40" ht="15.6" customHeight="1">
      <c r="E1772" s="15" t="str">
        <f>IF(AND(A1772="",D1772=""),"",IF(OR(AND(ISNUMBER(SEARCH("@",A1772))*ISNUMBER(SEARCH(".",A1772,SEARCH("@",A1772))),ISBLANK(D1772)),LEN(D1772)&gt;=8),1,0))</f>
        <v/>
      </c>
      <c r="M1772" s="15" t="str">
        <f t="shared" si="54"/>
        <v/>
      </c>
      <c r="T1772" s="15" t="str">
        <f t="shared" si="55"/>
        <v/>
      </c>
      <c r="AM1772" s="13" t="str">
        <f>IF(COUNTBLANK(A1772:AL1772)=30,"",IF(A1772="","User Name Missing",IF(B1772="","First Name Missing",IF(C1772="","Last Name Missing",IF(E1772=0,"Password Short(Min 8 Charcters)",IF(M1772="","Group Missing",IF(U1772="","Security Clearance Missing","Good")))))))</f>
        <v>User Name Missing</v>
      </c>
      <c r="AN1772" s="45" t="str">
        <f>IF(AM1772&lt;&gt;"Good","",A1772&amp;","&amp;C1772&amp;","&amp;B1772&amp;","&amp;D1772&amp;","&amp;M1772&amp;","&amp;T1772&amp;","&amp;U1772&amp;","&amp;V1772&amp;","&amp;W1772&amp;","&amp;X1772&amp;","&amp;IF(Y1772&lt;&gt;"",VLOOKUP(Y1772,'Vlookup''sRef'!$C$3:$D$6,2,FALSE),"")&amp;","&amp;IF(Z1772&lt;&gt;"",VLOOKUP(Z1772,'Vlookup''sRef'!$F$3:$G$4,2,FALSE),"")&amp;","&amp;AA1772&amp;","&amp;AB1772&amp;","&amp;AC1772&amp;","&amp;AD1772&amp;","&amp;AE1772&amp;","&amp;AF1772&amp;","&amp;AG1772&amp;","&amp;AH1772&amp;","&amp;IF(AI1772&lt;&gt;"",VLOOKUP(AI1772,'Vlookup''sRef'!$O$2:$P$101,2,FALSE),"")&amp;","&amp;IF(AJ1772&lt;&gt;"",VLOOKUP(AJ1772,RulesetRef!$A$2:$B$77,2,FALSE),"")&amp;","&amp;AK1772&amp;","&amp;AL1772)</f>
        <v/>
      </c>
    </row>
    <row r="1773" spans="5:40" ht="15.6" customHeight="1">
      <c r="E1773" s="15" t="str">
        <f>IF(AND(A1773="",D1773=""),"",IF(OR(AND(ISNUMBER(SEARCH("@",A1773))*ISNUMBER(SEARCH(".",A1773,SEARCH("@",A1773))),ISBLANK(D1773)),LEN(D1773)&gt;=8),1,0))</f>
        <v/>
      </c>
      <c r="M1773" s="15" t="str">
        <f t="shared" si="54"/>
        <v/>
      </c>
      <c r="T1773" s="15" t="str">
        <f t="shared" si="55"/>
        <v/>
      </c>
      <c r="AM1773" s="13" t="str">
        <f>IF(COUNTBLANK(A1773:AL1773)=30,"",IF(A1773="","User Name Missing",IF(B1773="","First Name Missing",IF(C1773="","Last Name Missing",IF(E1773=0,"Password Short(Min 8 Charcters)",IF(M1773="","Group Missing",IF(U1773="","Security Clearance Missing","Good")))))))</f>
        <v>User Name Missing</v>
      </c>
      <c r="AN1773" s="45" t="str">
        <f>IF(AM1773&lt;&gt;"Good","",A1773&amp;","&amp;C1773&amp;","&amp;B1773&amp;","&amp;D1773&amp;","&amp;M1773&amp;","&amp;T1773&amp;","&amp;U1773&amp;","&amp;V1773&amp;","&amp;W1773&amp;","&amp;X1773&amp;","&amp;IF(Y1773&lt;&gt;"",VLOOKUP(Y1773,'Vlookup''sRef'!$C$3:$D$6,2,FALSE),"")&amp;","&amp;IF(Z1773&lt;&gt;"",VLOOKUP(Z1773,'Vlookup''sRef'!$F$3:$G$4,2,FALSE),"")&amp;","&amp;AA1773&amp;","&amp;AB1773&amp;","&amp;AC1773&amp;","&amp;AD1773&amp;","&amp;AE1773&amp;","&amp;AF1773&amp;","&amp;AG1773&amp;","&amp;AH1773&amp;","&amp;IF(AI1773&lt;&gt;"",VLOOKUP(AI1773,'Vlookup''sRef'!$O$2:$P$101,2,FALSE),"")&amp;","&amp;IF(AJ1773&lt;&gt;"",VLOOKUP(AJ1773,RulesetRef!$A$2:$B$77,2,FALSE),"")&amp;","&amp;AK1773&amp;","&amp;AL1773)</f>
        <v/>
      </c>
    </row>
    <row r="1774" spans="5:40" ht="15.6" customHeight="1">
      <c r="E1774" s="15" t="str">
        <f>IF(AND(A1774="",D1774=""),"",IF(OR(AND(ISNUMBER(SEARCH("@",A1774))*ISNUMBER(SEARCH(".",A1774,SEARCH("@",A1774))),ISBLANK(D1774)),LEN(D1774)&gt;=8),1,0))</f>
        <v/>
      </c>
      <c r="M1774" s="15" t="str">
        <f t="shared" si="54"/>
        <v/>
      </c>
      <c r="T1774" s="15" t="str">
        <f t="shared" si="55"/>
        <v/>
      </c>
      <c r="AM1774" s="13" t="str">
        <f>IF(COUNTBLANK(A1774:AL1774)=30,"",IF(A1774="","User Name Missing",IF(B1774="","First Name Missing",IF(C1774="","Last Name Missing",IF(E1774=0,"Password Short(Min 8 Charcters)",IF(M1774="","Group Missing",IF(U1774="","Security Clearance Missing","Good")))))))</f>
        <v>User Name Missing</v>
      </c>
      <c r="AN1774" s="45" t="str">
        <f>IF(AM1774&lt;&gt;"Good","",A1774&amp;","&amp;C1774&amp;","&amp;B1774&amp;","&amp;D1774&amp;","&amp;M1774&amp;","&amp;T1774&amp;","&amp;U1774&amp;","&amp;V1774&amp;","&amp;W1774&amp;","&amp;X1774&amp;","&amp;IF(Y1774&lt;&gt;"",VLOOKUP(Y1774,'Vlookup''sRef'!$C$3:$D$6,2,FALSE),"")&amp;","&amp;IF(Z1774&lt;&gt;"",VLOOKUP(Z1774,'Vlookup''sRef'!$F$3:$G$4,2,FALSE),"")&amp;","&amp;AA1774&amp;","&amp;AB1774&amp;","&amp;AC1774&amp;","&amp;AD1774&amp;","&amp;AE1774&amp;","&amp;AF1774&amp;","&amp;AG1774&amp;","&amp;AH1774&amp;","&amp;IF(AI1774&lt;&gt;"",VLOOKUP(AI1774,'Vlookup''sRef'!$O$2:$P$101,2,FALSE),"")&amp;","&amp;IF(AJ1774&lt;&gt;"",VLOOKUP(AJ1774,RulesetRef!$A$2:$B$77,2,FALSE),"")&amp;","&amp;AK1774&amp;","&amp;AL1774)</f>
        <v/>
      </c>
    </row>
    <row r="1775" spans="5:40" ht="15.6" customHeight="1">
      <c r="E1775" s="15" t="str">
        <f>IF(AND(A1775="",D1775=""),"",IF(OR(AND(ISNUMBER(SEARCH("@",A1775))*ISNUMBER(SEARCH(".",A1775,SEARCH("@",A1775))),ISBLANK(D1775)),LEN(D1775)&gt;=8),1,0))</f>
        <v/>
      </c>
      <c r="M1775" s="15" t="str">
        <f t="shared" si="54"/>
        <v/>
      </c>
      <c r="T1775" s="15" t="str">
        <f t="shared" si="55"/>
        <v/>
      </c>
      <c r="AM1775" s="13" t="str">
        <f>IF(COUNTBLANK(A1775:AL1775)=30,"",IF(A1775="","User Name Missing",IF(B1775="","First Name Missing",IF(C1775="","Last Name Missing",IF(E1775=0,"Password Short(Min 8 Charcters)",IF(M1775="","Group Missing",IF(U1775="","Security Clearance Missing","Good")))))))</f>
        <v>User Name Missing</v>
      </c>
      <c r="AN1775" s="45" t="str">
        <f>IF(AM1775&lt;&gt;"Good","",A1775&amp;","&amp;C1775&amp;","&amp;B1775&amp;","&amp;D1775&amp;","&amp;M1775&amp;","&amp;T1775&amp;","&amp;U1775&amp;","&amp;V1775&amp;","&amp;W1775&amp;","&amp;X1775&amp;","&amp;IF(Y1775&lt;&gt;"",VLOOKUP(Y1775,'Vlookup''sRef'!$C$3:$D$6,2,FALSE),"")&amp;","&amp;IF(Z1775&lt;&gt;"",VLOOKUP(Z1775,'Vlookup''sRef'!$F$3:$G$4,2,FALSE),"")&amp;","&amp;AA1775&amp;","&amp;AB1775&amp;","&amp;AC1775&amp;","&amp;AD1775&amp;","&amp;AE1775&amp;","&amp;AF1775&amp;","&amp;AG1775&amp;","&amp;AH1775&amp;","&amp;IF(AI1775&lt;&gt;"",VLOOKUP(AI1775,'Vlookup''sRef'!$O$2:$P$101,2,FALSE),"")&amp;","&amp;IF(AJ1775&lt;&gt;"",VLOOKUP(AJ1775,RulesetRef!$A$2:$B$77,2,FALSE),"")&amp;","&amp;AK1775&amp;","&amp;AL1775)</f>
        <v/>
      </c>
    </row>
    <row r="1776" spans="5:40" ht="15.6" customHeight="1">
      <c r="E1776" s="15" t="str">
        <f>IF(AND(A1776="",D1776=""),"",IF(OR(AND(ISNUMBER(SEARCH("@",A1776))*ISNUMBER(SEARCH(".",A1776,SEARCH("@",A1776))),ISBLANK(D1776)),LEN(D1776)&gt;=8),1,0))</f>
        <v/>
      </c>
      <c r="M1776" s="15" t="str">
        <f t="shared" si="54"/>
        <v/>
      </c>
      <c r="T1776" s="15" t="str">
        <f t="shared" si="55"/>
        <v/>
      </c>
      <c r="AM1776" s="13" t="str">
        <f>IF(COUNTBLANK(A1776:AL1776)=30,"",IF(A1776="","User Name Missing",IF(B1776="","First Name Missing",IF(C1776="","Last Name Missing",IF(E1776=0,"Password Short(Min 8 Charcters)",IF(M1776="","Group Missing",IF(U1776="","Security Clearance Missing","Good")))))))</f>
        <v>User Name Missing</v>
      </c>
      <c r="AN1776" s="45" t="str">
        <f>IF(AM1776&lt;&gt;"Good","",A1776&amp;","&amp;C1776&amp;","&amp;B1776&amp;","&amp;D1776&amp;","&amp;M1776&amp;","&amp;T1776&amp;","&amp;U1776&amp;","&amp;V1776&amp;","&amp;W1776&amp;","&amp;X1776&amp;","&amp;IF(Y1776&lt;&gt;"",VLOOKUP(Y1776,'Vlookup''sRef'!$C$3:$D$6,2,FALSE),"")&amp;","&amp;IF(Z1776&lt;&gt;"",VLOOKUP(Z1776,'Vlookup''sRef'!$F$3:$G$4,2,FALSE),"")&amp;","&amp;AA1776&amp;","&amp;AB1776&amp;","&amp;AC1776&amp;","&amp;AD1776&amp;","&amp;AE1776&amp;","&amp;AF1776&amp;","&amp;AG1776&amp;","&amp;AH1776&amp;","&amp;IF(AI1776&lt;&gt;"",VLOOKUP(AI1776,'Vlookup''sRef'!$O$2:$P$101,2,FALSE),"")&amp;","&amp;IF(AJ1776&lt;&gt;"",VLOOKUP(AJ1776,RulesetRef!$A$2:$B$77,2,FALSE),"")&amp;","&amp;AK1776&amp;","&amp;AL1776)</f>
        <v/>
      </c>
    </row>
    <row r="1777" spans="5:40" ht="15.6" customHeight="1">
      <c r="E1777" s="15" t="str">
        <f>IF(AND(A1777="",D1777=""),"",IF(OR(AND(ISNUMBER(SEARCH("@",A1777))*ISNUMBER(SEARCH(".",A1777,SEARCH("@",A1777))),ISBLANK(D1777)),LEN(D1777)&gt;=8),1,0))</f>
        <v/>
      </c>
      <c r="M1777" s="15" t="str">
        <f t="shared" si="54"/>
        <v/>
      </c>
      <c r="T1777" s="15" t="str">
        <f t="shared" si="55"/>
        <v/>
      </c>
      <c r="AM1777" s="13" t="str">
        <f>IF(COUNTBLANK(A1777:AL1777)=30,"",IF(A1777="","User Name Missing",IF(B1777="","First Name Missing",IF(C1777="","Last Name Missing",IF(E1777=0,"Password Short(Min 8 Charcters)",IF(M1777="","Group Missing",IF(U1777="","Security Clearance Missing","Good")))))))</f>
        <v>User Name Missing</v>
      </c>
      <c r="AN1777" s="45" t="str">
        <f>IF(AM1777&lt;&gt;"Good","",A1777&amp;","&amp;C1777&amp;","&amp;B1777&amp;","&amp;D1777&amp;","&amp;M1777&amp;","&amp;T1777&amp;","&amp;U1777&amp;","&amp;V1777&amp;","&amp;W1777&amp;","&amp;X1777&amp;","&amp;IF(Y1777&lt;&gt;"",VLOOKUP(Y1777,'Vlookup''sRef'!$C$3:$D$6,2,FALSE),"")&amp;","&amp;IF(Z1777&lt;&gt;"",VLOOKUP(Z1777,'Vlookup''sRef'!$F$3:$G$4,2,FALSE),"")&amp;","&amp;AA1777&amp;","&amp;AB1777&amp;","&amp;AC1777&amp;","&amp;AD1777&amp;","&amp;AE1777&amp;","&amp;AF1777&amp;","&amp;AG1777&amp;","&amp;AH1777&amp;","&amp;IF(AI1777&lt;&gt;"",VLOOKUP(AI1777,'Vlookup''sRef'!$O$2:$P$101,2,FALSE),"")&amp;","&amp;IF(AJ1777&lt;&gt;"",VLOOKUP(AJ1777,RulesetRef!$A$2:$B$77,2,FALSE),"")&amp;","&amp;AK1777&amp;","&amp;AL1777)</f>
        <v/>
      </c>
    </row>
    <row r="1778" spans="5:40" ht="15.6" customHeight="1">
      <c r="E1778" s="15" t="str">
        <f>IF(AND(A1778="",D1778=""),"",IF(OR(AND(ISNUMBER(SEARCH("@",A1778))*ISNUMBER(SEARCH(".",A1778,SEARCH("@",A1778))),ISBLANK(D1778)),LEN(D1778)&gt;=8),1,0))</f>
        <v/>
      </c>
      <c r="M1778" s="15" t="str">
        <f t="shared" si="54"/>
        <v/>
      </c>
      <c r="T1778" s="15" t="str">
        <f t="shared" si="55"/>
        <v/>
      </c>
      <c r="AM1778" s="13" t="str">
        <f>IF(COUNTBLANK(A1778:AL1778)=30,"",IF(A1778="","User Name Missing",IF(B1778="","First Name Missing",IF(C1778="","Last Name Missing",IF(E1778=0,"Password Short(Min 8 Charcters)",IF(M1778="","Group Missing",IF(U1778="","Security Clearance Missing","Good")))))))</f>
        <v>User Name Missing</v>
      </c>
      <c r="AN1778" s="45" t="str">
        <f>IF(AM1778&lt;&gt;"Good","",A1778&amp;","&amp;C1778&amp;","&amp;B1778&amp;","&amp;D1778&amp;","&amp;M1778&amp;","&amp;T1778&amp;","&amp;U1778&amp;","&amp;V1778&amp;","&amp;W1778&amp;","&amp;X1778&amp;","&amp;IF(Y1778&lt;&gt;"",VLOOKUP(Y1778,'Vlookup''sRef'!$C$3:$D$6,2,FALSE),"")&amp;","&amp;IF(Z1778&lt;&gt;"",VLOOKUP(Z1778,'Vlookup''sRef'!$F$3:$G$4,2,FALSE),"")&amp;","&amp;AA1778&amp;","&amp;AB1778&amp;","&amp;AC1778&amp;","&amp;AD1778&amp;","&amp;AE1778&amp;","&amp;AF1778&amp;","&amp;AG1778&amp;","&amp;AH1778&amp;","&amp;IF(AI1778&lt;&gt;"",VLOOKUP(AI1778,'Vlookup''sRef'!$O$2:$P$101,2,FALSE),"")&amp;","&amp;IF(AJ1778&lt;&gt;"",VLOOKUP(AJ1778,RulesetRef!$A$2:$B$77,2,FALSE),"")&amp;","&amp;AK1778&amp;","&amp;AL1778)</f>
        <v/>
      </c>
    </row>
    <row r="1779" spans="5:40" ht="15.6" customHeight="1">
      <c r="E1779" s="15" t="str">
        <f>IF(AND(A1779="",D1779=""),"",IF(OR(AND(ISNUMBER(SEARCH("@",A1779))*ISNUMBER(SEARCH(".",A1779,SEARCH("@",A1779))),ISBLANK(D1779)),LEN(D1779)&gt;=8),1,0))</f>
        <v/>
      </c>
      <c r="M1779" s="15" t="str">
        <f t="shared" si="54"/>
        <v/>
      </c>
      <c r="T1779" s="15" t="str">
        <f t="shared" si="55"/>
        <v/>
      </c>
      <c r="AM1779" s="13" t="str">
        <f>IF(COUNTBLANK(A1779:AL1779)=30,"",IF(A1779="","User Name Missing",IF(B1779="","First Name Missing",IF(C1779="","Last Name Missing",IF(E1779=0,"Password Short(Min 8 Charcters)",IF(M1779="","Group Missing",IF(U1779="","Security Clearance Missing","Good")))))))</f>
        <v>User Name Missing</v>
      </c>
      <c r="AN1779" s="45" t="str">
        <f>IF(AM1779&lt;&gt;"Good","",A1779&amp;","&amp;C1779&amp;","&amp;B1779&amp;","&amp;D1779&amp;","&amp;M1779&amp;","&amp;T1779&amp;","&amp;U1779&amp;","&amp;V1779&amp;","&amp;W1779&amp;","&amp;X1779&amp;","&amp;IF(Y1779&lt;&gt;"",VLOOKUP(Y1779,'Vlookup''sRef'!$C$3:$D$6,2,FALSE),"")&amp;","&amp;IF(Z1779&lt;&gt;"",VLOOKUP(Z1779,'Vlookup''sRef'!$F$3:$G$4,2,FALSE),"")&amp;","&amp;AA1779&amp;","&amp;AB1779&amp;","&amp;AC1779&amp;","&amp;AD1779&amp;","&amp;AE1779&amp;","&amp;AF1779&amp;","&amp;AG1779&amp;","&amp;AH1779&amp;","&amp;IF(AI1779&lt;&gt;"",VLOOKUP(AI1779,'Vlookup''sRef'!$O$2:$P$101,2,FALSE),"")&amp;","&amp;IF(AJ1779&lt;&gt;"",VLOOKUP(AJ1779,RulesetRef!$A$2:$B$77,2,FALSE),"")&amp;","&amp;AK1779&amp;","&amp;AL1779)</f>
        <v/>
      </c>
    </row>
    <row r="1780" spans="5:40" ht="15.6" customHeight="1">
      <c r="E1780" s="15" t="str">
        <f>IF(AND(A1780="",D1780=""),"",IF(OR(AND(ISNUMBER(SEARCH("@",A1780))*ISNUMBER(SEARCH(".",A1780,SEARCH("@",A1780))),ISBLANK(D1780)),LEN(D1780)&gt;=8),1,0))</f>
        <v/>
      </c>
      <c r="M1780" s="15" t="str">
        <f t="shared" si="54"/>
        <v/>
      </c>
      <c r="T1780" s="15" t="str">
        <f t="shared" si="55"/>
        <v/>
      </c>
      <c r="AM1780" s="13" t="str">
        <f>IF(COUNTBLANK(A1780:AL1780)=30,"",IF(A1780="","User Name Missing",IF(B1780="","First Name Missing",IF(C1780="","Last Name Missing",IF(E1780=0,"Password Short(Min 8 Charcters)",IF(M1780="","Group Missing",IF(U1780="","Security Clearance Missing","Good")))))))</f>
        <v>User Name Missing</v>
      </c>
      <c r="AN1780" s="45" t="str">
        <f>IF(AM1780&lt;&gt;"Good","",A1780&amp;","&amp;C1780&amp;","&amp;B1780&amp;","&amp;D1780&amp;","&amp;M1780&amp;","&amp;T1780&amp;","&amp;U1780&amp;","&amp;V1780&amp;","&amp;W1780&amp;","&amp;X1780&amp;","&amp;IF(Y1780&lt;&gt;"",VLOOKUP(Y1780,'Vlookup''sRef'!$C$3:$D$6,2,FALSE),"")&amp;","&amp;IF(Z1780&lt;&gt;"",VLOOKUP(Z1780,'Vlookup''sRef'!$F$3:$G$4,2,FALSE),"")&amp;","&amp;AA1780&amp;","&amp;AB1780&amp;","&amp;AC1780&amp;","&amp;AD1780&amp;","&amp;AE1780&amp;","&amp;AF1780&amp;","&amp;AG1780&amp;","&amp;AH1780&amp;","&amp;IF(AI1780&lt;&gt;"",VLOOKUP(AI1780,'Vlookup''sRef'!$O$2:$P$101,2,FALSE),"")&amp;","&amp;IF(AJ1780&lt;&gt;"",VLOOKUP(AJ1780,RulesetRef!$A$2:$B$77,2,FALSE),"")&amp;","&amp;AK1780&amp;","&amp;AL1780)</f>
        <v/>
      </c>
    </row>
    <row r="1781" spans="5:40" ht="15.6" customHeight="1">
      <c r="E1781" s="15" t="str">
        <f>IF(AND(A1781="",D1781=""),"",IF(OR(AND(ISNUMBER(SEARCH("@",A1781))*ISNUMBER(SEARCH(".",A1781,SEARCH("@",A1781))),ISBLANK(D1781)),LEN(D1781)&gt;=8),1,0))</f>
        <v/>
      </c>
      <c r="M1781" s="15" t="str">
        <f t="shared" si="54"/>
        <v/>
      </c>
      <c r="T1781" s="15" t="str">
        <f t="shared" si="55"/>
        <v/>
      </c>
      <c r="AM1781" s="13" t="str">
        <f>IF(COUNTBLANK(A1781:AL1781)=30,"",IF(A1781="","User Name Missing",IF(B1781="","First Name Missing",IF(C1781="","Last Name Missing",IF(E1781=0,"Password Short(Min 8 Charcters)",IF(M1781="","Group Missing",IF(U1781="","Security Clearance Missing","Good")))))))</f>
        <v>User Name Missing</v>
      </c>
      <c r="AN1781" s="45" t="str">
        <f>IF(AM1781&lt;&gt;"Good","",A1781&amp;","&amp;C1781&amp;","&amp;B1781&amp;","&amp;D1781&amp;","&amp;M1781&amp;","&amp;T1781&amp;","&amp;U1781&amp;","&amp;V1781&amp;","&amp;W1781&amp;","&amp;X1781&amp;","&amp;IF(Y1781&lt;&gt;"",VLOOKUP(Y1781,'Vlookup''sRef'!$C$3:$D$6,2,FALSE),"")&amp;","&amp;IF(Z1781&lt;&gt;"",VLOOKUP(Z1781,'Vlookup''sRef'!$F$3:$G$4,2,FALSE),"")&amp;","&amp;AA1781&amp;","&amp;AB1781&amp;","&amp;AC1781&amp;","&amp;AD1781&amp;","&amp;AE1781&amp;","&amp;AF1781&amp;","&amp;AG1781&amp;","&amp;AH1781&amp;","&amp;IF(AI1781&lt;&gt;"",VLOOKUP(AI1781,'Vlookup''sRef'!$O$2:$P$101,2,FALSE),"")&amp;","&amp;IF(AJ1781&lt;&gt;"",VLOOKUP(AJ1781,RulesetRef!$A$2:$B$77,2,FALSE),"")&amp;","&amp;AK1781&amp;","&amp;AL1781)</f>
        <v/>
      </c>
    </row>
    <row r="1782" spans="5:40" ht="15.6" customHeight="1">
      <c r="E1782" s="15" t="str">
        <f>IF(AND(A1782="",D1782=""),"",IF(OR(AND(ISNUMBER(SEARCH("@",A1782))*ISNUMBER(SEARCH(".",A1782,SEARCH("@",A1782))),ISBLANK(D1782)),LEN(D1782)&gt;=8),1,0))</f>
        <v/>
      </c>
      <c r="M1782" s="15" t="str">
        <f t="shared" si="54"/>
        <v/>
      </c>
      <c r="T1782" s="15" t="str">
        <f t="shared" si="55"/>
        <v/>
      </c>
      <c r="AM1782" s="13" t="str">
        <f>IF(COUNTBLANK(A1782:AL1782)=30,"",IF(A1782="","User Name Missing",IF(B1782="","First Name Missing",IF(C1782="","Last Name Missing",IF(E1782=0,"Password Short(Min 8 Charcters)",IF(M1782="","Group Missing",IF(U1782="","Security Clearance Missing","Good")))))))</f>
        <v>User Name Missing</v>
      </c>
      <c r="AN1782" s="45" t="str">
        <f>IF(AM1782&lt;&gt;"Good","",A1782&amp;","&amp;C1782&amp;","&amp;B1782&amp;","&amp;D1782&amp;","&amp;M1782&amp;","&amp;T1782&amp;","&amp;U1782&amp;","&amp;V1782&amp;","&amp;W1782&amp;","&amp;X1782&amp;","&amp;IF(Y1782&lt;&gt;"",VLOOKUP(Y1782,'Vlookup''sRef'!$C$3:$D$6,2,FALSE),"")&amp;","&amp;IF(Z1782&lt;&gt;"",VLOOKUP(Z1782,'Vlookup''sRef'!$F$3:$G$4,2,FALSE),"")&amp;","&amp;AA1782&amp;","&amp;AB1782&amp;","&amp;AC1782&amp;","&amp;AD1782&amp;","&amp;AE1782&amp;","&amp;AF1782&amp;","&amp;AG1782&amp;","&amp;AH1782&amp;","&amp;IF(AI1782&lt;&gt;"",VLOOKUP(AI1782,'Vlookup''sRef'!$O$2:$P$101,2,FALSE),"")&amp;","&amp;IF(AJ1782&lt;&gt;"",VLOOKUP(AJ1782,RulesetRef!$A$2:$B$77,2,FALSE),"")&amp;","&amp;AK1782&amp;","&amp;AL1782)</f>
        <v/>
      </c>
    </row>
    <row r="1783" spans="5:40" ht="15.6" customHeight="1">
      <c r="E1783" s="15" t="str">
        <f>IF(AND(A1783="",D1783=""),"",IF(OR(AND(ISNUMBER(SEARCH("@",A1783))*ISNUMBER(SEARCH(".",A1783,SEARCH("@",A1783))),ISBLANK(D1783)),LEN(D1783)&gt;=8),1,0))</f>
        <v/>
      </c>
      <c r="M1783" s="15" t="str">
        <f t="shared" si="54"/>
        <v/>
      </c>
      <c r="T1783" s="15" t="str">
        <f t="shared" si="55"/>
        <v/>
      </c>
      <c r="AM1783" s="13" t="str">
        <f>IF(COUNTBLANK(A1783:AL1783)=30,"",IF(A1783="","User Name Missing",IF(B1783="","First Name Missing",IF(C1783="","Last Name Missing",IF(E1783=0,"Password Short(Min 8 Charcters)",IF(M1783="","Group Missing",IF(U1783="","Security Clearance Missing","Good")))))))</f>
        <v>User Name Missing</v>
      </c>
      <c r="AN1783" s="45" t="str">
        <f>IF(AM1783&lt;&gt;"Good","",A1783&amp;","&amp;C1783&amp;","&amp;B1783&amp;","&amp;D1783&amp;","&amp;M1783&amp;","&amp;T1783&amp;","&amp;U1783&amp;","&amp;V1783&amp;","&amp;W1783&amp;","&amp;X1783&amp;","&amp;IF(Y1783&lt;&gt;"",VLOOKUP(Y1783,'Vlookup''sRef'!$C$3:$D$6,2,FALSE),"")&amp;","&amp;IF(Z1783&lt;&gt;"",VLOOKUP(Z1783,'Vlookup''sRef'!$F$3:$G$4,2,FALSE),"")&amp;","&amp;AA1783&amp;","&amp;AB1783&amp;","&amp;AC1783&amp;","&amp;AD1783&amp;","&amp;AE1783&amp;","&amp;AF1783&amp;","&amp;AG1783&amp;","&amp;AH1783&amp;","&amp;IF(AI1783&lt;&gt;"",VLOOKUP(AI1783,'Vlookup''sRef'!$O$2:$P$101,2,FALSE),"")&amp;","&amp;IF(AJ1783&lt;&gt;"",VLOOKUP(AJ1783,RulesetRef!$A$2:$B$77,2,FALSE),"")&amp;","&amp;AK1783&amp;","&amp;AL1783)</f>
        <v/>
      </c>
    </row>
    <row r="1784" spans="5:40" ht="15.6" customHeight="1">
      <c r="E1784" s="15" t="str">
        <f>IF(AND(A1784="",D1784=""),"",IF(OR(AND(ISNUMBER(SEARCH("@",A1784))*ISNUMBER(SEARCH(".",A1784,SEARCH("@",A1784))),ISBLANK(D1784)),LEN(D1784)&gt;=8),1,0))</f>
        <v/>
      </c>
      <c r="M1784" s="15" t="str">
        <f t="shared" si="54"/>
        <v/>
      </c>
      <c r="T1784" s="15" t="str">
        <f t="shared" si="55"/>
        <v/>
      </c>
      <c r="AM1784" s="13" t="str">
        <f>IF(COUNTBLANK(A1784:AL1784)=30,"",IF(A1784="","User Name Missing",IF(B1784="","First Name Missing",IF(C1784="","Last Name Missing",IF(E1784=0,"Password Short(Min 8 Charcters)",IF(M1784="","Group Missing",IF(U1784="","Security Clearance Missing","Good")))))))</f>
        <v>User Name Missing</v>
      </c>
      <c r="AN1784" s="45" t="str">
        <f>IF(AM1784&lt;&gt;"Good","",A1784&amp;","&amp;C1784&amp;","&amp;B1784&amp;","&amp;D1784&amp;","&amp;M1784&amp;","&amp;T1784&amp;","&amp;U1784&amp;","&amp;V1784&amp;","&amp;W1784&amp;","&amp;X1784&amp;","&amp;IF(Y1784&lt;&gt;"",VLOOKUP(Y1784,'Vlookup''sRef'!$C$3:$D$6,2,FALSE),"")&amp;","&amp;IF(Z1784&lt;&gt;"",VLOOKUP(Z1784,'Vlookup''sRef'!$F$3:$G$4,2,FALSE),"")&amp;","&amp;AA1784&amp;","&amp;AB1784&amp;","&amp;AC1784&amp;","&amp;AD1784&amp;","&amp;AE1784&amp;","&amp;AF1784&amp;","&amp;AG1784&amp;","&amp;AH1784&amp;","&amp;IF(AI1784&lt;&gt;"",VLOOKUP(AI1784,'Vlookup''sRef'!$O$2:$P$101,2,FALSE),"")&amp;","&amp;IF(AJ1784&lt;&gt;"",VLOOKUP(AJ1784,RulesetRef!$A$2:$B$77,2,FALSE),"")&amp;","&amp;AK1784&amp;","&amp;AL1784)</f>
        <v/>
      </c>
    </row>
    <row r="1785" spans="5:40" ht="15.6" customHeight="1">
      <c r="E1785" s="15" t="str">
        <f>IF(AND(A1785="",D1785=""),"",IF(OR(AND(ISNUMBER(SEARCH("@",A1785))*ISNUMBER(SEARCH(".",A1785,SEARCH("@",A1785))),ISBLANK(D1785)),LEN(D1785)&gt;=8),1,0))</f>
        <v/>
      </c>
      <c r="M1785" s="15" t="str">
        <f t="shared" si="54"/>
        <v/>
      </c>
      <c r="T1785" s="15" t="str">
        <f t="shared" si="55"/>
        <v/>
      </c>
      <c r="AM1785" s="13" t="str">
        <f>IF(COUNTBLANK(A1785:AL1785)=30,"",IF(A1785="","User Name Missing",IF(B1785="","First Name Missing",IF(C1785="","Last Name Missing",IF(E1785=0,"Password Short(Min 8 Charcters)",IF(M1785="","Group Missing",IF(U1785="","Security Clearance Missing","Good")))))))</f>
        <v>User Name Missing</v>
      </c>
      <c r="AN1785" s="45" t="str">
        <f>IF(AM1785&lt;&gt;"Good","",A1785&amp;","&amp;C1785&amp;","&amp;B1785&amp;","&amp;D1785&amp;","&amp;M1785&amp;","&amp;T1785&amp;","&amp;U1785&amp;","&amp;V1785&amp;","&amp;W1785&amp;","&amp;X1785&amp;","&amp;IF(Y1785&lt;&gt;"",VLOOKUP(Y1785,'Vlookup''sRef'!$C$3:$D$6,2,FALSE),"")&amp;","&amp;IF(Z1785&lt;&gt;"",VLOOKUP(Z1785,'Vlookup''sRef'!$F$3:$G$4,2,FALSE),"")&amp;","&amp;AA1785&amp;","&amp;AB1785&amp;","&amp;AC1785&amp;","&amp;AD1785&amp;","&amp;AE1785&amp;","&amp;AF1785&amp;","&amp;AG1785&amp;","&amp;AH1785&amp;","&amp;IF(AI1785&lt;&gt;"",VLOOKUP(AI1785,'Vlookup''sRef'!$O$2:$P$101,2,FALSE),"")&amp;","&amp;IF(AJ1785&lt;&gt;"",VLOOKUP(AJ1785,RulesetRef!$A$2:$B$77,2,FALSE),"")&amp;","&amp;AK1785&amp;","&amp;AL1785)</f>
        <v/>
      </c>
    </row>
    <row r="1786" spans="5:40" ht="15.6" customHeight="1">
      <c r="E1786" s="15" t="str">
        <f>IF(AND(A1786="",D1786=""),"",IF(OR(AND(ISNUMBER(SEARCH("@",A1786))*ISNUMBER(SEARCH(".",A1786,SEARCH("@",A1786))),ISBLANK(D1786)),LEN(D1786)&gt;=8),1,0))</f>
        <v/>
      </c>
      <c r="M1786" s="15" t="str">
        <f t="shared" si="54"/>
        <v/>
      </c>
      <c r="T1786" s="15" t="str">
        <f t="shared" si="55"/>
        <v/>
      </c>
      <c r="AM1786" s="13" t="str">
        <f>IF(COUNTBLANK(A1786:AL1786)=30,"",IF(A1786="","User Name Missing",IF(B1786="","First Name Missing",IF(C1786="","Last Name Missing",IF(E1786=0,"Password Short(Min 8 Charcters)",IF(M1786="","Group Missing",IF(U1786="","Security Clearance Missing","Good")))))))</f>
        <v>User Name Missing</v>
      </c>
      <c r="AN1786" s="45" t="str">
        <f>IF(AM1786&lt;&gt;"Good","",A1786&amp;","&amp;C1786&amp;","&amp;B1786&amp;","&amp;D1786&amp;","&amp;M1786&amp;","&amp;T1786&amp;","&amp;U1786&amp;","&amp;V1786&amp;","&amp;W1786&amp;","&amp;X1786&amp;","&amp;IF(Y1786&lt;&gt;"",VLOOKUP(Y1786,'Vlookup''sRef'!$C$3:$D$6,2,FALSE),"")&amp;","&amp;IF(Z1786&lt;&gt;"",VLOOKUP(Z1786,'Vlookup''sRef'!$F$3:$G$4,2,FALSE),"")&amp;","&amp;AA1786&amp;","&amp;AB1786&amp;","&amp;AC1786&amp;","&amp;AD1786&amp;","&amp;AE1786&amp;","&amp;AF1786&amp;","&amp;AG1786&amp;","&amp;AH1786&amp;","&amp;IF(AI1786&lt;&gt;"",VLOOKUP(AI1786,'Vlookup''sRef'!$O$2:$P$101,2,FALSE),"")&amp;","&amp;IF(AJ1786&lt;&gt;"",VLOOKUP(AJ1786,RulesetRef!$A$2:$B$77,2,FALSE),"")&amp;","&amp;AK1786&amp;","&amp;AL1786)</f>
        <v/>
      </c>
    </row>
    <row r="1787" spans="5:40" ht="15.6" customHeight="1">
      <c r="E1787" s="15" t="str">
        <f>IF(AND(A1787="",D1787=""),"",IF(OR(AND(ISNUMBER(SEARCH("@",A1787))*ISNUMBER(SEARCH(".",A1787,SEARCH("@",A1787))),ISBLANK(D1787)),LEN(D1787)&gt;=8),1,0))</f>
        <v/>
      </c>
      <c r="M1787" s="15" t="str">
        <f t="shared" si="54"/>
        <v/>
      </c>
      <c r="T1787" s="15" t="str">
        <f t="shared" si="55"/>
        <v/>
      </c>
      <c r="AM1787" s="13" t="str">
        <f>IF(COUNTBLANK(A1787:AL1787)=30,"",IF(A1787="","User Name Missing",IF(B1787="","First Name Missing",IF(C1787="","Last Name Missing",IF(E1787=0,"Password Short(Min 8 Charcters)",IF(M1787="","Group Missing",IF(U1787="","Security Clearance Missing","Good")))))))</f>
        <v>User Name Missing</v>
      </c>
      <c r="AN1787" s="45" t="str">
        <f>IF(AM1787&lt;&gt;"Good","",A1787&amp;","&amp;C1787&amp;","&amp;B1787&amp;","&amp;D1787&amp;","&amp;M1787&amp;","&amp;T1787&amp;","&amp;U1787&amp;","&amp;V1787&amp;","&amp;W1787&amp;","&amp;X1787&amp;","&amp;IF(Y1787&lt;&gt;"",VLOOKUP(Y1787,'Vlookup''sRef'!$C$3:$D$6,2,FALSE),"")&amp;","&amp;IF(Z1787&lt;&gt;"",VLOOKUP(Z1787,'Vlookup''sRef'!$F$3:$G$4,2,FALSE),"")&amp;","&amp;AA1787&amp;","&amp;AB1787&amp;","&amp;AC1787&amp;","&amp;AD1787&amp;","&amp;AE1787&amp;","&amp;AF1787&amp;","&amp;AG1787&amp;","&amp;AH1787&amp;","&amp;IF(AI1787&lt;&gt;"",VLOOKUP(AI1787,'Vlookup''sRef'!$O$2:$P$101,2,FALSE),"")&amp;","&amp;IF(AJ1787&lt;&gt;"",VLOOKUP(AJ1787,RulesetRef!$A$2:$B$77,2,FALSE),"")&amp;","&amp;AK1787&amp;","&amp;AL1787)</f>
        <v/>
      </c>
    </row>
    <row r="1788" spans="5:40" ht="15.6" customHeight="1">
      <c r="E1788" s="15" t="str">
        <f>IF(AND(A1788="",D1788=""),"",IF(OR(AND(ISNUMBER(SEARCH("@",A1788))*ISNUMBER(SEARCH(".",A1788,SEARCH("@",A1788))),ISBLANK(D1788)),LEN(D1788)&gt;=8),1,0))</f>
        <v/>
      </c>
      <c r="M1788" s="15" t="str">
        <f t="shared" si="54"/>
        <v/>
      </c>
      <c r="T1788" s="15" t="str">
        <f t="shared" si="55"/>
        <v/>
      </c>
      <c r="AM1788" s="13" t="str">
        <f>IF(COUNTBLANK(A1788:AL1788)=30,"",IF(A1788="","User Name Missing",IF(B1788="","First Name Missing",IF(C1788="","Last Name Missing",IF(E1788=0,"Password Short(Min 8 Charcters)",IF(M1788="","Group Missing",IF(U1788="","Security Clearance Missing","Good")))))))</f>
        <v>User Name Missing</v>
      </c>
      <c r="AN1788" s="45" t="str">
        <f>IF(AM1788&lt;&gt;"Good","",A1788&amp;","&amp;C1788&amp;","&amp;B1788&amp;","&amp;D1788&amp;","&amp;M1788&amp;","&amp;T1788&amp;","&amp;U1788&amp;","&amp;V1788&amp;","&amp;W1788&amp;","&amp;X1788&amp;","&amp;IF(Y1788&lt;&gt;"",VLOOKUP(Y1788,'Vlookup''sRef'!$C$3:$D$6,2,FALSE),"")&amp;","&amp;IF(Z1788&lt;&gt;"",VLOOKUP(Z1788,'Vlookup''sRef'!$F$3:$G$4,2,FALSE),"")&amp;","&amp;AA1788&amp;","&amp;AB1788&amp;","&amp;AC1788&amp;","&amp;AD1788&amp;","&amp;AE1788&amp;","&amp;AF1788&amp;","&amp;AG1788&amp;","&amp;AH1788&amp;","&amp;IF(AI1788&lt;&gt;"",VLOOKUP(AI1788,'Vlookup''sRef'!$O$2:$P$101,2,FALSE),"")&amp;","&amp;IF(AJ1788&lt;&gt;"",VLOOKUP(AJ1788,RulesetRef!$A$2:$B$77,2,FALSE),"")&amp;","&amp;AK1788&amp;","&amp;AL1788)</f>
        <v/>
      </c>
    </row>
    <row r="1789" spans="5:40" ht="15.6" customHeight="1">
      <c r="E1789" s="15" t="str">
        <f>IF(AND(A1789="",D1789=""),"",IF(OR(AND(ISNUMBER(SEARCH("@",A1789))*ISNUMBER(SEARCH(".",A1789,SEARCH("@",A1789))),ISBLANK(D1789)),LEN(D1789)&gt;=8),1,0))</f>
        <v/>
      </c>
      <c r="M1789" s="15" t="str">
        <f t="shared" si="54"/>
        <v/>
      </c>
      <c r="T1789" s="15" t="str">
        <f t="shared" si="55"/>
        <v/>
      </c>
      <c r="AM1789" s="13" t="str">
        <f>IF(COUNTBLANK(A1789:AL1789)=30,"",IF(A1789="","User Name Missing",IF(B1789="","First Name Missing",IF(C1789="","Last Name Missing",IF(E1789=0,"Password Short(Min 8 Charcters)",IF(M1789="","Group Missing",IF(U1789="","Security Clearance Missing","Good")))))))</f>
        <v>User Name Missing</v>
      </c>
      <c r="AN1789" s="45" t="str">
        <f>IF(AM1789&lt;&gt;"Good","",A1789&amp;","&amp;C1789&amp;","&amp;B1789&amp;","&amp;D1789&amp;","&amp;M1789&amp;","&amp;T1789&amp;","&amp;U1789&amp;","&amp;V1789&amp;","&amp;W1789&amp;","&amp;X1789&amp;","&amp;IF(Y1789&lt;&gt;"",VLOOKUP(Y1789,'Vlookup''sRef'!$C$3:$D$6,2,FALSE),"")&amp;","&amp;IF(Z1789&lt;&gt;"",VLOOKUP(Z1789,'Vlookup''sRef'!$F$3:$G$4,2,FALSE),"")&amp;","&amp;AA1789&amp;","&amp;AB1789&amp;","&amp;AC1789&amp;","&amp;AD1789&amp;","&amp;AE1789&amp;","&amp;AF1789&amp;","&amp;AG1789&amp;","&amp;AH1789&amp;","&amp;IF(AI1789&lt;&gt;"",VLOOKUP(AI1789,'Vlookup''sRef'!$O$2:$P$101,2,FALSE),"")&amp;","&amp;IF(AJ1789&lt;&gt;"",VLOOKUP(AJ1789,RulesetRef!$A$2:$B$77,2,FALSE),"")&amp;","&amp;AK1789&amp;","&amp;AL1789)</f>
        <v/>
      </c>
    </row>
    <row r="1790" spans="5:40" ht="15.6" customHeight="1">
      <c r="E1790" s="15" t="str">
        <f>IF(AND(A1790="",D1790=""),"",IF(OR(AND(ISNUMBER(SEARCH("@",A1790))*ISNUMBER(SEARCH(".",A1790,SEARCH("@",A1790))),ISBLANK(D1790)),LEN(D1790)&gt;=8),1,0))</f>
        <v/>
      </c>
      <c r="M1790" s="15" t="str">
        <f t="shared" si="54"/>
        <v/>
      </c>
      <c r="T1790" s="15" t="str">
        <f t="shared" si="55"/>
        <v/>
      </c>
      <c r="AM1790" s="13" t="str">
        <f>IF(COUNTBLANK(A1790:AL1790)=30,"",IF(A1790="","User Name Missing",IF(B1790="","First Name Missing",IF(C1790="","Last Name Missing",IF(E1790=0,"Password Short(Min 8 Charcters)",IF(M1790="","Group Missing",IF(U1790="","Security Clearance Missing","Good")))))))</f>
        <v>User Name Missing</v>
      </c>
      <c r="AN1790" s="45" t="str">
        <f>IF(AM1790&lt;&gt;"Good","",A1790&amp;","&amp;C1790&amp;","&amp;B1790&amp;","&amp;D1790&amp;","&amp;M1790&amp;","&amp;T1790&amp;","&amp;U1790&amp;","&amp;V1790&amp;","&amp;W1790&amp;","&amp;X1790&amp;","&amp;IF(Y1790&lt;&gt;"",VLOOKUP(Y1790,'Vlookup''sRef'!$C$3:$D$6,2,FALSE),"")&amp;","&amp;IF(Z1790&lt;&gt;"",VLOOKUP(Z1790,'Vlookup''sRef'!$F$3:$G$4,2,FALSE),"")&amp;","&amp;AA1790&amp;","&amp;AB1790&amp;","&amp;AC1790&amp;","&amp;AD1790&amp;","&amp;AE1790&amp;","&amp;AF1790&amp;","&amp;AG1790&amp;","&amp;AH1790&amp;","&amp;IF(AI1790&lt;&gt;"",VLOOKUP(AI1790,'Vlookup''sRef'!$O$2:$P$101,2,FALSE),"")&amp;","&amp;IF(AJ1790&lt;&gt;"",VLOOKUP(AJ1790,RulesetRef!$A$2:$B$77,2,FALSE),"")&amp;","&amp;AK1790&amp;","&amp;AL1790)</f>
        <v/>
      </c>
    </row>
    <row r="1791" spans="5:40" ht="15.6" customHeight="1">
      <c r="E1791" s="15" t="str">
        <f>IF(AND(A1791="",D1791=""),"",IF(OR(AND(ISNUMBER(SEARCH("@",A1791))*ISNUMBER(SEARCH(".",A1791,SEARCH("@",A1791))),ISBLANK(D1791)),LEN(D1791)&gt;=8),1,0))</f>
        <v/>
      </c>
      <c r="M1791" s="15" t="str">
        <f t="shared" si="54"/>
        <v/>
      </c>
      <c r="T1791" s="15" t="str">
        <f t="shared" si="55"/>
        <v/>
      </c>
      <c r="AM1791" s="13" t="str">
        <f>IF(COUNTBLANK(A1791:AL1791)=30,"",IF(A1791="","User Name Missing",IF(B1791="","First Name Missing",IF(C1791="","Last Name Missing",IF(E1791=0,"Password Short(Min 8 Charcters)",IF(M1791="","Group Missing",IF(U1791="","Security Clearance Missing","Good")))))))</f>
        <v>User Name Missing</v>
      </c>
      <c r="AN1791" s="45" t="str">
        <f>IF(AM1791&lt;&gt;"Good","",A1791&amp;","&amp;C1791&amp;","&amp;B1791&amp;","&amp;D1791&amp;","&amp;M1791&amp;","&amp;T1791&amp;","&amp;U1791&amp;","&amp;V1791&amp;","&amp;W1791&amp;","&amp;X1791&amp;","&amp;IF(Y1791&lt;&gt;"",VLOOKUP(Y1791,'Vlookup''sRef'!$C$3:$D$6,2,FALSE),"")&amp;","&amp;IF(Z1791&lt;&gt;"",VLOOKUP(Z1791,'Vlookup''sRef'!$F$3:$G$4,2,FALSE),"")&amp;","&amp;AA1791&amp;","&amp;AB1791&amp;","&amp;AC1791&amp;","&amp;AD1791&amp;","&amp;AE1791&amp;","&amp;AF1791&amp;","&amp;AG1791&amp;","&amp;AH1791&amp;","&amp;IF(AI1791&lt;&gt;"",VLOOKUP(AI1791,'Vlookup''sRef'!$O$2:$P$101,2,FALSE),"")&amp;","&amp;IF(AJ1791&lt;&gt;"",VLOOKUP(AJ1791,RulesetRef!$A$2:$B$77,2,FALSE),"")&amp;","&amp;AK1791&amp;","&amp;AL1791)</f>
        <v/>
      </c>
    </row>
    <row r="1792" spans="5:40" ht="15.6" customHeight="1">
      <c r="E1792" s="15" t="str">
        <f>IF(AND(A1792="",D1792=""),"",IF(OR(AND(ISNUMBER(SEARCH("@",A1792))*ISNUMBER(SEARCH(".",A1792,SEARCH("@",A1792))),ISBLANK(D1792)),LEN(D1792)&gt;=8),1,0))</f>
        <v/>
      </c>
      <c r="M1792" s="15" t="str">
        <f t="shared" ref="M1792:M1855" si="56">IF(G1792="","",G1792&amp;IF(H1792&lt;&gt;"","|"&amp;H1792&amp;IF(I1792&lt;&gt;"","|"&amp;I1792&amp;IF(J1792&lt;&gt;"","|"&amp;J1792&amp;IF(K1792&lt;&gt;"","|"&amp;K1792&amp;IF(L1792&lt;&gt;"","|"&amp;L1792,""),""),""),""),""))</f>
        <v/>
      </c>
      <c r="T1792" s="15" t="str">
        <f t="shared" ref="T1792:T1855" si="57">IF(N1792="","",N1792&amp;IF(O1792&lt;&gt;"","|"&amp;O1792&amp;IF(P1792&lt;&gt;"","|"&amp;P1792&amp;IF(Q1792&lt;&gt;"","|"&amp;Q1792&amp;IF(R1792&lt;&gt;"","|"&amp;R1792&amp;IF(S1792&lt;&gt;"","|"&amp;S1792,""),""),""),""),""))</f>
        <v/>
      </c>
      <c r="AM1792" s="13" t="str">
        <f>IF(COUNTBLANK(A1792:AL1792)=30,"",IF(A1792="","User Name Missing",IF(B1792="","First Name Missing",IF(C1792="","Last Name Missing",IF(E1792=0,"Password Short(Min 8 Charcters)",IF(M1792="","Group Missing",IF(U1792="","Security Clearance Missing","Good")))))))</f>
        <v>User Name Missing</v>
      </c>
      <c r="AN1792" s="45" t="str">
        <f>IF(AM1792&lt;&gt;"Good","",A1792&amp;","&amp;C1792&amp;","&amp;B1792&amp;","&amp;D1792&amp;","&amp;M1792&amp;","&amp;T1792&amp;","&amp;U1792&amp;","&amp;V1792&amp;","&amp;W1792&amp;","&amp;X1792&amp;","&amp;IF(Y1792&lt;&gt;"",VLOOKUP(Y1792,'Vlookup''sRef'!$C$3:$D$6,2,FALSE),"")&amp;","&amp;IF(Z1792&lt;&gt;"",VLOOKUP(Z1792,'Vlookup''sRef'!$F$3:$G$4,2,FALSE),"")&amp;","&amp;AA1792&amp;","&amp;AB1792&amp;","&amp;AC1792&amp;","&amp;AD1792&amp;","&amp;AE1792&amp;","&amp;AF1792&amp;","&amp;AG1792&amp;","&amp;AH1792&amp;","&amp;IF(AI1792&lt;&gt;"",VLOOKUP(AI1792,'Vlookup''sRef'!$O$2:$P$101,2,FALSE),"")&amp;","&amp;IF(AJ1792&lt;&gt;"",VLOOKUP(AJ1792,RulesetRef!$A$2:$B$77,2,FALSE),"")&amp;","&amp;AK1792&amp;","&amp;AL1792)</f>
        <v/>
      </c>
    </row>
    <row r="1793" spans="5:40" ht="15.6" customHeight="1">
      <c r="E1793" s="15" t="str">
        <f>IF(AND(A1793="",D1793=""),"",IF(OR(AND(ISNUMBER(SEARCH("@",A1793))*ISNUMBER(SEARCH(".",A1793,SEARCH("@",A1793))),ISBLANK(D1793)),LEN(D1793)&gt;=8),1,0))</f>
        <v/>
      </c>
      <c r="M1793" s="15" t="str">
        <f t="shared" si="56"/>
        <v/>
      </c>
      <c r="T1793" s="15" t="str">
        <f t="shared" si="57"/>
        <v/>
      </c>
      <c r="AM1793" s="13" t="str">
        <f>IF(COUNTBLANK(A1793:AL1793)=30,"",IF(A1793="","User Name Missing",IF(B1793="","First Name Missing",IF(C1793="","Last Name Missing",IF(E1793=0,"Password Short(Min 8 Charcters)",IF(M1793="","Group Missing",IF(U1793="","Security Clearance Missing","Good")))))))</f>
        <v>User Name Missing</v>
      </c>
      <c r="AN1793" s="45" t="str">
        <f>IF(AM1793&lt;&gt;"Good","",A1793&amp;","&amp;C1793&amp;","&amp;B1793&amp;","&amp;D1793&amp;","&amp;M1793&amp;","&amp;T1793&amp;","&amp;U1793&amp;","&amp;V1793&amp;","&amp;W1793&amp;","&amp;X1793&amp;","&amp;IF(Y1793&lt;&gt;"",VLOOKUP(Y1793,'Vlookup''sRef'!$C$3:$D$6,2,FALSE),"")&amp;","&amp;IF(Z1793&lt;&gt;"",VLOOKUP(Z1793,'Vlookup''sRef'!$F$3:$G$4,2,FALSE),"")&amp;","&amp;AA1793&amp;","&amp;AB1793&amp;","&amp;AC1793&amp;","&amp;AD1793&amp;","&amp;AE1793&amp;","&amp;AF1793&amp;","&amp;AG1793&amp;","&amp;AH1793&amp;","&amp;IF(AI1793&lt;&gt;"",VLOOKUP(AI1793,'Vlookup''sRef'!$O$2:$P$101,2,FALSE),"")&amp;","&amp;IF(AJ1793&lt;&gt;"",VLOOKUP(AJ1793,RulesetRef!$A$2:$B$77,2,FALSE),"")&amp;","&amp;AK1793&amp;","&amp;AL1793)</f>
        <v/>
      </c>
    </row>
    <row r="1794" spans="5:40" ht="15.6" customHeight="1">
      <c r="E1794" s="15" t="str">
        <f>IF(AND(A1794="",D1794=""),"",IF(OR(AND(ISNUMBER(SEARCH("@",A1794))*ISNUMBER(SEARCH(".",A1794,SEARCH("@",A1794))),ISBLANK(D1794)),LEN(D1794)&gt;=8),1,0))</f>
        <v/>
      </c>
      <c r="M1794" s="15" t="str">
        <f t="shared" si="56"/>
        <v/>
      </c>
      <c r="T1794" s="15" t="str">
        <f t="shared" si="57"/>
        <v/>
      </c>
      <c r="AM1794" s="13" t="str">
        <f>IF(COUNTBLANK(A1794:AL1794)=30,"",IF(A1794="","User Name Missing",IF(B1794="","First Name Missing",IF(C1794="","Last Name Missing",IF(E1794=0,"Password Short(Min 8 Charcters)",IF(M1794="","Group Missing",IF(U1794="","Security Clearance Missing","Good")))))))</f>
        <v>User Name Missing</v>
      </c>
      <c r="AN1794" s="45" t="str">
        <f>IF(AM1794&lt;&gt;"Good","",A1794&amp;","&amp;C1794&amp;","&amp;B1794&amp;","&amp;D1794&amp;","&amp;M1794&amp;","&amp;T1794&amp;","&amp;U1794&amp;","&amp;V1794&amp;","&amp;W1794&amp;","&amp;X1794&amp;","&amp;IF(Y1794&lt;&gt;"",VLOOKUP(Y1794,'Vlookup''sRef'!$C$3:$D$6,2,FALSE),"")&amp;","&amp;IF(Z1794&lt;&gt;"",VLOOKUP(Z1794,'Vlookup''sRef'!$F$3:$G$4,2,FALSE),"")&amp;","&amp;AA1794&amp;","&amp;AB1794&amp;","&amp;AC1794&amp;","&amp;AD1794&amp;","&amp;AE1794&amp;","&amp;AF1794&amp;","&amp;AG1794&amp;","&amp;AH1794&amp;","&amp;IF(AI1794&lt;&gt;"",VLOOKUP(AI1794,'Vlookup''sRef'!$O$2:$P$101,2,FALSE),"")&amp;","&amp;IF(AJ1794&lt;&gt;"",VLOOKUP(AJ1794,RulesetRef!$A$2:$B$77,2,FALSE),"")&amp;","&amp;AK1794&amp;","&amp;AL1794)</f>
        <v/>
      </c>
    </row>
    <row r="1795" spans="5:40" ht="15.6" customHeight="1">
      <c r="E1795" s="15" t="str">
        <f>IF(AND(A1795="",D1795=""),"",IF(OR(AND(ISNUMBER(SEARCH("@",A1795))*ISNUMBER(SEARCH(".",A1795,SEARCH("@",A1795))),ISBLANK(D1795)),LEN(D1795)&gt;=8),1,0))</f>
        <v/>
      </c>
      <c r="M1795" s="15" t="str">
        <f t="shared" si="56"/>
        <v/>
      </c>
      <c r="T1795" s="15" t="str">
        <f t="shared" si="57"/>
        <v/>
      </c>
      <c r="AM1795" s="13" t="str">
        <f>IF(COUNTBLANK(A1795:AL1795)=30,"",IF(A1795="","User Name Missing",IF(B1795="","First Name Missing",IF(C1795="","Last Name Missing",IF(E1795=0,"Password Short(Min 8 Charcters)",IF(M1795="","Group Missing",IF(U1795="","Security Clearance Missing","Good")))))))</f>
        <v>User Name Missing</v>
      </c>
      <c r="AN1795" s="45" t="str">
        <f>IF(AM1795&lt;&gt;"Good","",A1795&amp;","&amp;C1795&amp;","&amp;B1795&amp;","&amp;D1795&amp;","&amp;M1795&amp;","&amp;T1795&amp;","&amp;U1795&amp;","&amp;V1795&amp;","&amp;W1795&amp;","&amp;X1795&amp;","&amp;IF(Y1795&lt;&gt;"",VLOOKUP(Y1795,'Vlookup''sRef'!$C$3:$D$6,2,FALSE),"")&amp;","&amp;IF(Z1795&lt;&gt;"",VLOOKUP(Z1795,'Vlookup''sRef'!$F$3:$G$4,2,FALSE),"")&amp;","&amp;AA1795&amp;","&amp;AB1795&amp;","&amp;AC1795&amp;","&amp;AD1795&amp;","&amp;AE1795&amp;","&amp;AF1795&amp;","&amp;AG1795&amp;","&amp;AH1795&amp;","&amp;IF(AI1795&lt;&gt;"",VLOOKUP(AI1795,'Vlookup''sRef'!$O$2:$P$101,2,FALSE),"")&amp;","&amp;IF(AJ1795&lt;&gt;"",VLOOKUP(AJ1795,RulesetRef!$A$2:$B$77,2,FALSE),"")&amp;","&amp;AK1795&amp;","&amp;AL1795)</f>
        <v/>
      </c>
    </row>
    <row r="1796" spans="5:40" ht="15.6" customHeight="1">
      <c r="E1796" s="15" t="str">
        <f>IF(AND(A1796="",D1796=""),"",IF(OR(AND(ISNUMBER(SEARCH("@",A1796))*ISNUMBER(SEARCH(".",A1796,SEARCH("@",A1796))),ISBLANK(D1796)),LEN(D1796)&gt;=8),1,0))</f>
        <v/>
      </c>
      <c r="M1796" s="15" t="str">
        <f t="shared" si="56"/>
        <v/>
      </c>
      <c r="T1796" s="15" t="str">
        <f t="shared" si="57"/>
        <v/>
      </c>
      <c r="AM1796" s="13" t="str">
        <f>IF(COUNTBLANK(A1796:AL1796)=30,"",IF(A1796="","User Name Missing",IF(B1796="","First Name Missing",IF(C1796="","Last Name Missing",IF(E1796=0,"Password Short(Min 8 Charcters)",IF(M1796="","Group Missing",IF(U1796="","Security Clearance Missing","Good")))))))</f>
        <v>User Name Missing</v>
      </c>
      <c r="AN1796" s="45" t="str">
        <f>IF(AM1796&lt;&gt;"Good","",A1796&amp;","&amp;C1796&amp;","&amp;B1796&amp;","&amp;D1796&amp;","&amp;M1796&amp;","&amp;T1796&amp;","&amp;U1796&amp;","&amp;V1796&amp;","&amp;W1796&amp;","&amp;X1796&amp;","&amp;IF(Y1796&lt;&gt;"",VLOOKUP(Y1796,'Vlookup''sRef'!$C$3:$D$6,2,FALSE),"")&amp;","&amp;IF(Z1796&lt;&gt;"",VLOOKUP(Z1796,'Vlookup''sRef'!$F$3:$G$4,2,FALSE),"")&amp;","&amp;AA1796&amp;","&amp;AB1796&amp;","&amp;AC1796&amp;","&amp;AD1796&amp;","&amp;AE1796&amp;","&amp;AF1796&amp;","&amp;AG1796&amp;","&amp;AH1796&amp;","&amp;IF(AI1796&lt;&gt;"",VLOOKUP(AI1796,'Vlookup''sRef'!$O$2:$P$101,2,FALSE),"")&amp;","&amp;IF(AJ1796&lt;&gt;"",VLOOKUP(AJ1796,RulesetRef!$A$2:$B$77,2,FALSE),"")&amp;","&amp;AK1796&amp;","&amp;AL1796)</f>
        <v/>
      </c>
    </row>
    <row r="1797" spans="5:40" ht="15.6" customHeight="1">
      <c r="E1797" s="15" t="str">
        <f>IF(AND(A1797="",D1797=""),"",IF(OR(AND(ISNUMBER(SEARCH("@",A1797))*ISNUMBER(SEARCH(".",A1797,SEARCH("@",A1797))),ISBLANK(D1797)),LEN(D1797)&gt;=8),1,0))</f>
        <v/>
      </c>
      <c r="M1797" s="15" t="str">
        <f t="shared" si="56"/>
        <v/>
      </c>
      <c r="T1797" s="15" t="str">
        <f t="shared" si="57"/>
        <v/>
      </c>
      <c r="AM1797" s="13" t="str">
        <f>IF(COUNTBLANK(A1797:AL1797)=30,"",IF(A1797="","User Name Missing",IF(B1797="","First Name Missing",IF(C1797="","Last Name Missing",IF(E1797=0,"Password Short(Min 8 Charcters)",IF(M1797="","Group Missing",IF(U1797="","Security Clearance Missing","Good")))))))</f>
        <v>User Name Missing</v>
      </c>
      <c r="AN1797" s="45" t="str">
        <f>IF(AM1797&lt;&gt;"Good","",A1797&amp;","&amp;C1797&amp;","&amp;B1797&amp;","&amp;D1797&amp;","&amp;M1797&amp;","&amp;T1797&amp;","&amp;U1797&amp;","&amp;V1797&amp;","&amp;W1797&amp;","&amp;X1797&amp;","&amp;IF(Y1797&lt;&gt;"",VLOOKUP(Y1797,'Vlookup''sRef'!$C$3:$D$6,2,FALSE),"")&amp;","&amp;IF(Z1797&lt;&gt;"",VLOOKUP(Z1797,'Vlookup''sRef'!$F$3:$G$4,2,FALSE),"")&amp;","&amp;AA1797&amp;","&amp;AB1797&amp;","&amp;AC1797&amp;","&amp;AD1797&amp;","&amp;AE1797&amp;","&amp;AF1797&amp;","&amp;AG1797&amp;","&amp;AH1797&amp;","&amp;IF(AI1797&lt;&gt;"",VLOOKUP(AI1797,'Vlookup''sRef'!$O$2:$P$101,2,FALSE),"")&amp;","&amp;IF(AJ1797&lt;&gt;"",VLOOKUP(AJ1797,RulesetRef!$A$2:$B$77,2,FALSE),"")&amp;","&amp;AK1797&amp;","&amp;AL1797)</f>
        <v/>
      </c>
    </row>
    <row r="1798" spans="5:40" ht="15.6" customHeight="1">
      <c r="E1798" s="15" t="str">
        <f>IF(AND(A1798="",D1798=""),"",IF(OR(AND(ISNUMBER(SEARCH("@",A1798))*ISNUMBER(SEARCH(".",A1798,SEARCH("@",A1798))),ISBLANK(D1798)),LEN(D1798)&gt;=8),1,0))</f>
        <v/>
      </c>
      <c r="M1798" s="15" t="str">
        <f t="shared" si="56"/>
        <v/>
      </c>
      <c r="T1798" s="15" t="str">
        <f t="shared" si="57"/>
        <v/>
      </c>
      <c r="AM1798" s="13" t="str">
        <f>IF(COUNTBLANK(A1798:AL1798)=30,"",IF(A1798="","User Name Missing",IF(B1798="","First Name Missing",IF(C1798="","Last Name Missing",IF(E1798=0,"Password Short(Min 8 Charcters)",IF(M1798="","Group Missing",IF(U1798="","Security Clearance Missing","Good")))))))</f>
        <v>User Name Missing</v>
      </c>
      <c r="AN1798" s="45" t="str">
        <f>IF(AM1798&lt;&gt;"Good","",A1798&amp;","&amp;C1798&amp;","&amp;B1798&amp;","&amp;D1798&amp;","&amp;M1798&amp;","&amp;T1798&amp;","&amp;U1798&amp;","&amp;V1798&amp;","&amp;W1798&amp;","&amp;X1798&amp;","&amp;IF(Y1798&lt;&gt;"",VLOOKUP(Y1798,'Vlookup''sRef'!$C$3:$D$6,2,FALSE),"")&amp;","&amp;IF(Z1798&lt;&gt;"",VLOOKUP(Z1798,'Vlookup''sRef'!$F$3:$G$4,2,FALSE),"")&amp;","&amp;AA1798&amp;","&amp;AB1798&amp;","&amp;AC1798&amp;","&amp;AD1798&amp;","&amp;AE1798&amp;","&amp;AF1798&amp;","&amp;AG1798&amp;","&amp;AH1798&amp;","&amp;IF(AI1798&lt;&gt;"",VLOOKUP(AI1798,'Vlookup''sRef'!$O$2:$P$101,2,FALSE),"")&amp;","&amp;IF(AJ1798&lt;&gt;"",VLOOKUP(AJ1798,RulesetRef!$A$2:$B$77,2,FALSE),"")&amp;","&amp;AK1798&amp;","&amp;AL1798)</f>
        <v/>
      </c>
    </row>
    <row r="1799" spans="5:40" ht="15.6" customHeight="1">
      <c r="E1799" s="15" t="str">
        <f>IF(AND(A1799="",D1799=""),"",IF(OR(AND(ISNUMBER(SEARCH("@",A1799))*ISNUMBER(SEARCH(".",A1799,SEARCH("@",A1799))),ISBLANK(D1799)),LEN(D1799)&gt;=8),1,0))</f>
        <v/>
      </c>
      <c r="M1799" s="15" t="str">
        <f t="shared" si="56"/>
        <v/>
      </c>
      <c r="T1799" s="15" t="str">
        <f t="shared" si="57"/>
        <v/>
      </c>
      <c r="AM1799" s="13" t="str">
        <f>IF(COUNTBLANK(A1799:AL1799)=30,"",IF(A1799="","User Name Missing",IF(B1799="","First Name Missing",IF(C1799="","Last Name Missing",IF(E1799=0,"Password Short(Min 8 Charcters)",IF(M1799="","Group Missing",IF(U1799="","Security Clearance Missing","Good")))))))</f>
        <v>User Name Missing</v>
      </c>
      <c r="AN1799" s="45" t="str">
        <f>IF(AM1799&lt;&gt;"Good","",A1799&amp;","&amp;C1799&amp;","&amp;B1799&amp;","&amp;D1799&amp;","&amp;M1799&amp;","&amp;T1799&amp;","&amp;U1799&amp;","&amp;V1799&amp;","&amp;W1799&amp;","&amp;X1799&amp;","&amp;IF(Y1799&lt;&gt;"",VLOOKUP(Y1799,'Vlookup''sRef'!$C$3:$D$6,2,FALSE),"")&amp;","&amp;IF(Z1799&lt;&gt;"",VLOOKUP(Z1799,'Vlookup''sRef'!$F$3:$G$4,2,FALSE),"")&amp;","&amp;AA1799&amp;","&amp;AB1799&amp;","&amp;AC1799&amp;","&amp;AD1799&amp;","&amp;AE1799&amp;","&amp;AF1799&amp;","&amp;AG1799&amp;","&amp;AH1799&amp;","&amp;IF(AI1799&lt;&gt;"",VLOOKUP(AI1799,'Vlookup''sRef'!$O$2:$P$101,2,FALSE),"")&amp;","&amp;IF(AJ1799&lt;&gt;"",VLOOKUP(AJ1799,RulesetRef!$A$2:$B$77,2,FALSE),"")&amp;","&amp;AK1799&amp;","&amp;AL1799)</f>
        <v/>
      </c>
    </row>
    <row r="1800" spans="5:40" ht="15.6" customHeight="1">
      <c r="E1800" s="15" t="str">
        <f>IF(AND(A1800="",D1800=""),"",IF(OR(AND(ISNUMBER(SEARCH("@",A1800))*ISNUMBER(SEARCH(".",A1800,SEARCH("@",A1800))),ISBLANK(D1800)),LEN(D1800)&gt;=8),1,0))</f>
        <v/>
      </c>
      <c r="M1800" s="15" t="str">
        <f t="shared" si="56"/>
        <v/>
      </c>
      <c r="T1800" s="15" t="str">
        <f t="shared" si="57"/>
        <v/>
      </c>
      <c r="AM1800" s="13" t="str">
        <f>IF(COUNTBLANK(A1800:AL1800)=30,"",IF(A1800="","User Name Missing",IF(B1800="","First Name Missing",IF(C1800="","Last Name Missing",IF(E1800=0,"Password Short(Min 8 Charcters)",IF(M1800="","Group Missing",IF(U1800="","Security Clearance Missing","Good")))))))</f>
        <v>User Name Missing</v>
      </c>
      <c r="AN1800" s="45" t="str">
        <f>IF(AM1800&lt;&gt;"Good","",A1800&amp;","&amp;C1800&amp;","&amp;B1800&amp;","&amp;D1800&amp;","&amp;M1800&amp;","&amp;T1800&amp;","&amp;U1800&amp;","&amp;V1800&amp;","&amp;W1800&amp;","&amp;X1800&amp;","&amp;IF(Y1800&lt;&gt;"",VLOOKUP(Y1800,'Vlookup''sRef'!$C$3:$D$6,2,FALSE),"")&amp;","&amp;IF(Z1800&lt;&gt;"",VLOOKUP(Z1800,'Vlookup''sRef'!$F$3:$G$4,2,FALSE),"")&amp;","&amp;AA1800&amp;","&amp;AB1800&amp;","&amp;AC1800&amp;","&amp;AD1800&amp;","&amp;AE1800&amp;","&amp;AF1800&amp;","&amp;AG1800&amp;","&amp;AH1800&amp;","&amp;IF(AI1800&lt;&gt;"",VLOOKUP(AI1800,'Vlookup''sRef'!$O$2:$P$101,2,FALSE),"")&amp;","&amp;IF(AJ1800&lt;&gt;"",VLOOKUP(AJ1800,RulesetRef!$A$2:$B$77,2,FALSE),"")&amp;","&amp;AK1800&amp;","&amp;AL1800)</f>
        <v/>
      </c>
    </row>
    <row r="1801" spans="5:40" ht="15.6" customHeight="1">
      <c r="E1801" s="15" t="str">
        <f>IF(AND(A1801="",D1801=""),"",IF(OR(AND(ISNUMBER(SEARCH("@",A1801))*ISNUMBER(SEARCH(".",A1801,SEARCH("@",A1801))),ISBLANK(D1801)),LEN(D1801)&gt;=8),1,0))</f>
        <v/>
      </c>
      <c r="M1801" s="15" t="str">
        <f t="shared" si="56"/>
        <v/>
      </c>
      <c r="T1801" s="15" t="str">
        <f t="shared" si="57"/>
        <v/>
      </c>
      <c r="AM1801" s="13" t="str">
        <f>IF(COUNTBLANK(A1801:AL1801)=30,"",IF(A1801="","User Name Missing",IF(B1801="","First Name Missing",IF(C1801="","Last Name Missing",IF(E1801=0,"Password Short(Min 8 Charcters)",IF(M1801="","Group Missing",IF(U1801="","Security Clearance Missing","Good")))))))</f>
        <v>User Name Missing</v>
      </c>
      <c r="AN1801" s="45" t="str">
        <f>IF(AM1801&lt;&gt;"Good","",A1801&amp;","&amp;C1801&amp;","&amp;B1801&amp;","&amp;D1801&amp;","&amp;M1801&amp;","&amp;T1801&amp;","&amp;U1801&amp;","&amp;V1801&amp;","&amp;W1801&amp;","&amp;X1801&amp;","&amp;IF(Y1801&lt;&gt;"",VLOOKUP(Y1801,'Vlookup''sRef'!$C$3:$D$6,2,FALSE),"")&amp;","&amp;IF(Z1801&lt;&gt;"",VLOOKUP(Z1801,'Vlookup''sRef'!$F$3:$G$4,2,FALSE),"")&amp;","&amp;AA1801&amp;","&amp;AB1801&amp;","&amp;AC1801&amp;","&amp;AD1801&amp;","&amp;AE1801&amp;","&amp;AF1801&amp;","&amp;AG1801&amp;","&amp;AH1801&amp;","&amp;IF(AI1801&lt;&gt;"",VLOOKUP(AI1801,'Vlookup''sRef'!$O$2:$P$101,2,FALSE),"")&amp;","&amp;IF(AJ1801&lt;&gt;"",VLOOKUP(AJ1801,RulesetRef!$A$2:$B$77,2,FALSE),"")&amp;","&amp;AK1801&amp;","&amp;AL1801)</f>
        <v/>
      </c>
    </row>
    <row r="1802" spans="5:40" ht="15.6" customHeight="1">
      <c r="E1802" s="15" t="str">
        <f>IF(AND(A1802="",D1802=""),"",IF(OR(AND(ISNUMBER(SEARCH("@",A1802))*ISNUMBER(SEARCH(".",A1802,SEARCH("@",A1802))),ISBLANK(D1802)),LEN(D1802)&gt;=8),1,0))</f>
        <v/>
      </c>
      <c r="M1802" s="15" t="str">
        <f t="shared" si="56"/>
        <v/>
      </c>
      <c r="T1802" s="15" t="str">
        <f t="shared" si="57"/>
        <v/>
      </c>
      <c r="AM1802" s="13" t="str">
        <f>IF(COUNTBLANK(A1802:AL1802)=30,"",IF(A1802="","User Name Missing",IF(B1802="","First Name Missing",IF(C1802="","Last Name Missing",IF(E1802=0,"Password Short(Min 8 Charcters)",IF(M1802="","Group Missing",IF(U1802="","Security Clearance Missing","Good")))))))</f>
        <v>User Name Missing</v>
      </c>
      <c r="AN1802" s="45" t="str">
        <f>IF(AM1802&lt;&gt;"Good","",A1802&amp;","&amp;C1802&amp;","&amp;B1802&amp;","&amp;D1802&amp;","&amp;M1802&amp;","&amp;T1802&amp;","&amp;U1802&amp;","&amp;V1802&amp;","&amp;W1802&amp;","&amp;X1802&amp;","&amp;IF(Y1802&lt;&gt;"",VLOOKUP(Y1802,'Vlookup''sRef'!$C$3:$D$6,2,FALSE),"")&amp;","&amp;IF(Z1802&lt;&gt;"",VLOOKUP(Z1802,'Vlookup''sRef'!$F$3:$G$4,2,FALSE),"")&amp;","&amp;AA1802&amp;","&amp;AB1802&amp;","&amp;AC1802&amp;","&amp;AD1802&amp;","&amp;AE1802&amp;","&amp;AF1802&amp;","&amp;AG1802&amp;","&amp;AH1802&amp;","&amp;IF(AI1802&lt;&gt;"",VLOOKUP(AI1802,'Vlookup''sRef'!$O$2:$P$101,2,FALSE),"")&amp;","&amp;IF(AJ1802&lt;&gt;"",VLOOKUP(AJ1802,RulesetRef!$A$2:$B$77,2,FALSE),"")&amp;","&amp;AK1802&amp;","&amp;AL1802)</f>
        <v/>
      </c>
    </row>
    <row r="1803" spans="5:40" ht="15.6" customHeight="1">
      <c r="E1803" s="15" t="str">
        <f>IF(AND(A1803="",D1803=""),"",IF(OR(AND(ISNUMBER(SEARCH("@",A1803))*ISNUMBER(SEARCH(".",A1803,SEARCH("@",A1803))),ISBLANK(D1803)),LEN(D1803)&gt;=8),1,0))</f>
        <v/>
      </c>
      <c r="M1803" s="15" t="str">
        <f t="shared" si="56"/>
        <v/>
      </c>
      <c r="T1803" s="15" t="str">
        <f t="shared" si="57"/>
        <v/>
      </c>
      <c r="AM1803" s="13" t="str">
        <f>IF(COUNTBLANK(A1803:AL1803)=30,"",IF(A1803="","User Name Missing",IF(B1803="","First Name Missing",IF(C1803="","Last Name Missing",IF(E1803=0,"Password Short(Min 8 Charcters)",IF(M1803="","Group Missing",IF(U1803="","Security Clearance Missing","Good")))))))</f>
        <v>User Name Missing</v>
      </c>
      <c r="AN1803" s="45" t="str">
        <f>IF(AM1803&lt;&gt;"Good","",A1803&amp;","&amp;C1803&amp;","&amp;B1803&amp;","&amp;D1803&amp;","&amp;M1803&amp;","&amp;T1803&amp;","&amp;U1803&amp;","&amp;V1803&amp;","&amp;W1803&amp;","&amp;X1803&amp;","&amp;IF(Y1803&lt;&gt;"",VLOOKUP(Y1803,'Vlookup''sRef'!$C$3:$D$6,2,FALSE),"")&amp;","&amp;IF(Z1803&lt;&gt;"",VLOOKUP(Z1803,'Vlookup''sRef'!$F$3:$G$4,2,FALSE),"")&amp;","&amp;AA1803&amp;","&amp;AB1803&amp;","&amp;AC1803&amp;","&amp;AD1803&amp;","&amp;AE1803&amp;","&amp;AF1803&amp;","&amp;AG1803&amp;","&amp;AH1803&amp;","&amp;IF(AI1803&lt;&gt;"",VLOOKUP(AI1803,'Vlookup''sRef'!$O$2:$P$101,2,FALSE),"")&amp;","&amp;IF(AJ1803&lt;&gt;"",VLOOKUP(AJ1803,RulesetRef!$A$2:$B$77,2,FALSE),"")&amp;","&amp;AK1803&amp;","&amp;AL1803)</f>
        <v/>
      </c>
    </row>
    <row r="1804" spans="5:40" ht="15.6" customHeight="1">
      <c r="E1804" s="15" t="str">
        <f>IF(AND(A1804="",D1804=""),"",IF(OR(AND(ISNUMBER(SEARCH("@",A1804))*ISNUMBER(SEARCH(".",A1804,SEARCH("@",A1804))),ISBLANK(D1804)),LEN(D1804)&gt;=8),1,0))</f>
        <v/>
      </c>
      <c r="M1804" s="15" t="str">
        <f t="shared" si="56"/>
        <v/>
      </c>
      <c r="T1804" s="15" t="str">
        <f t="shared" si="57"/>
        <v/>
      </c>
      <c r="AM1804" s="13" t="str">
        <f>IF(COUNTBLANK(A1804:AL1804)=30,"",IF(A1804="","User Name Missing",IF(B1804="","First Name Missing",IF(C1804="","Last Name Missing",IF(E1804=0,"Password Short(Min 8 Charcters)",IF(M1804="","Group Missing",IF(U1804="","Security Clearance Missing","Good")))))))</f>
        <v>User Name Missing</v>
      </c>
      <c r="AN1804" s="45" t="str">
        <f>IF(AM1804&lt;&gt;"Good","",A1804&amp;","&amp;C1804&amp;","&amp;B1804&amp;","&amp;D1804&amp;","&amp;M1804&amp;","&amp;T1804&amp;","&amp;U1804&amp;","&amp;V1804&amp;","&amp;W1804&amp;","&amp;X1804&amp;","&amp;IF(Y1804&lt;&gt;"",VLOOKUP(Y1804,'Vlookup''sRef'!$C$3:$D$6,2,FALSE),"")&amp;","&amp;IF(Z1804&lt;&gt;"",VLOOKUP(Z1804,'Vlookup''sRef'!$F$3:$G$4,2,FALSE),"")&amp;","&amp;AA1804&amp;","&amp;AB1804&amp;","&amp;AC1804&amp;","&amp;AD1804&amp;","&amp;AE1804&amp;","&amp;AF1804&amp;","&amp;AG1804&amp;","&amp;AH1804&amp;","&amp;IF(AI1804&lt;&gt;"",VLOOKUP(AI1804,'Vlookup''sRef'!$O$2:$P$101,2,FALSE),"")&amp;","&amp;IF(AJ1804&lt;&gt;"",VLOOKUP(AJ1804,RulesetRef!$A$2:$B$77,2,FALSE),"")&amp;","&amp;AK1804&amp;","&amp;AL1804)</f>
        <v/>
      </c>
    </row>
    <row r="1805" spans="5:40" ht="15.6" customHeight="1">
      <c r="E1805" s="15" t="str">
        <f>IF(AND(A1805="",D1805=""),"",IF(OR(AND(ISNUMBER(SEARCH("@",A1805))*ISNUMBER(SEARCH(".",A1805,SEARCH("@",A1805))),ISBLANK(D1805)),LEN(D1805)&gt;=8),1,0))</f>
        <v/>
      </c>
      <c r="M1805" s="15" t="str">
        <f t="shared" si="56"/>
        <v/>
      </c>
      <c r="T1805" s="15" t="str">
        <f t="shared" si="57"/>
        <v/>
      </c>
      <c r="AM1805" s="13" t="str">
        <f>IF(COUNTBLANK(A1805:AL1805)=30,"",IF(A1805="","User Name Missing",IF(B1805="","First Name Missing",IF(C1805="","Last Name Missing",IF(E1805=0,"Password Short(Min 8 Charcters)",IF(M1805="","Group Missing",IF(U1805="","Security Clearance Missing","Good")))))))</f>
        <v>User Name Missing</v>
      </c>
      <c r="AN1805" s="45" t="str">
        <f>IF(AM1805&lt;&gt;"Good","",A1805&amp;","&amp;C1805&amp;","&amp;B1805&amp;","&amp;D1805&amp;","&amp;M1805&amp;","&amp;T1805&amp;","&amp;U1805&amp;","&amp;V1805&amp;","&amp;W1805&amp;","&amp;X1805&amp;","&amp;IF(Y1805&lt;&gt;"",VLOOKUP(Y1805,'Vlookup''sRef'!$C$3:$D$6,2,FALSE),"")&amp;","&amp;IF(Z1805&lt;&gt;"",VLOOKUP(Z1805,'Vlookup''sRef'!$F$3:$G$4,2,FALSE),"")&amp;","&amp;AA1805&amp;","&amp;AB1805&amp;","&amp;AC1805&amp;","&amp;AD1805&amp;","&amp;AE1805&amp;","&amp;AF1805&amp;","&amp;AG1805&amp;","&amp;AH1805&amp;","&amp;IF(AI1805&lt;&gt;"",VLOOKUP(AI1805,'Vlookup''sRef'!$O$2:$P$101,2,FALSE),"")&amp;","&amp;IF(AJ1805&lt;&gt;"",VLOOKUP(AJ1805,RulesetRef!$A$2:$B$77,2,FALSE),"")&amp;","&amp;AK1805&amp;","&amp;AL1805)</f>
        <v/>
      </c>
    </row>
    <row r="1806" spans="5:40" ht="15.6" customHeight="1">
      <c r="E1806" s="15" t="str">
        <f>IF(AND(A1806="",D1806=""),"",IF(OR(AND(ISNUMBER(SEARCH("@",A1806))*ISNUMBER(SEARCH(".",A1806,SEARCH("@",A1806))),ISBLANK(D1806)),LEN(D1806)&gt;=8),1,0))</f>
        <v/>
      </c>
      <c r="M1806" s="15" t="str">
        <f t="shared" si="56"/>
        <v/>
      </c>
      <c r="T1806" s="15" t="str">
        <f t="shared" si="57"/>
        <v/>
      </c>
      <c r="AM1806" s="13" t="str">
        <f>IF(COUNTBLANK(A1806:AL1806)=30,"",IF(A1806="","User Name Missing",IF(B1806="","First Name Missing",IF(C1806="","Last Name Missing",IF(E1806=0,"Password Short(Min 8 Charcters)",IF(M1806="","Group Missing",IF(U1806="","Security Clearance Missing","Good")))))))</f>
        <v>User Name Missing</v>
      </c>
      <c r="AN1806" s="45" t="str">
        <f>IF(AM1806&lt;&gt;"Good","",A1806&amp;","&amp;C1806&amp;","&amp;B1806&amp;","&amp;D1806&amp;","&amp;M1806&amp;","&amp;T1806&amp;","&amp;U1806&amp;","&amp;V1806&amp;","&amp;W1806&amp;","&amp;X1806&amp;","&amp;IF(Y1806&lt;&gt;"",VLOOKUP(Y1806,'Vlookup''sRef'!$C$3:$D$6,2,FALSE),"")&amp;","&amp;IF(Z1806&lt;&gt;"",VLOOKUP(Z1806,'Vlookup''sRef'!$F$3:$G$4,2,FALSE),"")&amp;","&amp;AA1806&amp;","&amp;AB1806&amp;","&amp;AC1806&amp;","&amp;AD1806&amp;","&amp;AE1806&amp;","&amp;AF1806&amp;","&amp;AG1806&amp;","&amp;AH1806&amp;","&amp;IF(AI1806&lt;&gt;"",VLOOKUP(AI1806,'Vlookup''sRef'!$O$2:$P$101,2,FALSE),"")&amp;","&amp;IF(AJ1806&lt;&gt;"",VLOOKUP(AJ1806,RulesetRef!$A$2:$B$77,2,FALSE),"")&amp;","&amp;AK1806&amp;","&amp;AL1806)</f>
        <v/>
      </c>
    </row>
    <row r="1807" spans="5:40" ht="15.6" customHeight="1">
      <c r="E1807" s="15" t="str">
        <f>IF(AND(A1807="",D1807=""),"",IF(OR(AND(ISNUMBER(SEARCH("@",A1807))*ISNUMBER(SEARCH(".",A1807,SEARCH("@",A1807))),ISBLANK(D1807)),LEN(D1807)&gt;=8),1,0))</f>
        <v/>
      </c>
      <c r="M1807" s="15" t="str">
        <f t="shared" si="56"/>
        <v/>
      </c>
      <c r="T1807" s="15" t="str">
        <f t="shared" si="57"/>
        <v/>
      </c>
      <c r="AM1807" s="13" t="str">
        <f>IF(COUNTBLANK(A1807:AL1807)=30,"",IF(A1807="","User Name Missing",IF(B1807="","First Name Missing",IF(C1807="","Last Name Missing",IF(E1807=0,"Password Short(Min 8 Charcters)",IF(M1807="","Group Missing",IF(U1807="","Security Clearance Missing","Good")))))))</f>
        <v>User Name Missing</v>
      </c>
      <c r="AN1807" s="45" t="str">
        <f>IF(AM1807&lt;&gt;"Good","",A1807&amp;","&amp;C1807&amp;","&amp;B1807&amp;","&amp;D1807&amp;","&amp;M1807&amp;","&amp;T1807&amp;","&amp;U1807&amp;","&amp;V1807&amp;","&amp;W1807&amp;","&amp;X1807&amp;","&amp;IF(Y1807&lt;&gt;"",VLOOKUP(Y1807,'Vlookup''sRef'!$C$3:$D$6,2,FALSE),"")&amp;","&amp;IF(Z1807&lt;&gt;"",VLOOKUP(Z1807,'Vlookup''sRef'!$F$3:$G$4,2,FALSE),"")&amp;","&amp;AA1807&amp;","&amp;AB1807&amp;","&amp;AC1807&amp;","&amp;AD1807&amp;","&amp;AE1807&amp;","&amp;AF1807&amp;","&amp;AG1807&amp;","&amp;AH1807&amp;","&amp;IF(AI1807&lt;&gt;"",VLOOKUP(AI1807,'Vlookup''sRef'!$O$2:$P$101,2,FALSE),"")&amp;","&amp;IF(AJ1807&lt;&gt;"",VLOOKUP(AJ1807,RulesetRef!$A$2:$B$77,2,FALSE),"")&amp;","&amp;AK1807&amp;","&amp;AL1807)</f>
        <v/>
      </c>
    </row>
    <row r="1808" spans="5:40" ht="15.6" customHeight="1">
      <c r="E1808" s="15" t="str">
        <f>IF(AND(A1808="",D1808=""),"",IF(OR(AND(ISNUMBER(SEARCH("@",A1808))*ISNUMBER(SEARCH(".",A1808,SEARCH("@",A1808))),ISBLANK(D1808)),LEN(D1808)&gt;=8),1,0))</f>
        <v/>
      </c>
      <c r="M1808" s="15" t="str">
        <f t="shared" si="56"/>
        <v/>
      </c>
      <c r="T1808" s="15" t="str">
        <f t="shared" si="57"/>
        <v/>
      </c>
      <c r="AM1808" s="13" t="str">
        <f>IF(COUNTBLANK(A1808:AL1808)=30,"",IF(A1808="","User Name Missing",IF(B1808="","First Name Missing",IF(C1808="","Last Name Missing",IF(E1808=0,"Password Short(Min 8 Charcters)",IF(M1808="","Group Missing",IF(U1808="","Security Clearance Missing","Good")))))))</f>
        <v>User Name Missing</v>
      </c>
      <c r="AN1808" s="45" t="str">
        <f>IF(AM1808&lt;&gt;"Good","",A1808&amp;","&amp;C1808&amp;","&amp;B1808&amp;","&amp;D1808&amp;","&amp;M1808&amp;","&amp;T1808&amp;","&amp;U1808&amp;","&amp;V1808&amp;","&amp;W1808&amp;","&amp;X1808&amp;","&amp;IF(Y1808&lt;&gt;"",VLOOKUP(Y1808,'Vlookup''sRef'!$C$3:$D$6,2,FALSE),"")&amp;","&amp;IF(Z1808&lt;&gt;"",VLOOKUP(Z1808,'Vlookup''sRef'!$F$3:$G$4,2,FALSE),"")&amp;","&amp;AA1808&amp;","&amp;AB1808&amp;","&amp;AC1808&amp;","&amp;AD1808&amp;","&amp;AE1808&amp;","&amp;AF1808&amp;","&amp;AG1808&amp;","&amp;AH1808&amp;","&amp;IF(AI1808&lt;&gt;"",VLOOKUP(AI1808,'Vlookup''sRef'!$O$2:$P$101,2,FALSE),"")&amp;","&amp;IF(AJ1808&lt;&gt;"",VLOOKUP(AJ1808,RulesetRef!$A$2:$B$77,2,FALSE),"")&amp;","&amp;AK1808&amp;","&amp;AL1808)</f>
        <v/>
      </c>
    </row>
    <row r="1809" spans="5:40" ht="15.6" customHeight="1">
      <c r="E1809" s="15" t="str">
        <f>IF(AND(A1809="",D1809=""),"",IF(OR(AND(ISNUMBER(SEARCH("@",A1809))*ISNUMBER(SEARCH(".",A1809,SEARCH("@",A1809))),ISBLANK(D1809)),LEN(D1809)&gt;=8),1,0))</f>
        <v/>
      </c>
      <c r="M1809" s="15" t="str">
        <f t="shared" si="56"/>
        <v/>
      </c>
      <c r="T1809" s="15" t="str">
        <f t="shared" si="57"/>
        <v/>
      </c>
      <c r="AM1809" s="13" t="str">
        <f>IF(COUNTBLANK(A1809:AL1809)=30,"",IF(A1809="","User Name Missing",IF(B1809="","First Name Missing",IF(C1809="","Last Name Missing",IF(E1809=0,"Password Short(Min 8 Charcters)",IF(M1809="","Group Missing",IF(U1809="","Security Clearance Missing","Good")))))))</f>
        <v>User Name Missing</v>
      </c>
      <c r="AN1809" s="45" t="str">
        <f>IF(AM1809&lt;&gt;"Good","",A1809&amp;","&amp;C1809&amp;","&amp;B1809&amp;","&amp;D1809&amp;","&amp;M1809&amp;","&amp;T1809&amp;","&amp;U1809&amp;","&amp;V1809&amp;","&amp;W1809&amp;","&amp;X1809&amp;","&amp;IF(Y1809&lt;&gt;"",VLOOKUP(Y1809,'Vlookup''sRef'!$C$3:$D$6,2,FALSE),"")&amp;","&amp;IF(Z1809&lt;&gt;"",VLOOKUP(Z1809,'Vlookup''sRef'!$F$3:$G$4,2,FALSE),"")&amp;","&amp;AA1809&amp;","&amp;AB1809&amp;","&amp;AC1809&amp;","&amp;AD1809&amp;","&amp;AE1809&amp;","&amp;AF1809&amp;","&amp;AG1809&amp;","&amp;AH1809&amp;","&amp;IF(AI1809&lt;&gt;"",VLOOKUP(AI1809,'Vlookup''sRef'!$O$2:$P$101,2,FALSE),"")&amp;","&amp;IF(AJ1809&lt;&gt;"",VLOOKUP(AJ1809,RulesetRef!$A$2:$B$77,2,FALSE),"")&amp;","&amp;AK1809&amp;","&amp;AL1809)</f>
        <v/>
      </c>
    </row>
    <row r="1810" spans="5:40" ht="15.6" customHeight="1">
      <c r="E1810" s="15" t="str">
        <f>IF(AND(A1810="",D1810=""),"",IF(OR(AND(ISNUMBER(SEARCH("@",A1810))*ISNUMBER(SEARCH(".",A1810,SEARCH("@",A1810))),ISBLANK(D1810)),LEN(D1810)&gt;=8),1,0))</f>
        <v/>
      </c>
      <c r="M1810" s="15" t="str">
        <f t="shared" si="56"/>
        <v/>
      </c>
      <c r="T1810" s="15" t="str">
        <f t="shared" si="57"/>
        <v/>
      </c>
      <c r="AM1810" s="13" t="str">
        <f>IF(COUNTBLANK(A1810:AL1810)=30,"",IF(A1810="","User Name Missing",IF(B1810="","First Name Missing",IF(C1810="","Last Name Missing",IF(E1810=0,"Password Short(Min 8 Charcters)",IF(M1810="","Group Missing",IF(U1810="","Security Clearance Missing","Good")))))))</f>
        <v>User Name Missing</v>
      </c>
      <c r="AN1810" s="45" t="str">
        <f>IF(AM1810&lt;&gt;"Good","",A1810&amp;","&amp;C1810&amp;","&amp;B1810&amp;","&amp;D1810&amp;","&amp;M1810&amp;","&amp;T1810&amp;","&amp;U1810&amp;","&amp;V1810&amp;","&amp;W1810&amp;","&amp;X1810&amp;","&amp;IF(Y1810&lt;&gt;"",VLOOKUP(Y1810,'Vlookup''sRef'!$C$3:$D$6,2,FALSE),"")&amp;","&amp;IF(Z1810&lt;&gt;"",VLOOKUP(Z1810,'Vlookup''sRef'!$F$3:$G$4,2,FALSE),"")&amp;","&amp;AA1810&amp;","&amp;AB1810&amp;","&amp;AC1810&amp;","&amp;AD1810&amp;","&amp;AE1810&amp;","&amp;AF1810&amp;","&amp;AG1810&amp;","&amp;AH1810&amp;","&amp;IF(AI1810&lt;&gt;"",VLOOKUP(AI1810,'Vlookup''sRef'!$O$2:$P$101,2,FALSE),"")&amp;","&amp;IF(AJ1810&lt;&gt;"",VLOOKUP(AJ1810,RulesetRef!$A$2:$B$77,2,FALSE),"")&amp;","&amp;AK1810&amp;","&amp;AL1810)</f>
        <v/>
      </c>
    </row>
    <row r="1811" spans="5:40" ht="15.6" customHeight="1">
      <c r="E1811" s="15" t="str">
        <f>IF(AND(A1811="",D1811=""),"",IF(OR(AND(ISNUMBER(SEARCH("@",A1811))*ISNUMBER(SEARCH(".",A1811,SEARCH("@",A1811))),ISBLANK(D1811)),LEN(D1811)&gt;=8),1,0))</f>
        <v/>
      </c>
      <c r="M1811" s="15" t="str">
        <f t="shared" si="56"/>
        <v/>
      </c>
      <c r="T1811" s="15" t="str">
        <f t="shared" si="57"/>
        <v/>
      </c>
      <c r="AM1811" s="13" t="str">
        <f>IF(COUNTBLANK(A1811:AL1811)=30,"",IF(A1811="","User Name Missing",IF(B1811="","First Name Missing",IF(C1811="","Last Name Missing",IF(E1811=0,"Password Short(Min 8 Charcters)",IF(M1811="","Group Missing",IF(U1811="","Security Clearance Missing","Good")))))))</f>
        <v>User Name Missing</v>
      </c>
      <c r="AN1811" s="45" t="str">
        <f>IF(AM1811&lt;&gt;"Good","",A1811&amp;","&amp;C1811&amp;","&amp;B1811&amp;","&amp;D1811&amp;","&amp;M1811&amp;","&amp;T1811&amp;","&amp;U1811&amp;","&amp;V1811&amp;","&amp;W1811&amp;","&amp;X1811&amp;","&amp;IF(Y1811&lt;&gt;"",VLOOKUP(Y1811,'Vlookup''sRef'!$C$3:$D$6,2,FALSE),"")&amp;","&amp;IF(Z1811&lt;&gt;"",VLOOKUP(Z1811,'Vlookup''sRef'!$F$3:$G$4,2,FALSE),"")&amp;","&amp;AA1811&amp;","&amp;AB1811&amp;","&amp;AC1811&amp;","&amp;AD1811&amp;","&amp;AE1811&amp;","&amp;AF1811&amp;","&amp;AG1811&amp;","&amp;AH1811&amp;","&amp;IF(AI1811&lt;&gt;"",VLOOKUP(AI1811,'Vlookup''sRef'!$O$2:$P$101,2,FALSE),"")&amp;","&amp;IF(AJ1811&lt;&gt;"",VLOOKUP(AJ1811,RulesetRef!$A$2:$B$77,2,FALSE),"")&amp;","&amp;AK1811&amp;","&amp;AL1811)</f>
        <v/>
      </c>
    </row>
    <row r="1812" spans="5:40" ht="15.6" customHeight="1">
      <c r="E1812" s="15" t="str">
        <f>IF(AND(A1812="",D1812=""),"",IF(OR(AND(ISNUMBER(SEARCH("@",A1812))*ISNUMBER(SEARCH(".",A1812,SEARCH("@",A1812))),ISBLANK(D1812)),LEN(D1812)&gt;=8),1,0))</f>
        <v/>
      </c>
      <c r="M1812" s="15" t="str">
        <f t="shared" si="56"/>
        <v/>
      </c>
      <c r="T1812" s="15" t="str">
        <f t="shared" si="57"/>
        <v/>
      </c>
      <c r="AM1812" s="13" t="str">
        <f>IF(COUNTBLANK(A1812:AL1812)=30,"",IF(A1812="","User Name Missing",IF(B1812="","First Name Missing",IF(C1812="","Last Name Missing",IF(E1812=0,"Password Short(Min 8 Charcters)",IF(M1812="","Group Missing",IF(U1812="","Security Clearance Missing","Good")))))))</f>
        <v>User Name Missing</v>
      </c>
      <c r="AN1812" s="45" t="str">
        <f>IF(AM1812&lt;&gt;"Good","",A1812&amp;","&amp;C1812&amp;","&amp;B1812&amp;","&amp;D1812&amp;","&amp;M1812&amp;","&amp;T1812&amp;","&amp;U1812&amp;","&amp;V1812&amp;","&amp;W1812&amp;","&amp;X1812&amp;","&amp;IF(Y1812&lt;&gt;"",VLOOKUP(Y1812,'Vlookup''sRef'!$C$3:$D$6,2,FALSE),"")&amp;","&amp;IF(Z1812&lt;&gt;"",VLOOKUP(Z1812,'Vlookup''sRef'!$F$3:$G$4,2,FALSE),"")&amp;","&amp;AA1812&amp;","&amp;AB1812&amp;","&amp;AC1812&amp;","&amp;AD1812&amp;","&amp;AE1812&amp;","&amp;AF1812&amp;","&amp;AG1812&amp;","&amp;AH1812&amp;","&amp;IF(AI1812&lt;&gt;"",VLOOKUP(AI1812,'Vlookup''sRef'!$O$2:$P$101,2,FALSE),"")&amp;","&amp;IF(AJ1812&lt;&gt;"",VLOOKUP(AJ1812,RulesetRef!$A$2:$B$77,2,FALSE),"")&amp;","&amp;AK1812&amp;","&amp;AL1812)</f>
        <v/>
      </c>
    </row>
    <row r="1813" spans="5:40" ht="15.6" customHeight="1">
      <c r="E1813" s="15" t="str">
        <f>IF(AND(A1813="",D1813=""),"",IF(OR(AND(ISNUMBER(SEARCH("@",A1813))*ISNUMBER(SEARCH(".",A1813,SEARCH("@",A1813))),ISBLANK(D1813)),LEN(D1813)&gt;=8),1,0))</f>
        <v/>
      </c>
      <c r="M1813" s="15" t="str">
        <f t="shared" si="56"/>
        <v/>
      </c>
      <c r="T1813" s="15" t="str">
        <f t="shared" si="57"/>
        <v/>
      </c>
      <c r="AM1813" s="13" t="str">
        <f>IF(COUNTBLANK(A1813:AL1813)=30,"",IF(A1813="","User Name Missing",IF(B1813="","First Name Missing",IF(C1813="","Last Name Missing",IF(E1813=0,"Password Short(Min 8 Charcters)",IF(M1813="","Group Missing",IF(U1813="","Security Clearance Missing","Good")))))))</f>
        <v>User Name Missing</v>
      </c>
      <c r="AN1813" s="45" t="str">
        <f>IF(AM1813&lt;&gt;"Good","",A1813&amp;","&amp;C1813&amp;","&amp;B1813&amp;","&amp;D1813&amp;","&amp;M1813&amp;","&amp;T1813&amp;","&amp;U1813&amp;","&amp;V1813&amp;","&amp;W1813&amp;","&amp;X1813&amp;","&amp;IF(Y1813&lt;&gt;"",VLOOKUP(Y1813,'Vlookup''sRef'!$C$3:$D$6,2,FALSE),"")&amp;","&amp;IF(Z1813&lt;&gt;"",VLOOKUP(Z1813,'Vlookup''sRef'!$F$3:$G$4,2,FALSE),"")&amp;","&amp;AA1813&amp;","&amp;AB1813&amp;","&amp;AC1813&amp;","&amp;AD1813&amp;","&amp;AE1813&amp;","&amp;AF1813&amp;","&amp;AG1813&amp;","&amp;AH1813&amp;","&amp;IF(AI1813&lt;&gt;"",VLOOKUP(AI1813,'Vlookup''sRef'!$O$2:$P$101,2,FALSE),"")&amp;","&amp;IF(AJ1813&lt;&gt;"",VLOOKUP(AJ1813,RulesetRef!$A$2:$B$77,2,FALSE),"")&amp;","&amp;AK1813&amp;","&amp;AL1813)</f>
        <v/>
      </c>
    </row>
    <row r="1814" spans="5:40" ht="15.6" customHeight="1">
      <c r="E1814" s="15" t="str">
        <f>IF(AND(A1814="",D1814=""),"",IF(OR(AND(ISNUMBER(SEARCH("@",A1814))*ISNUMBER(SEARCH(".",A1814,SEARCH("@",A1814))),ISBLANK(D1814)),LEN(D1814)&gt;=8),1,0))</f>
        <v/>
      </c>
      <c r="M1814" s="15" t="str">
        <f t="shared" si="56"/>
        <v/>
      </c>
      <c r="T1814" s="15" t="str">
        <f t="shared" si="57"/>
        <v/>
      </c>
      <c r="AM1814" s="13" t="str">
        <f>IF(COUNTBLANK(A1814:AL1814)=30,"",IF(A1814="","User Name Missing",IF(B1814="","First Name Missing",IF(C1814="","Last Name Missing",IF(E1814=0,"Password Short(Min 8 Charcters)",IF(M1814="","Group Missing",IF(U1814="","Security Clearance Missing","Good")))))))</f>
        <v>User Name Missing</v>
      </c>
      <c r="AN1814" s="45" t="str">
        <f>IF(AM1814&lt;&gt;"Good","",A1814&amp;","&amp;C1814&amp;","&amp;B1814&amp;","&amp;D1814&amp;","&amp;M1814&amp;","&amp;T1814&amp;","&amp;U1814&amp;","&amp;V1814&amp;","&amp;W1814&amp;","&amp;X1814&amp;","&amp;IF(Y1814&lt;&gt;"",VLOOKUP(Y1814,'Vlookup''sRef'!$C$3:$D$6,2,FALSE),"")&amp;","&amp;IF(Z1814&lt;&gt;"",VLOOKUP(Z1814,'Vlookup''sRef'!$F$3:$G$4,2,FALSE),"")&amp;","&amp;AA1814&amp;","&amp;AB1814&amp;","&amp;AC1814&amp;","&amp;AD1814&amp;","&amp;AE1814&amp;","&amp;AF1814&amp;","&amp;AG1814&amp;","&amp;AH1814&amp;","&amp;IF(AI1814&lt;&gt;"",VLOOKUP(AI1814,'Vlookup''sRef'!$O$2:$P$101,2,FALSE),"")&amp;","&amp;IF(AJ1814&lt;&gt;"",VLOOKUP(AJ1814,RulesetRef!$A$2:$B$77,2,FALSE),"")&amp;","&amp;AK1814&amp;","&amp;AL1814)</f>
        <v/>
      </c>
    </row>
    <row r="1815" spans="5:40" ht="15.6" customHeight="1">
      <c r="E1815" s="15" t="str">
        <f>IF(AND(A1815="",D1815=""),"",IF(OR(AND(ISNUMBER(SEARCH("@",A1815))*ISNUMBER(SEARCH(".",A1815,SEARCH("@",A1815))),ISBLANK(D1815)),LEN(D1815)&gt;=8),1,0))</f>
        <v/>
      </c>
      <c r="M1815" s="15" t="str">
        <f t="shared" si="56"/>
        <v/>
      </c>
      <c r="T1815" s="15" t="str">
        <f t="shared" si="57"/>
        <v/>
      </c>
      <c r="AM1815" s="13" t="str">
        <f>IF(COUNTBLANK(A1815:AL1815)=30,"",IF(A1815="","User Name Missing",IF(B1815="","First Name Missing",IF(C1815="","Last Name Missing",IF(E1815=0,"Password Short(Min 8 Charcters)",IF(M1815="","Group Missing",IF(U1815="","Security Clearance Missing","Good")))))))</f>
        <v>User Name Missing</v>
      </c>
      <c r="AN1815" s="45" t="str">
        <f>IF(AM1815&lt;&gt;"Good","",A1815&amp;","&amp;C1815&amp;","&amp;B1815&amp;","&amp;D1815&amp;","&amp;M1815&amp;","&amp;T1815&amp;","&amp;U1815&amp;","&amp;V1815&amp;","&amp;W1815&amp;","&amp;X1815&amp;","&amp;IF(Y1815&lt;&gt;"",VLOOKUP(Y1815,'Vlookup''sRef'!$C$3:$D$6,2,FALSE),"")&amp;","&amp;IF(Z1815&lt;&gt;"",VLOOKUP(Z1815,'Vlookup''sRef'!$F$3:$G$4,2,FALSE),"")&amp;","&amp;AA1815&amp;","&amp;AB1815&amp;","&amp;AC1815&amp;","&amp;AD1815&amp;","&amp;AE1815&amp;","&amp;AF1815&amp;","&amp;AG1815&amp;","&amp;AH1815&amp;","&amp;IF(AI1815&lt;&gt;"",VLOOKUP(AI1815,'Vlookup''sRef'!$O$2:$P$101,2,FALSE),"")&amp;","&amp;IF(AJ1815&lt;&gt;"",VLOOKUP(AJ1815,RulesetRef!$A$2:$B$77,2,FALSE),"")&amp;","&amp;AK1815&amp;","&amp;AL1815)</f>
        <v/>
      </c>
    </row>
    <row r="1816" spans="5:40" ht="15.6" customHeight="1">
      <c r="E1816" s="15" t="str">
        <f>IF(AND(A1816="",D1816=""),"",IF(OR(AND(ISNUMBER(SEARCH("@",A1816))*ISNUMBER(SEARCH(".",A1816,SEARCH("@",A1816))),ISBLANK(D1816)),LEN(D1816)&gt;=8),1,0))</f>
        <v/>
      </c>
      <c r="M1816" s="15" t="str">
        <f t="shared" si="56"/>
        <v/>
      </c>
      <c r="T1816" s="15" t="str">
        <f t="shared" si="57"/>
        <v/>
      </c>
      <c r="AM1816" s="13" t="str">
        <f>IF(COUNTBLANK(A1816:AL1816)=30,"",IF(A1816="","User Name Missing",IF(B1816="","First Name Missing",IF(C1816="","Last Name Missing",IF(E1816=0,"Password Short(Min 8 Charcters)",IF(M1816="","Group Missing",IF(U1816="","Security Clearance Missing","Good")))))))</f>
        <v>User Name Missing</v>
      </c>
      <c r="AN1816" s="45" t="str">
        <f>IF(AM1816&lt;&gt;"Good","",A1816&amp;","&amp;C1816&amp;","&amp;B1816&amp;","&amp;D1816&amp;","&amp;M1816&amp;","&amp;T1816&amp;","&amp;U1816&amp;","&amp;V1816&amp;","&amp;W1816&amp;","&amp;X1816&amp;","&amp;IF(Y1816&lt;&gt;"",VLOOKUP(Y1816,'Vlookup''sRef'!$C$3:$D$6,2,FALSE),"")&amp;","&amp;IF(Z1816&lt;&gt;"",VLOOKUP(Z1816,'Vlookup''sRef'!$F$3:$G$4,2,FALSE),"")&amp;","&amp;AA1816&amp;","&amp;AB1816&amp;","&amp;AC1816&amp;","&amp;AD1816&amp;","&amp;AE1816&amp;","&amp;AF1816&amp;","&amp;AG1816&amp;","&amp;AH1816&amp;","&amp;IF(AI1816&lt;&gt;"",VLOOKUP(AI1816,'Vlookup''sRef'!$O$2:$P$101,2,FALSE),"")&amp;","&amp;IF(AJ1816&lt;&gt;"",VLOOKUP(AJ1816,RulesetRef!$A$2:$B$77,2,FALSE),"")&amp;","&amp;AK1816&amp;","&amp;AL1816)</f>
        <v/>
      </c>
    </row>
    <row r="1817" spans="5:40" ht="15.6" customHeight="1">
      <c r="E1817" s="15" t="str">
        <f>IF(AND(A1817="",D1817=""),"",IF(OR(AND(ISNUMBER(SEARCH("@",A1817))*ISNUMBER(SEARCH(".",A1817,SEARCH("@",A1817))),ISBLANK(D1817)),LEN(D1817)&gt;=8),1,0))</f>
        <v/>
      </c>
      <c r="M1817" s="15" t="str">
        <f t="shared" si="56"/>
        <v/>
      </c>
      <c r="T1817" s="15" t="str">
        <f t="shared" si="57"/>
        <v/>
      </c>
      <c r="AM1817" s="13" t="str">
        <f>IF(COUNTBLANK(A1817:AL1817)=30,"",IF(A1817="","User Name Missing",IF(B1817="","First Name Missing",IF(C1817="","Last Name Missing",IF(E1817=0,"Password Short(Min 8 Charcters)",IF(M1817="","Group Missing",IF(U1817="","Security Clearance Missing","Good")))))))</f>
        <v>User Name Missing</v>
      </c>
      <c r="AN1817" s="45" t="str">
        <f>IF(AM1817&lt;&gt;"Good","",A1817&amp;","&amp;C1817&amp;","&amp;B1817&amp;","&amp;D1817&amp;","&amp;M1817&amp;","&amp;T1817&amp;","&amp;U1817&amp;","&amp;V1817&amp;","&amp;W1817&amp;","&amp;X1817&amp;","&amp;IF(Y1817&lt;&gt;"",VLOOKUP(Y1817,'Vlookup''sRef'!$C$3:$D$6,2,FALSE),"")&amp;","&amp;IF(Z1817&lt;&gt;"",VLOOKUP(Z1817,'Vlookup''sRef'!$F$3:$G$4,2,FALSE),"")&amp;","&amp;AA1817&amp;","&amp;AB1817&amp;","&amp;AC1817&amp;","&amp;AD1817&amp;","&amp;AE1817&amp;","&amp;AF1817&amp;","&amp;AG1817&amp;","&amp;AH1817&amp;","&amp;IF(AI1817&lt;&gt;"",VLOOKUP(AI1817,'Vlookup''sRef'!$O$2:$P$101,2,FALSE),"")&amp;","&amp;IF(AJ1817&lt;&gt;"",VLOOKUP(AJ1817,RulesetRef!$A$2:$B$77,2,FALSE),"")&amp;","&amp;AK1817&amp;","&amp;AL1817)</f>
        <v/>
      </c>
    </row>
    <row r="1818" spans="5:40" ht="15.6" customHeight="1">
      <c r="E1818" s="15" t="str">
        <f>IF(AND(A1818="",D1818=""),"",IF(OR(AND(ISNUMBER(SEARCH("@",A1818))*ISNUMBER(SEARCH(".",A1818,SEARCH("@",A1818))),ISBLANK(D1818)),LEN(D1818)&gt;=8),1,0))</f>
        <v/>
      </c>
      <c r="M1818" s="15" t="str">
        <f t="shared" si="56"/>
        <v/>
      </c>
      <c r="T1818" s="15" t="str">
        <f t="shared" si="57"/>
        <v/>
      </c>
      <c r="AM1818" s="13" t="str">
        <f>IF(COUNTBLANK(A1818:AL1818)=30,"",IF(A1818="","User Name Missing",IF(B1818="","First Name Missing",IF(C1818="","Last Name Missing",IF(E1818=0,"Password Short(Min 8 Charcters)",IF(M1818="","Group Missing",IF(U1818="","Security Clearance Missing","Good")))))))</f>
        <v>User Name Missing</v>
      </c>
      <c r="AN1818" s="45" t="str">
        <f>IF(AM1818&lt;&gt;"Good","",A1818&amp;","&amp;C1818&amp;","&amp;B1818&amp;","&amp;D1818&amp;","&amp;M1818&amp;","&amp;T1818&amp;","&amp;U1818&amp;","&amp;V1818&amp;","&amp;W1818&amp;","&amp;X1818&amp;","&amp;IF(Y1818&lt;&gt;"",VLOOKUP(Y1818,'Vlookup''sRef'!$C$3:$D$6,2,FALSE),"")&amp;","&amp;IF(Z1818&lt;&gt;"",VLOOKUP(Z1818,'Vlookup''sRef'!$F$3:$G$4,2,FALSE),"")&amp;","&amp;AA1818&amp;","&amp;AB1818&amp;","&amp;AC1818&amp;","&amp;AD1818&amp;","&amp;AE1818&amp;","&amp;AF1818&amp;","&amp;AG1818&amp;","&amp;AH1818&amp;","&amp;IF(AI1818&lt;&gt;"",VLOOKUP(AI1818,'Vlookup''sRef'!$O$2:$P$101,2,FALSE),"")&amp;","&amp;IF(AJ1818&lt;&gt;"",VLOOKUP(AJ1818,RulesetRef!$A$2:$B$77,2,FALSE),"")&amp;","&amp;AK1818&amp;","&amp;AL1818)</f>
        <v/>
      </c>
    </row>
    <row r="1819" spans="5:40" ht="15.6" customHeight="1">
      <c r="E1819" s="15" t="str">
        <f>IF(AND(A1819="",D1819=""),"",IF(OR(AND(ISNUMBER(SEARCH("@",A1819))*ISNUMBER(SEARCH(".",A1819,SEARCH("@",A1819))),ISBLANK(D1819)),LEN(D1819)&gt;=8),1,0))</f>
        <v/>
      </c>
      <c r="M1819" s="15" t="str">
        <f t="shared" si="56"/>
        <v/>
      </c>
      <c r="T1819" s="15" t="str">
        <f t="shared" si="57"/>
        <v/>
      </c>
      <c r="AM1819" s="13" t="str">
        <f>IF(COUNTBLANK(A1819:AL1819)=30,"",IF(A1819="","User Name Missing",IF(B1819="","First Name Missing",IF(C1819="","Last Name Missing",IF(E1819=0,"Password Short(Min 8 Charcters)",IF(M1819="","Group Missing",IF(U1819="","Security Clearance Missing","Good")))))))</f>
        <v>User Name Missing</v>
      </c>
      <c r="AN1819" s="45" t="str">
        <f>IF(AM1819&lt;&gt;"Good","",A1819&amp;","&amp;C1819&amp;","&amp;B1819&amp;","&amp;D1819&amp;","&amp;M1819&amp;","&amp;T1819&amp;","&amp;U1819&amp;","&amp;V1819&amp;","&amp;W1819&amp;","&amp;X1819&amp;","&amp;IF(Y1819&lt;&gt;"",VLOOKUP(Y1819,'Vlookup''sRef'!$C$3:$D$6,2,FALSE),"")&amp;","&amp;IF(Z1819&lt;&gt;"",VLOOKUP(Z1819,'Vlookup''sRef'!$F$3:$G$4,2,FALSE),"")&amp;","&amp;AA1819&amp;","&amp;AB1819&amp;","&amp;AC1819&amp;","&amp;AD1819&amp;","&amp;AE1819&amp;","&amp;AF1819&amp;","&amp;AG1819&amp;","&amp;AH1819&amp;","&amp;IF(AI1819&lt;&gt;"",VLOOKUP(AI1819,'Vlookup''sRef'!$O$2:$P$101,2,FALSE),"")&amp;","&amp;IF(AJ1819&lt;&gt;"",VLOOKUP(AJ1819,RulesetRef!$A$2:$B$77,2,FALSE),"")&amp;","&amp;AK1819&amp;","&amp;AL1819)</f>
        <v/>
      </c>
    </row>
    <row r="1820" spans="5:40" ht="15.6" customHeight="1">
      <c r="E1820" s="15" t="str">
        <f>IF(AND(A1820="",D1820=""),"",IF(OR(AND(ISNUMBER(SEARCH("@",A1820))*ISNUMBER(SEARCH(".",A1820,SEARCH("@",A1820))),ISBLANK(D1820)),LEN(D1820)&gt;=8),1,0))</f>
        <v/>
      </c>
      <c r="M1820" s="15" t="str">
        <f t="shared" si="56"/>
        <v/>
      </c>
      <c r="T1820" s="15" t="str">
        <f t="shared" si="57"/>
        <v/>
      </c>
      <c r="AM1820" s="13" t="str">
        <f>IF(COUNTBLANK(A1820:AL1820)=30,"",IF(A1820="","User Name Missing",IF(B1820="","First Name Missing",IF(C1820="","Last Name Missing",IF(E1820=0,"Password Short(Min 8 Charcters)",IF(M1820="","Group Missing",IF(U1820="","Security Clearance Missing","Good")))))))</f>
        <v>User Name Missing</v>
      </c>
      <c r="AN1820" s="45" t="str">
        <f>IF(AM1820&lt;&gt;"Good","",A1820&amp;","&amp;C1820&amp;","&amp;B1820&amp;","&amp;D1820&amp;","&amp;M1820&amp;","&amp;T1820&amp;","&amp;U1820&amp;","&amp;V1820&amp;","&amp;W1820&amp;","&amp;X1820&amp;","&amp;IF(Y1820&lt;&gt;"",VLOOKUP(Y1820,'Vlookup''sRef'!$C$3:$D$6,2,FALSE),"")&amp;","&amp;IF(Z1820&lt;&gt;"",VLOOKUP(Z1820,'Vlookup''sRef'!$F$3:$G$4,2,FALSE),"")&amp;","&amp;AA1820&amp;","&amp;AB1820&amp;","&amp;AC1820&amp;","&amp;AD1820&amp;","&amp;AE1820&amp;","&amp;AF1820&amp;","&amp;AG1820&amp;","&amp;AH1820&amp;","&amp;IF(AI1820&lt;&gt;"",VLOOKUP(AI1820,'Vlookup''sRef'!$O$2:$P$101,2,FALSE),"")&amp;","&amp;IF(AJ1820&lt;&gt;"",VLOOKUP(AJ1820,RulesetRef!$A$2:$B$77,2,FALSE),"")&amp;","&amp;AK1820&amp;","&amp;AL1820)</f>
        <v/>
      </c>
    </row>
    <row r="1821" spans="5:40" ht="15.6" customHeight="1">
      <c r="E1821" s="15" t="str">
        <f>IF(AND(A1821="",D1821=""),"",IF(OR(AND(ISNUMBER(SEARCH("@",A1821))*ISNUMBER(SEARCH(".",A1821,SEARCH("@",A1821))),ISBLANK(D1821)),LEN(D1821)&gt;=8),1,0))</f>
        <v/>
      </c>
      <c r="M1821" s="15" t="str">
        <f t="shared" si="56"/>
        <v/>
      </c>
      <c r="T1821" s="15" t="str">
        <f t="shared" si="57"/>
        <v/>
      </c>
      <c r="AM1821" s="13" t="str">
        <f>IF(COUNTBLANK(A1821:AL1821)=30,"",IF(A1821="","User Name Missing",IF(B1821="","First Name Missing",IF(C1821="","Last Name Missing",IF(E1821=0,"Password Short(Min 8 Charcters)",IF(M1821="","Group Missing",IF(U1821="","Security Clearance Missing","Good")))))))</f>
        <v>User Name Missing</v>
      </c>
      <c r="AN1821" s="45" t="str">
        <f>IF(AM1821&lt;&gt;"Good","",A1821&amp;","&amp;C1821&amp;","&amp;B1821&amp;","&amp;D1821&amp;","&amp;M1821&amp;","&amp;T1821&amp;","&amp;U1821&amp;","&amp;V1821&amp;","&amp;W1821&amp;","&amp;X1821&amp;","&amp;IF(Y1821&lt;&gt;"",VLOOKUP(Y1821,'Vlookup''sRef'!$C$3:$D$6,2,FALSE),"")&amp;","&amp;IF(Z1821&lt;&gt;"",VLOOKUP(Z1821,'Vlookup''sRef'!$F$3:$G$4,2,FALSE),"")&amp;","&amp;AA1821&amp;","&amp;AB1821&amp;","&amp;AC1821&amp;","&amp;AD1821&amp;","&amp;AE1821&amp;","&amp;AF1821&amp;","&amp;AG1821&amp;","&amp;AH1821&amp;","&amp;IF(AI1821&lt;&gt;"",VLOOKUP(AI1821,'Vlookup''sRef'!$O$2:$P$101,2,FALSE),"")&amp;","&amp;IF(AJ1821&lt;&gt;"",VLOOKUP(AJ1821,RulesetRef!$A$2:$B$77,2,FALSE),"")&amp;","&amp;AK1821&amp;","&amp;AL1821)</f>
        <v/>
      </c>
    </row>
    <row r="1822" spans="5:40" ht="15.6" customHeight="1">
      <c r="E1822" s="15" t="str">
        <f>IF(AND(A1822="",D1822=""),"",IF(OR(AND(ISNUMBER(SEARCH("@",A1822))*ISNUMBER(SEARCH(".",A1822,SEARCH("@",A1822))),ISBLANK(D1822)),LEN(D1822)&gt;=8),1,0))</f>
        <v/>
      </c>
      <c r="M1822" s="15" t="str">
        <f t="shared" si="56"/>
        <v/>
      </c>
      <c r="T1822" s="15" t="str">
        <f t="shared" si="57"/>
        <v/>
      </c>
      <c r="AM1822" s="13" t="str">
        <f>IF(COUNTBLANK(A1822:AL1822)=30,"",IF(A1822="","User Name Missing",IF(B1822="","First Name Missing",IF(C1822="","Last Name Missing",IF(E1822=0,"Password Short(Min 8 Charcters)",IF(M1822="","Group Missing",IF(U1822="","Security Clearance Missing","Good")))))))</f>
        <v>User Name Missing</v>
      </c>
      <c r="AN1822" s="45" t="str">
        <f>IF(AM1822&lt;&gt;"Good","",A1822&amp;","&amp;C1822&amp;","&amp;B1822&amp;","&amp;D1822&amp;","&amp;M1822&amp;","&amp;T1822&amp;","&amp;U1822&amp;","&amp;V1822&amp;","&amp;W1822&amp;","&amp;X1822&amp;","&amp;IF(Y1822&lt;&gt;"",VLOOKUP(Y1822,'Vlookup''sRef'!$C$3:$D$6,2,FALSE),"")&amp;","&amp;IF(Z1822&lt;&gt;"",VLOOKUP(Z1822,'Vlookup''sRef'!$F$3:$G$4,2,FALSE),"")&amp;","&amp;AA1822&amp;","&amp;AB1822&amp;","&amp;AC1822&amp;","&amp;AD1822&amp;","&amp;AE1822&amp;","&amp;AF1822&amp;","&amp;AG1822&amp;","&amp;AH1822&amp;","&amp;IF(AI1822&lt;&gt;"",VLOOKUP(AI1822,'Vlookup''sRef'!$O$2:$P$101,2,FALSE),"")&amp;","&amp;IF(AJ1822&lt;&gt;"",VLOOKUP(AJ1822,RulesetRef!$A$2:$B$77,2,FALSE),"")&amp;","&amp;AK1822&amp;","&amp;AL1822)</f>
        <v/>
      </c>
    </row>
    <row r="1823" spans="5:40" ht="15.6" customHeight="1">
      <c r="E1823" s="15" t="str">
        <f>IF(AND(A1823="",D1823=""),"",IF(OR(AND(ISNUMBER(SEARCH("@",A1823))*ISNUMBER(SEARCH(".",A1823,SEARCH("@",A1823))),ISBLANK(D1823)),LEN(D1823)&gt;=8),1,0))</f>
        <v/>
      </c>
      <c r="M1823" s="15" t="str">
        <f t="shared" si="56"/>
        <v/>
      </c>
      <c r="T1823" s="15" t="str">
        <f t="shared" si="57"/>
        <v/>
      </c>
      <c r="AM1823" s="13" t="str">
        <f>IF(COUNTBLANK(A1823:AL1823)=30,"",IF(A1823="","User Name Missing",IF(B1823="","First Name Missing",IF(C1823="","Last Name Missing",IF(E1823=0,"Password Short(Min 8 Charcters)",IF(M1823="","Group Missing",IF(U1823="","Security Clearance Missing","Good")))))))</f>
        <v>User Name Missing</v>
      </c>
      <c r="AN1823" s="45" t="str">
        <f>IF(AM1823&lt;&gt;"Good","",A1823&amp;","&amp;C1823&amp;","&amp;B1823&amp;","&amp;D1823&amp;","&amp;M1823&amp;","&amp;T1823&amp;","&amp;U1823&amp;","&amp;V1823&amp;","&amp;W1823&amp;","&amp;X1823&amp;","&amp;IF(Y1823&lt;&gt;"",VLOOKUP(Y1823,'Vlookup''sRef'!$C$3:$D$6,2,FALSE),"")&amp;","&amp;IF(Z1823&lt;&gt;"",VLOOKUP(Z1823,'Vlookup''sRef'!$F$3:$G$4,2,FALSE),"")&amp;","&amp;AA1823&amp;","&amp;AB1823&amp;","&amp;AC1823&amp;","&amp;AD1823&amp;","&amp;AE1823&amp;","&amp;AF1823&amp;","&amp;AG1823&amp;","&amp;AH1823&amp;","&amp;IF(AI1823&lt;&gt;"",VLOOKUP(AI1823,'Vlookup''sRef'!$O$2:$P$101,2,FALSE),"")&amp;","&amp;IF(AJ1823&lt;&gt;"",VLOOKUP(AJ1823,RulesetRef!$A$2:$B$77,2,FALSE),"")&amp;","&amp;AK1823&amp;","&amp;AL1823)</f>
        <v/>
      </c>
    </row>
    <row r="1824" spans="5:40" ht="15.6" customHeight="1">
      <c r="E1824" s="15" t="str">
        <f>IF(AND(A1824="",D1824=""),"",IF(OR(AND(ISNUMBER(SEARCH("@",A1824))*ISNUMBER(SEARCH(".",A1824,SEARCH("@",A1824))),ISBLANK(D1824)),LEN(D1824)&gt;=8),1,0))</f>
        <v/>
      </c>
      <c r="M1824" s="15" t="str">
        <f t="shared" si="56"/>
        <v/>
      </c>
      <c r="T1824" s="15" t="str">
        <f t="shared" si="57"/>
        <v/>
      </c>
      <c r="AM1824" s="13" t="str">
        <f>IF(COUNTBLANK(A1824:AL1824)=30,"",IF(A1824="","User Name Missing",IF(B1824="","First Name Missing",IF(C1824="","Last Name Missing",IF(E1824=0,"Password Short(Min 8 Charcters)",IF(M1824="","Group Missing",IF(U1824="","Security Clearance Missing","Good")))))))</f>
        <v>User Name Missing</v>
      </c>
      <c r="AN1824" s="45" t="str">
        <f>IF(AM1824&lt;&gt;"Good","",A1824&amp;","&amp;C1824&amp;","&amp;B1824&amp;","&amp;D1824&amp;","&amp;M1824&amp;","&amp;T1824&amp;","&amp;U1824&amp;","&amp;V1824&amp;","&amp;W1824&amp;","&amp;X1824&amp;","&amp;IF(Y1824&lt;&gt;"",VLOOKUP(Y1824,'Vlookup''sRef'!$C$3:$D$6,2,FALSE),"")&amp;","&amp;IF(Z1824&lt;&gt;"",VLOOKUP(Z1824,'Vlookup''sRef'!$F$3:$G$4,2,FALSE),"")&amp;","&amp;AA1824&amp;","&amp;AB1824&amp;","&amp;AC1824&amp;","&amp;AD1824&amp;","&amp;AE1824&amp;","&amp;AF1824&amp;","&amp;AG1824&amp;","&amp;AH1824&amp;","&amp;IF(AI1824&lt;&gt;"",VLOOKUP(AI1824,'Vlookup''sRef'!$O$2:$P$101,2,FALSE),"")&amp;","&amp;IF(AJ1824&lt;&gt;"",VLOOKUP(AJ1824,RulesetRef!$A$2:$B$77,2,FALSE),"")&amp;","&amp;AK1824&amp;","&amp;AL1824)</f>
        <v/>
      </c>
    </row>
    <row r="1825" spans="5:40" ht="15.6" customHeight="1">
      <c r="E1825" s="15" t="str">
        <f>IF(AND(A1825="",D1825=""),"",IF(OR(AND(ISNUMBER(SEARCH("@",A1825))*ISNUMBER(SEARCH(".",A1825,SEARCH("@",A1825))),ISBLANK(D1825)),LEN(D1825)&gt;=8),1,0))</f>
        <v/>
      </c>
      <c r="M1825" s="15" t="str">
        <f t="shared" si="56"/>
        <v/>
      </c>
      <c r="T1825" s="15" t="str">
        <f t="shared" si="57"/>
        <v/>
      </c>
      <c r="AM1825" s="13" t="str">
        <f>IF(COUNTBLANK(A1825:AL1825)=30,"",IF(A1825="","User Name Missing",IF(B1825="","First Name Missing",IF(C1825="","Last Name Missing",IF(E1825=0,"Password Short(Min 8 Charcters)",IF(M1825="","Group Missing",IF(U1825="","Security Clearance Missing","Good")))))))</f>
        <v>User Name Missing</v>
      </c>
      <c r="AN1825" s="45" t="str">
        <f>IF(AM1825&lt;&gt;"Good","",A1825&amp;","&amp;C1825&amp;","&amp;B1825&amp;","&amp;D1825&amp;","&amp;M1825&amp;","&amp;T1825&amp;","&amp;U1825&amp;","&amp;V1825&amp;","&amp;W1825&amp;","&amp;X1825&amp;","&amp;IF(Y1825&lt;&gt;"",VLOOKUP(Y1825,'Vlookup''sRef'!$C$3:$D$6,2,FALSE),"")&amp;","&amp;IF(Z1825&lt;&gt;"",VLOOKUP(Z1825,'Vlookup''sRef'!$F$3:$G$4,2,FALSE),"")&amp;","&amp;AA1825&amp;","&amp;AB1825&amp;","&amp;AC1825&amp;","&amp;AD1825&amp;","&amp;AE1825&amp;","&amp;AF1825&amp;","&amp;AG1825&amp;","&amp;AH1825&amp;","&amp;IF(AI1825&lt;&gt;"",VLOOKUP(AI1825,'Vlookup''sRef'!$O$2:$P$101,2,FALSE),"")&amp;","&amp;IF(AJ1825&lt;&gt;"",VLOOKUP(AJ1825,RulesetRef!$A$2:$B$77,2,FALSE),"")&amp;","&amp;AK1825&amp;","&amp;AL1825)</f>
        <v/>
      </c>
    </row>
    <row r="1826" spans="5:40" ht="15.6" customHeight="1">
      <c r="E1826" s="15" t="str">
        <f>IF(AND(A1826="",D1826=""),"",IF(OR(AND(ISNUMBER(SEARCH("@",A1826))*ISNUMBER(SEARCH(".",A1826,SEARCH("@",A1826))),ISBLANK(D1826)),LEN(D1826)&gt;=8),1,0))</f>
        <v/>
      </c>
      <c r="M1826" s="15" t="str">
        <f t="shared" si="56"/>
        <v/>
      </c>
      <c r="T1826" s="15" t="str">
        <f t="shared" si="57"/>
        <v/>
      </c>
      <c r="AM1826" s="13" t="str">
        <f>IF(COUNTBLANK(A1826:AL1826)=30,"",IF(A1826="","User Name Missing",IF(B1826="","First Name Missing",IF(C1826="","Last Name Missing",IF(E1826=0,"Password Short(Min 8 Charcters)",IF(M1826="","Group Missing",IF(U1826="","Security Clearance Missing","Good")))))))</f>
        <v>User Name Missing</v>
      </c>
      <c r="AN1826" s="45" t="str">
        <f>IF(AM1826&lt;&gt;"Good","",A1826&amp;","&amp;C1826&amp;","&amp;B1826&amp;","&amp;D1826&amp;","&amp;M1826&amp;","&amp;T1826&amp;","&amp;U1826&amp;","&amp;V1826&amp;","&amp;W1826&amp;","&amp;X1826&amp;","&amp;IF(Y1826&lt;&gt;"",VLOOKUP(Y1826,'Vlookup''sRef'!$C$3:$D$6,2,FALSE),"")&amp;","&amp;IF(Z1826&lt;&gt;"",VLOOKUP(Z1826,'Vlookup''sRef'!$F$3:$G$4,2,FALSE),"")&amp;","&amp;AA1826&amp;","&amp;AB1826&amp;","&amp;AC1826&amp;","&amp;AD1826&amp;","&amp;AE1826&amp;","&amp;AF1826&amp;","&amp;AG1826&amp;","&amp;AH1826&amp;","&amp;IF(AI1826&lt;&gt;"",VLOOKUP(AI1826,'Vlookup''sRef'!$O$2:$P$101,2,FALSE),"")&amp;","&amp;IF(AJ1826&lt;&gt;"",VLOOKUP(AJ1826,RulesetRef!$A$2:$B$77,2,FALSE),"")&amp;","&amp;AK1826&amp;","&amp;AL1826)</f>
        <v/>
      </c>
    </row>
    <row r="1827" spans="5:40" ht="15.6" customHeight="1">
      <c r="E1827" s="15" t="str">
        <f>IF(AND(A1827="",D1827=""),"",IF(OR(AND(ISNUMBER(SEARCH("@",A1827))*ISNUMBER(SEARCH(".",A1827,SEARCH("@",A1827))),ISBLANK(D1827)),LEN(D1827)&gt;=8),1,0))</f>
        <v/>
      </c>
      <c r="M1827" s="15" t="str">
        <f t="shared" si="56"/>
        <v/>
      </c>
      <c r="T1827" s="15" t="str">
        <f t="shared" si="57"/>
        <v/>
      </c>
      <c r="AM1827" s="13" t="str">
        <f>IF(COUNTBLANK(A1827:AL1827)=30,"",IF(A1827="","User Name Missing",IF(B1827="","First Name Missing",IF(C1827="","Last Name Missing",IF(E1827=0,"Password Short(Min 8 Charcters)",IF(M1827="","Group Missing",IF(U1827="","Security Clearance Missing","Good")))))))</f>
        <v>User Name Missing</v>
      </c>
      <c r="AN1827" s="45" t="str">
        <f>IF(AM1827&lt;&gt;"Good","",A1827&amp;","&amp;C1827&amp;","&amp;B1827&amp;","&amp;D1827&amp;","&amp;M1827&amp;","&amp;T1827&amp;","&amp;U1827&amp;","&amp;V1827&amp;","&amp;W1827&amp;","&amp;X1827&amp;","&amp;IF(Y1827&lt;&gt;"",VLOOKUP(Y1827,'Vlookup''sRef'!$C$3:$D$6,2,FALSE),"")&amp;","&amp;IF(Z1827&lt;&gt;"",VLOOKUP(Z1827,'Vlookup''sRef'!$F$3:$G$4,2,FALSE),"")&amp;","&amp;AA1827&amp;","&amp;AB1827&amp;","&amp;AC1827&amp;","&amp;AD1827&amp;","&amp;AE1827&amp;","&amp;AF1827&amp;","&amp;AG1827&amp;","&amp;AH1827&amp;","&amp;IF(AI1827&lt;&gt;"",VLOOKUP(AI1827,'Vlookup''sRef'!$O$2:$P$101,2,FALSE),"")&amp;","&amp;IF(AJ1827&lt;&gt;"",VLOOKUP(AJ1827,RulesetRef!$A$2:$B$77,2,FALSE),"")&amp;","&amp;AK1827&amp;","&amp;AL1827)</f>
        <v/>
      </c>
    </row>
    <row r="1828" spans="5:40" ht="15.6" customHeight="1">
      <c r="E1828" s="15" t="str">
        <f>IF(AND(A1828="",D1828=""),"",IF(OR(AND(ISNUMBER(SEARCH("@",A1828))*ISNUMBER(SEARCH(".",A1828,SEARCH("@",A1828))),ISBLANK(D1828)),LEN(D1828)&gt;=8),1,0))</f>
        <v/>
      </c>
      <c r="M1828" s="15" t="str">
        <f t="shared" si="56"/>
        <v/>
      </c>
      <c r="T1828" s="15" t="str">
        <f t="shared" si="57"/>
        <v/>
      </c>
      <c r="AM1828" s="13" t="str">
        <f>IF(COUNTBLANK(A1828:AL1828)=30,"",IF(A1828="","User Name Missing",IF(B1828="","First Name Missing",IF(C1828="","Last Name Missing",IF(E1828=0,"Password Short(Min 8 Charcters)",IF(M1828="","Group Missing",IF(U1828="","Security Clearance Missing","Good")))))))</f>
        <v>User Name Missing</v>
      </c>
      <c r="AN1828" s="45" t="str">
        <f>IF(AM1828&lt;&gt;"Good","",A1828&amp;","&amp;C1828&amp;","&amp;B1828&amp;","&amp;D1828&amp;","&amp;M1828&amp;","&amp;T1828&amp;","&amp;U1828&amp;","&amp;V1828&amp;","&amp;W1828&amp;","&amp;X1828&amp;","&amp;IF(Y1828&lt;&gt;"",VLOOKUP(Y1828,'Vlookup''sRef'!$C$3:$D$6,2,FALSE),"")&amp;","&amp;IF(Z1828&lt;&gt;"",VLOOKUP(Z1828,'Vlookup''sRef'!$F$3:$G$4,2,FALSE),"")&amp;","&amp;AA1828&amp;","&amp;AB1828&amp;","&amp;AC1828&amp;","&amp;AD1828&amp;","&amp;AE1828&amp;","&amp;AF1828&amp;","&amp;AG1828&amp;","&amp;AH1828&amp;","&amp;IF(AI1828&lt;&gt;"",VLOOKUP(AI1828,'Vlookup''sRef'!$O$2:$P$101,2,FALSE),"")&amp;","&amp;IF(AJ1828&lt;&gt;"",VLOOKUP(AJ1828,RulesetRef!$A$2:$B$77,2,FALSE),"")&amp;","&amp;AK1828&amp;","&amp;AL1828)</f>
        <v/>
      </c>
    </row>
    <row r="1829" spans="5:40" ht="15.6" customHeight="1">
      <c r="E1829" s="15" t="str">
        <f>IF(AND(A1829="",D1829=""),"",IF(OR(AND(ISNUMBER(SEARCH("@",A1829))*ISNUMBER(SEARCH(".",A1829,SEARCH("@",A1829))),ISBLANK(D1829)),LEN(D1829)&gt;=8),1,0))</f>
        <v/>
      </c>
      <c r="M1829" s="15" t="str">
        <f t="shared" si="56"/>
        <v/>
      </c>
      <c r="T1829" s="15" t="str">
        <f t="shared" si="57"/>
        <v/>
      </c>
      <c r="AM1829" s="13" t="str">
        <f>IF(COUNTBLANK(A1829:AL1829)=30,"",IF(A1829="","User Name Missing",IF(B1829="","First Name Missing",IF(C1829="","Last Name Missing",IF(E1829=0,"Password Short(Min 8 Charcters)",IF(M1829="","Group Missing",IF(U1829="","Security Clearance Missing","Good")))))))</f>
        <v>User Name Missing</v>
      </c>
      <c r="AN1829" s="45" t="str">
        <f>IF(AM1829&lt;&gt;"Good","",A1829&amp;","&amp;C1829&amp;","&amp;B1829&amp;","&amp;D1829&amp;","&amp;M1829&amp;","&amp;T1829&amp;","&amp;U1829&amp;","&amp;V1829&amp;","&amp;W1829&amp;","&amp;X1829&amp;","&amp;IF(Y1829&lt;&gt;"",VLOOKUP(Y1829,'Vlookup''sRef'!$C$3:$D$6,2,FALSE),"")&amp;","&amp;IF(Z1829&lt;&gt;"",VLOOKUP(Z1829,'Vlookup''sRef'!$F$3:$G$4,2,FALSE),"")&amp;","&amp;AA1829&amp;","&amp;AB1829&amp;","&amp;AC1829&amp;","&amp;AD1829&amp;","&amp;AE1829&amp;","&amp;AF1829&amp;","&amp;AG1829&amp;","&amp;AH1829&amp;","&amp;IF(AI1829&lt;&gt;"",VLOOKUP(AI1829,'Vlookup''sRef'!$O$2:$P$101,2,FALSE),"")&amp;","&amp;IF(AJ1829&lt;&gt;"",VLOOKUP(AJ1829,RulesetRef!$A$2:$B$77,2,FALSE),"")&amp;","&amp;AK1829&amp;","&amp;AL1829)</f>
        <v/>
      </c>
    </row>
    <row r="1830" spans="5:40" ht="15.6" customHeight="1">
      <c r="E1830" s="15" t="str">
        <f>IF(AND(A1830="",D1830=""),"",IF(OR(AND(ISNUMBER(SEARCH("@",A1830))*ISNUMBER(SEARCH(".",A1830,SEARCH("@",A1830))),ISBLANK(D1830)),LEN(D1830)&gt;=8),1,0))</f>
        <v/>
      </c>
      <c r="M1830" s="15" t="str">
        <f t="shared" si="56"/>
        <v/>
      </c>
      <c r="T1830" s="15" t="str">
        <f t="shared" si="57"/>
        <v/>
      </c>
      <c r="AM1830" s="13" t="str">
        <f>IF(COUNTBLANK(A1830:AL1830)=30,"",IF(A1830="","User Name Missing",IF(B1830="","First Name Missing",IF(C1830="","Last Name Missing",IF(E1830=0,"Password Short(Min 8 Charcters)",IF(M1830="","Group Missing",IF(U1830="","Security Clearance Missing","Good")))))))</f>
        <v>User Name Missing</v>
      </c>
      <c r="AN1830" s="45" t="str">
        <f>IF(AM1830&lt;&gt;"Good","",A1830&amp;","&amp;C1830&amp;","&amp;B1830&amp;","&amp;D1830&amp;","&amp;M1830&amp;","&amp;T1830&amp;","&amp;U1830&amp;","&amp;V1830&amp;","&amp;W1830&amp;","&amp;X1830&amp;","&amp;IF(Y1830&lt;&gt;"",VLOOKUP(Y1830,'Vlookup''sRef'!$C$3:$D$6,2,FALSE),"")&amp;","&amp;IF(Z1830&lt;&gt;"",VLOOKUP(Z1830,'Vlookup''sRef'!$F$3:$G$4,2,FALSE),"")&amp;","&amp;AA1830&amp;","&amp;AB1830&amp;","&amp;AC1830&amp;","&amp;AD1830&amp;","&amp;AE1830&amp;","&amp;AF1830&amp;","&amp;AG1830&amp;","&amp;AH1830&amp;","&amp;IF(AI1830&lt;&gt;"",VLOOKUP(AI1830,'Vlookup''sRef'!$O$2:$P$101,2,FALSE),"")&amp;","&amp;IF(AJ1830&lt;&gt;"",VLOOKUP(AJ1830,RulesetRef!$A$2:$B$77,2,FALSE),"")&amp;","&amp;AK1830&amp;","&amp;AL1830)</f>
        <v/>
      </c>
    </row>
    <row r="1831" spans="5:40" ht="15.6" customHeight="1">
      <c r="E1831" s="15" t="str">
        <f>IF(AND(A1831="",D1831=""),"",IF(OR(AND(ISNUMBER(SEARCH("@",A1831))*ISNUMBER(SEARCH(".",A1831,SEARCH("@",A1831))),ISBLANK(D1831)),LEN(D1831)&gt;=8),1,0))</f>
        <v/>
      </c>
      <c r="M1831" s="15" t="str">
        <f t="shared" si="56"/>
        <v/>
      </c>
      <c r="T1831" s="15" t="str">
        <f t="shared" si="57"/>
        <v/>
      </c>
      <c r="AM1831" s="13" t="str">
        <f>IF(COUNTBLANK(A1831:AL1831)=30,"",IF(A1831="","User Name Missing",IF(B1831="","First Name Missing",IF(C1831="","Last Name Missing",IF(E1831=0,"Password Short(Min 8 Charcters)",IF(M1831="","Group Missing",IF(U1831="","Security Clearance Missing","Good")))))))</f>
        <v>User Name Missing</v>
      </c>
      <c r="AN1831" s="45" t="str">
        <f>IF(AM1831&lt;&gt;"Good","",A1831&amp;","&amp;C1831&amp;","&amp;B1831&amp;","&amp;D1831&amp;","&amp;M1831&amp;","&amp;T1831&amp;","&amp;U1831&amp;","&amp;V1831&amp;","&amp;W1831&amp;","&amp;X1831&amp;","&amp;IF(Y1831&lt;&gt;"",VLOOKUP(Y1831,'Vlookup''sRef'!$C$3:$D$6,2,FALSE),"")&amp;","&amp;IF(Z1831&lt;&gt;"",VLOOKUP(Z1831,'Vlookup''sRef'!$F$3:$G$4,2,FALSE),"")&amp;","&amp;AA1831&amp;","&amp;AB1831&amp;","&amp;AC1831&amp;","&amp;AD1831&amp;","&amp;AE1831&amp;","&amp;AF1831&amp;","&amp;AG1831&amp;","&amp;AH1831&amp;","&amp;IF(AI1831&lt;&gt;"",VLOOKUP(AI1831,'Vlookup''sRef'!$O$2:$P$101,2,FALSE),"")&amp;","&amp;IF(AJ1831&lt;&gt;"",VLOOKUP(AJ1831,RulesetRef!$A$2:$B$77,2,FALSE),"")&amp;","&amp;AK1831&amp;","&amp;AL1831)</f>
        <v/>
      </c>
    </row>
    <row r="1832" spans="5:40" ht="15.6" customHeight="1">
      <c r="E1832" s="15" t="str">
        <f>IF(AND(A1832="",D1832=""),"",IF(OR(AND(ISNUMBER(SEARCH("@",A1832))*ISNUMBER(SEARCH(".",A1832,SEARCH("@",A1832))),ISBLANK(D1832)),LEN(D1832)&gt;=8),1,0))</f>
        <v/>
      </c>
      <c r="M1832" s="15" t="str">
        <f t="shared" si="56"/>
        <v/>
      </c>
      <c r="T1832" s="15" t="str">
        <f t="shared" si="57"/>
        <v/>
      </c>
      <c r="AM1832" s="13" t="str">
        <f>IF(COUNTBLANK(A1832:AL1832)=30,"",IF(A1832="","User Name Missing",IF(B1832="","First Name Missing",IF(C1832="","Last Name Missing",IF(E1832=0,"Password Short(Min 8 Charcters)",IF(M1832="","Group Missing",IF(U1832="","Security Clearance Missing","Good")))))))</f>
        <v>User Name Missing</v>
      </c>
      <c r="AN1832" s="45" t="str">
        <f>IF(AM1832&lt;&gt;"Good","",A1832&amp;","&amp;C1832&amp;","&amp;B1832&amp;","&amp;D1832&amp;","&amp;M1832&amp;","&amp;T1832&amp;","&amp;U1832&amp;","&amp;V1832&amp;","&amp;W1832&amp;","&amp;X1832&amp;","&amp;IF(Y1832&lt;&gt;"",VLOOKUP(Y1832,'Vlookup''sRef'!$C$3:$D$6,2,FALSE),"")&amp;","&amp;IF(Z1832&lt;&gt;"",VLOOKUP(Z1832,'Vlookup''sRef'!$F$3:$G$4,2,FALSE),"")&amp;","&amp;AA1832&amp;","&amp;AB1832&amp;","&amp;AC1832&amp;","&amp;AD1832&amp;","&amp;AE1832&amp;","&amp;AF1832&amp;","&amp;AG1832&amp;","&amp;AH1832&amp;","&amp;IF(AI1832&lt;&gt;"",VLOOKUP(AI1832,'Vlookup''sRef'!$O$2:$P$101,2,FALSE),"")&amp;","&amp;IF(AJ1832&lt;&gt;"",VLOOKUP(AJ1832,RulesetRef!$A$2:$B$77,2,FALSE),"")&amp;","&amp;AK1832&amp;","&amp;AL1832)</f>
        <v/>
      </c>
    </row>
    <row r="1833" spans="5:40" ht="15.6" customHeight="1">
      <c r="E1833" s="15" t="str">
        <f>IF(AND(A1833="",D1833=""),"",IF(OR(AND(ISNUMBER(SEARCH("@",A1833))*ISNUMBER(SEARCH(".",A1833,SEARCH("@",A1833))),ISBLANK(D1833)),LEN(D1833)&gt;=8),1,0))</f>
        <v/>
      </c>
      <c r="M1833" s="15" t="str">
        <f t="shared" si="56"/>
        <v/>
      </c>
      <c r="T1833" s="15" t="str">
        <f t="shared" si="57"/>
        <v/>
      </c>
      <c r="AM1833" s="13" t="str">
        <f>IF(COUNTBLANK(A1833:AL1833)=30,"",IF(A1833="","User Name Missing",IF(B1833="","First Name Missing",IF(C1833="","Last Name Missing",IF(E1833=0,"Password Short(Min 8 Charcters)",IF(M1833="","Group Missing",IF(U1833="","Security Clearance Missing","Good")))))))</f>
        <v>User Name Missing</v>
      </c>
      <c r="AN1833" s="45" t="str">
        <f>IF(AM1833&lt;&gt;"Good","",A1833&amp;","&amp;C1833&amp;","&amp;B1833&amp;","&amp;D1833&amp;","&amp;M1833&amp;","&amp;T1833&amp;","&amp;U1833&amp;","&amp;V1833&amp;","&amp;W1833&amp;","&amp;X1833&amp;","&amp;IF(Y1833&lt;&gt;"",VLOOKUP(Y1833,'Vlookup''sRef'!$C$3:$D$6,2,FALSE),"")&amp;","&amp;IF(Z1833&lt;&gt;"",VLOOKUP(Z1833,'Vlookup''sRef'!$F$3:$G$4,2,FALSE),"")&amp;","&amp;AA1833&amp;","&amp;AB1833&amp;","&amp;AC1833&amp;","&amp;AD1833&amp;","&amp;AE1833&amp;","&amp;AF1833&amp;","&amp;AG1833&amp;","&amp;AH1833&amp;","&amp;IF(AI1833&lt;&gt;"",VLOOKUP(AI1833,'Vlookup''sRef'!$O$2:$P$101,2,FALSE),"")&amp;","&amp;IF(AJ1833&lt;&gt;"",VLOOKUP(AJ1833,RulesetRef!$A$2:$B$77,2,FALSE),"")&amp;","&amp;AK1833&amp;","&amp;AL1833)</f>
        <v/>
      </c>
    </row>
    <row r="1834" spans="5:40" ht="15.6" customHeight="1">
      <c r="E1834" s="15" t="str">
        <f>IF(AND(A1834="",D1834=""),"",IF(OR(AND(ISNUMBER(SEARCH("@",A1834))*ISNUMBER(SEARCH(".",A1834,SEARCH("@",A1834))),ISBLANK(D1834)),LEN(D1834)&gt;=8),1,0))</f>
        <v/>
      </c>
      <c r="M1834" s="15" t="str">
        <f t="shared" si="56"/>
        <v/>
      </c>
      <c r="T1834" s="15" t="str">
        <f t="shared" si="57"/>
        <v/>
      </c>
      <c r="AM1834" s="13" t="str">
        <f>IF(COUNTBLANK(A1834:AL1834)=30,"",IF(A1834="","User Name Missing",IF(B1834="","First Name Missing",IF(C1834="","Last Name Missing",IF(E1834=0,"Password Short(Min 8 Charcters)",IF(M1834="","Group Missing",IF(U1834="","Security Clearance Missing","Good")))))))</f>
        <v>User Name Missing</v>
      </c>
      <c r="AN1834" s="45" t="str">
        <f>IF(AM1834&lt;&gt;"Good","",A1834&amp;","&amp;C1834&amp;","&amp;B1834&amp;","&amp;D1834&amp;","&amp;M1834&amp;","&amp;T1834&amp;","&amp;U1834&amp;","&amp;V1834&amp;","&amp;W1834&amp;","&amp;X1834&amp;","&amp;IF(Y1834&lt;&gt;"",VLOOKUP(Y1834,'Vlookup''sRef'!$C$3:$D$6,2,FALSE),"")&amp;","&amp;IF(Z1834&lt;&gt;"",VLOOKUP(Z1834,'Vlookup''sRef'!$F$3:$G$4,2,FALSE),"")&amp;","&amp;AA1834&amp;","&amp;AB1834&amp;","&amp;AC1834&amp;","&amp;AD1834&amp;","&amp;AE1834&amp;","&amp;AF1834&amp;","&amp;AG1834&amp;","&amp;AH1834&amp;","&amp;IF(AI1834&lt;&gt;"",VLOOKUP(AI1834,'Vlookup''sRef'!$O$2:$P$101,2,FALSE),"")&amp;","&amp;IF(AJ1834&lt;&gt;"",VLOOKUP(AJ1834,RulesetRef!$A$2:$B$77,2,FALSE),"")&amp;","&amp;AK1834&amp;","&amp;AL1834)</f>
        <v/>
      </c>
    </row>
    <row r="1835" spans="5:40" ht="15.6" customHeight="1">
      <c r="E1835" s="15" t="str">
        <f>IF(AND(A1835="",D1835=""),"",IF(OR(AND(ISNUMBER(SEARCH("@",A1835))*ISNUMBER(SEARCH(".",A1835,SEARCH("@",A1835))),ISBLANK(D1835)),LEN(D1835)&gt;=8),1,0))</f>
        <v/>
      </c>
      <c r="M1835" s="15" t="str">
        <f t="shared" si="56"/>
        <v/>
      </c>
      <c r="T1835" s="15" t="str">
        <f t="shared" si="57"/>
        <v/>
      </c>
      <c r="AM1835" s="13" t="str">
        <f>IF(COUNTBLANK(A1835:AL1835)=30,"",IF(A1835="","User Name Missing",IF(B1835="","First Name Missing",IF(C1835="","Last Name Missing",IF(E1835=0,"Password Short(Min 8 Charcters)",IF(M1835="","Group Missing",IF(U1835="","Security Clearance Missing","Good")))))))</f>
        <v>User Name Missing</v>
      </c>
      <c r="AN1835" s="45" t="str">
        <f>IF(AM1835&lt;&gt;"Good","",A1835&amp;","&amp;C1835&amp;","&amp;B1835&amp;","&amp;D1835&amp;","&amp;M1835&amp;","&amp;T1835&amp;","&amp;U1835&amp;","&amp;V1835&amp;","&amp;W1835&amp;","&amp;X1835&amp;","&amp;IF(Y1835&lt;&gt;"",VLOOKUP(Y1835,'Vlookup''sRef'!$C$3:$D$6,2,FALSE),"")&amp;","&amp;IF(Z1835&lt;&gt;"",VLOOKUP(Z1835,'Vlookup''sRef'!$F$3:$G$4,2,FALSE),"")&amp;","&amp;AA1835&amp;","&amp;AB1835&amp;","&amp;AC1835&amp;","&amp;AD1835&amp;","&amp;AE1835&amp;","&amp;AF1835&amp;","&amp;AG1835&amp;","&amp;AH1835&amp;","&amp;IF(AI1835&lt;&gt;"",VLOOKUP(AI1835,'Vlookup''sRef'!$O$2:$P$101,2,FALSE),"")&amp;","&amp;IF(AJ1835&lt;&gt;"",VLOOKUP(AJ1835,RulesetRef!$A$2:$B$77,2,FALSE),"")&amp;","&amp;AK1835&amp;","&amp;AL1835)</f>
        <v/>
      </c>
    </row>
    <row r="1836" spans="5:40" ht="15.6" customHeight="1">
      <c r="E1836" s="15" t="str">
        <f>IF(AND(A1836="",D1836=""),"",IF(OR(AND(ISNUMBER(SEARCH("@",A1836))*ISNUMBER(SEARCH(".",A1836,SEARCH("@",A1836))),ISBLANK(D1836)),LEN(D1836)&gt;=8),1,0))</f>
        <v/>
      </c>
      <c r="M1836" s="15" t="str">
        <f t="shared" si="56"/>
        <v/>
      </c>
      <c r="T1836" s="15" t="str">
        <f t="shared" si="57"/>
        <v/>
      </c>
      <c r="AM1836" s="13" t="str">
        <f>IF(COUNTBLANK(A1836:AL1836)=30,"",IF(A1836="","User Name Missing",IF(B1836="","First Name Missing",IF(C1836="","Last Name Missing",IF(E1836=0,"Password Short(Min 8 Charcters)",IF(M1836="","Group Missing",IF(U1836="","Security Clearance Missing","Good")))))))</f>
        <v>User Name Missing</v>
      </c>
      <c r="AN1836" s="45" t="str">
        <f>IF(AM1836&lt;&gt;"Good","",A1836&amp;","&amp;C1836&amp;","&amp;B1836&amp;","&amp;D1836&amp;","&amp;M1836&amp;","&amp;T1836&amp;","&amp;U1836&amp;","&amp;V1836&amp;","&amp;W1836&amp;","&amp;X1836&amp;","&amp;IF(Y1836&lt;&gt;"",VLOOKUP(Y1836,'Vlookup''sRef'!$C$3:$D$6,2,FALSE),"")&amp;","&amp;IF(Z1836&lt;&gt;"",VLOOKUP(Z1836,'Vlookup''sRef'!$F$3:$G$4,2,FALSE),"")&amp;","&amp;AA1836&amp;","&amp;AB1836&amp;","&amp;AC1836&amp;","&amp;AD1836&amp;","&amp;AE1836&amp;","&amp;AF1836&amp;","&amp;AG1836&amp;","&amp;AH1836&amp;","&amp;IF(AI1836&lt;&gt;"",VLOOKUP(AI1836,'Vlookup''sRef'!$O$2:$P$101,2,FALSE),"")&amp;","&amp;IF(AJ1836&lt;&gt;"",VLOOKUP(AJ1836,RulesetRef!$A$2:$B$77,2,FALSE),"")&amp;","&amp;AK1836&amp;","&amp;AL1836)</f>
        <v/>
      </c>
    </row>
    <row r="1837" spans="5:40" ht="15.6" customHeight="1">
      <c r="E1837" s="15" t="str">
        <f>IF(AND(A1837="",D1837=""),"",IF(OR(AND(ISNUMBER(SEARCH("@",A1837))*ISNUMBER(SEARCH(".",A1837,SEARCH("@",A1837))),ISBLANK(D1837)),LEN(D1837)&gt;=8),1,0))</f>
        <v/>
      </c>
      <c r="M1837" s="15" t="str">
        <f t="shared" si="56"/>
        <v/>
      </c>
      <c r="T1837" s="15" t="str">
        <f t="shared" si="57"/>
        <v/>
      </c>
      <c r="AM1837" s="13" t="str">
        <f>IF(COUNTBLANK(A1837:AL1837)=30,"",IF(A1837="","User Name Missing",IF(B1837="","First Name Missing",IF(C1837="","Last Name Missing",IF(E1837=0,"Password Short(Min 8 Charcters)",IF(M1837="","Group Missing",IF(U1837="","Security Clearance Missing","Good")))))))</f>
        <v>User Name Missing</v>
      </c>
      <c r="AN1837" s="45" t="str">
        <f>IF(AM1837&lt;&gt;"Good","",A1837&amp;","&amp;C1837&amp;","&amp;B1837&amp;","&amp;D1837&amp;","&amp;M1837&amp;","&amp;T1837&amp;","&amp;U1837&amp;","&amp;V1837&amp;","&amp;W1837&amp;","&amp;X1837&amp;","&amp;IF(Y1837&lt;&gt;"",VLOOKUP(Y1837,'Vlookup''sRef'!$C$3:$D$6,2,FALSE),"")&amp;","&amp;IF(Z1837&lt;&gt;"",VLOOKUP(Z1837,'Vlookup''sRef'!$F$3:$G$4,2,FALSE),"")&amp;","&amp;AA1837&amp;","&amp;AB1837&amp;","&amp;AC1837&amp;","&amp;AD1837&amp;","&amp;AE1837&amp;","&amp;AF1837&amp;","&amp;AG1837&amp;","&amp;AH1837&amp;","&amp;IF(AI1837&lt;&gt;"",VLOOKUP(AI1837,'Vlookup''sRef'!$O$2:$P$101,2,FALSE),"")&amp;","&amp;IF(AJ1837&lt;&gt;"",VLOOKUP(AJ1837,RulesetRef!$A$2:$B$77,2,FALSE),"")&amp;","&amp;AK1837&amp;","&amp;AL1837)</f>
        <v/>
      </c>
    </row>
    <row r="1838" spans="5:40" ht="15.6" customHeight="1">
      <c r="E1838" s="15" t="str">
        <f>IF(AND(A1838="",D1838=""),"",IF(OR(AND(ISNUMBER(SEARCH("@",A1838))*ISNUMBER(SEARCH(".",A1838,SEARCH("@",A1838))),ISBLANK(D1838)),LEN(D1838)&gt;=8),1,0))</f>
        <v/>
      </c>
      <c r="M1838" s="15" t="str">
        <f t="shared" si="56"/>
        <v/>
      </c>
      <c r="T1838" s="15" t="str">
        <f t="shared" si="57"/>
        <v/>
      </c>
      <c r="AM1838" s="13" t="str">
        <f>IF(COUNTBLANK(A1838:AL1838)=30,"",IF(A1838="","User Name Missing",IF(B1838="","First Name Missing",IF(C1838="","Last Name Missing",IF(E1838=0,"Password Short(Min 8 Charcters)",IF(M1838="","Group Missing",IF(U1838="","Security Clearance Missing","Good")))))))</f>
        <v>User Name Missing</v>
      </c>
      <c r="AN1838" s="45" t="str">
        <f>IF(AM1838&lt;&gt;"Good","",A1838&amp;","&amp;C1838&amp;","&amp;B1838&amp;","&amp;D1838&amp;","&amp;M1838&amp;","&amp;T1838&amp;","&amp;U1838&amp;","&amp;V1838&amp;","&amp;W1838&amp;","&amp;X1838&amp;","&amp;IF(Y1838&lt;&gt;"",VLOOKUP(Y1838,'Vlookup''sRef'!$C$3:$D$6,2,FALSE),"")&amp;","&amp;IF(Z1838&lt;&gt;"",VLOOKUP(Z1838,'Vlookup''sRef'!$F$3:$G$4,2,FALSE),"")&amp;","&amp;AA1838&amp;","&amp;AB1838&amp;","&amp;AC1838&amp;","&amp;AD1838&amp;","&amp;AE1838&amp;","&amp;AF1838&amp;","&amp;AG1838&amp;","&amp;AH1838&amp;","&amp;IF(AI1838&lt;&gt;"",VLOOKUP(AI1838,'Vlookup''sRef'!$O$2:$P$101,2,FALSE),"")&amp;","&amp;IF(AJ1838&lt;&gt;"",VLOOKUP(AJ1838,RulesetRef!$A$2:$B$77,2,FALSE),"")&amp;","&amp;AK1838&amp;","&amp;AL1838)</f>
        <v/>
      </c>
    </row>
    <row r="1839" spans="5:40" ht="15.6" customHeight="1">
      <c r="E1839" s="15" t="str">
        <f>IF(AND(A1839="",D1839=""),"",IF(OR(AND(ISNUMBER(SEARCH("@",A1839))*ISNUMBER(SEARCH(".",A1839,SEARCH("@",A1839))),ISBLANK(D1839)),LEN(D1839)&gt;=8),1,0))</f>
        <v/>
      </c>
      <c r="M1839" s="15" t="str">
        <f t="shared" si="56"/>
        <v/>
      </c>
      <c r="T1839" s="15" t="str">
        <f t="shared" si="57"/>
        <v/>
      </c>
      <c r="AM1839" s="13" t="str">
        <f>IF(COUNTBLANK(A1839:AL1839)=30,"",IF(A1839="","User Name Missing",IF(B1839="","First Name Missing",IF(C1839="","Last Name Missing",IF(E1839=0,"Password Short(Min 8 Charcters)",IF(M1839="","Group Missing",IF(U1839="","Security Clearance Missing","Good")))))))</f>
        <v>User Name Missing</v>
      </c>
      <c r="AN1839" s="45" t="str">
        <f>IF(AM1839&lt;&gt;"Good","",A1839&amp;","&amp;C1839&amp;","&amp;B1839&amp;","&amp;D1839&amp;","&amp;M1839&amp;","&amp;T1839&amp;","&amp;U1839&amp;","&amp;V1839&amp;","&amp;W1839&amp;","&amp;X1839&amp;","&amp;IF(Y1839&lt;&gt;"",VLOOKUP(Y1839,'Vlookup''sRef'!$C$3:$D$6,2,FALSE),"")&amp;","&amp;IF(Z1839&lt;&gt;"",VLOOKUP(Z1839,'Vlookup''sRef'!$F$3:$G$4,2,FALSE),"")&amp;","&amp;AA1839&amp;","&amp;AB1839&amp;","&amp;AC1839&amp;","&amp;AD1839&amp;","&amp;AE1839&amp;","&amp;AF1839&amp;","&amp;AG1839&amp;","&amp;AH1839&amp;","&amp;IF(AI1839&lt;&gt;"",VLOOKUP(AI1839,'Vlookup''sRef'!$O$2:$P$101,2,FALSE),"")&amp;","&amp;IF(AJ1839&lt;&gt;"",VLOOKUP(AJ1839,RulesetRef!$A$2:$B$77,2,FALSE),"")&amp;","&amp;AK1839&amp;","&amp;AL1839)</f>
        <v/>
      </c>
    </row>
    <row r="1840" spans="5:40" ht="15.6" customHeight="1">
      <c r="E1840" s="15" t="str">
        <f>IF(AND(A1840="",D1840=""),"",IF(OR(AND(ISNUMBER(SEARCH("@",A1840))*ISNUMBER(SEARCH(".",A1840,SEARCH("@",A1840))),ISBLANK(D1840)),LEN(D1840)&gt;=8),1,0))</f>
        <v/>
      </c>
      <c r="M1840" s="15" t="str">
        <f t="shared" si="56"/>
        <v/>
      </c>
      <c r="T1840" s="15" t="str">
        <f t="shared" si="57"/>
        <v/>
      </c>
      <c r="AM1840" s="13" t="str">
        <f>IF(COUNTBLANK(A1840:AL1840)=30,"",IF(A1840="","User Name Missing",IF(B1840="","First Name Missing",IF(C1840="","Last Name Missing",IF(E1840=0,"Password Short(Min 8 Charcters)",IF(M1840="","Group Missing",IF(U1840="","Security Clearance Missing","Good")))))))</f>
        <v>User Name Missing</v>
      </c>
      <c r="AN1840" s="45" t="str">
        <f>IF(AM1840&lt;&gt;"Good","",A1840&amp;","&amp;C1840&amp;","&amp;B1840&amp;","&amp;D1840&amp;","&amp;M1840&amp;","&amp;T1840&amp;","&amp;U1840&amp;","&amp;V1840&amp;","&amp;W1840&amp;","&amp;X1840&amp;","&amp;IF(Y1840&lt;&gt;"",VLOOKUP(Y1840,'Vlookup''sRef'!$C$3:$D$6,2,FALSE),"")&amp;","&amp;IF(Z1840&lt;&gt;"",VLOOKUP(Z1840,'Vlookup''sRef'!$F$3:$G$4,2,FALSE),"")&amp;","&amp;AA1840&amp;","&amp;AB1840&amp;","&amp;AC1840&amp;","&amp;AD1840&amp;","&amp;AE1840&amp;","&amp;AF1840&amp;","&amp;AG1840&amp;","&amp;AH1840&amp;","&amp;IF(AI1840&lt;&gt;"",VLOOKUP(AI1840,'Vlookup''sRef'!$O$2:$P$101,2,FALSE),"")&amp;","&amp;IF(AJ1840&lt;&gt;"",VLOOKUP(AJ1840,RulesetRef!$A$2:$B$77,2,FALSE),"")&amp;","&amp;AK1840&amp;","&amp;AL1840)</f>
        <v/>
      </c>
    </row>
    <row r="1841" spans="5:40" ht="15.6" customHeight="1">
      <c r="E1841" s="15" t="str">
        <f>IF(AND(A1841="",D1841=""),"",IF(OR(AND(ISNUMBER(SEARCH("@",A1841))*ISNUMBER(SEARCH(".",A1841,SEARCH("@",A1841))),ISBLANK(D1841)),LEN(D1841)&gt;=8),1,0))</f>
        <v/>
      </c>
      <c r="M1841" s="15" t="str">
        <f t="shared" si="56"/>
        <v/>
      </c>
      <c r="T1841" s="15" t="str">
        <f t="shared" si="57"/>
        <v/>
      </c>
      <c r="AM1841" s="13" t="str">
        <f>IF(COUNTBLANK(A1841:AL1841)=30,"",IF(A1841="","User Name Missing",IF(B1841="","First Name Missing",IF(C1841="","Last Name Missing",IF(E1841=0,"Password Short(Min 8 Charcters)",IF(M1841="","Group Missing",IF(U1841="","Security Clearance Missing","Good")))))))</f>
        <v>User Name Missing</v>
      </c>
      <c r="AN1841" s="45" t="str">
        <f>IF(AM1841&lt;&gt;"Good","",A1841&amp;","&amp;C1841&amp;","&amp;B1841&amp;","&amp;D1841&amp;","&amp;M1841&amp;","&amp;T1841&amp;","&amp;U1841&amp;","&amp;V1841&amp;","&amp;W1841&amp;","&amp;X1841&amp;","&amp;IF(Y1841&lt;&gt;"",VLOOKUP(Y1841,'Vlookup''sRef'!$C$3:$D$6,2,FALSE),"")&amp;","&amp;IF(Z1841&lt;&gt;"",VLOOKUP(Z1841,'Vlookup''sRef'!$F$3:$G$4,2,FALSE),"")&amp;","&amp;AA1841&amp;","&amp;AB1841&amp;","&amp;AC1841&amp;","&amp;AD1841&amp;","&amp;AE1841&amp;","&amp;AF1841&amp;","&amp;AG1841&amp;","&amp;AH1841&amp;","&amp;IF(AI1841&lt;&gt;"",VLOOKUP(AI1841,'Vlookup''sRef'!$O$2:$P$101,2,FALSE),"")&amp;","&amp;IF(AJ1841&lt;&gt;"",VLOOKUP(AJ1841,RulesetRef!$A$2:$B$77,2,FALSE),"")&amp;","&amp;AK1841&amp;","&amp;AL1841)</f>
        <v/>
      </c>
    </row>
    <row r="1842" spans="5:40" ht="15.6" customHeight="1">
      <c r="E1842" s="15" t="str">
        <f>IF(AND(A1842="",D1842=""),"",IF(OR(AND(ISNUMBER(SEARCH("@",A1842))*ISNUMBER(SEARCH(".",A1842,SEARCH("@",A1842))),ISBLANK(D1842)),LEN(D1842)&gt;=8),1,0))</f>
        <v/>
      </c>
      <c r="M1842" s="15" t="str">
        <f t="shared" si="56"/>
        <v/>
      </c>
      <c r="T1842" s="15" t="str">
        <f t="shared" si="57"/>
        <v/>
      </c>
      <c r="AM1842" s="13" t="str">
        <f>IF(COUNTBLANK(A1842:AL1842)=30,"",IF(A1842="","User Name Missing",IF(B1842="","First Name Missing",IF(C1842="","Last Name Missing",IF(E1842=0,"Password Short(Min 8 Charcters)",IF(M1842="","Group Missing",IF(U1842="","Security Clearance Missing","Good")))))))</f>
        <v>User Name Missing</v>
      </c>
      <c r="AN1842" s="45" t="str">
        <f>IF(AM1842&lt;&gt;"Good","",A1842&amp;","&amp;C1842&amp;","&amp;B1842&amp;","&amp;D1842&amp;","&amp;M1842&amp;","&amp;T1842&amp;","&amp;U1842&amp;","&amp;V1842&amp;","&amp;W1842&amp;","&amp;X1842&amp;","&amp;IF(Y1842&lt;&gt;"",VLOOKUP(Y1842,'Vlookup''sRef'!$C$3:$D$6,2,FALSE),"")&amp;","&amp;IF(Z1842&lt;&gt;"",VLOOKUP(Z1842,'Vlookup''sRef'!$F$3:$G$4,2,FALSE),"")&amp;","&amp;AA1842&amp;","&amp;AB1842&amp;","&amp;AC1842&amp;","&amp;AD1842&amp;","&amp;AE1842&amp;","&amp;AF1842&amp;","&amp;AG1842&amp;","&amp;AH1842&amp;","&amp;IF(AI1842&lt;&gt;"",VLOOKUP(AI1842,'Vlookup''sRef'!$O$2:$P$101,2,FALSE),"")&amp;","&amp;IF(AJ1842&lt;&gt;"",VLOOKUP(AJ1842,RulesetRef!$A$2:$B$77,2,FALSE),"")&amp;","&amp;AK1842&amp;","&amp;AL1842)</f>
        <v/>
      </c>
    </row>
    <row r="1843" spans="5:40" ht="15.6" customHeight="1">
      <c r="E1843" s="15" t="str">
        <f>IF(AND(A1843="",D1843=""),"",IF(OR(AND(ISNUMBER(SEARCH("@",A1843))*ISNUMBER(SEARCH(".",A1843,SEARCH("@",A1843))),ISBLANK(D1843)),LEN(D1843)&gt;=8),1,0))</f>
        <v/>
      </c>
      <c r="M1843" s="15" t="str">
        <f t="shared" si="56"/>
        <v/>
      </c>
      <c r="T1843" s="15" t="str">
        <f t="shared" si="57"/>
        <v/>
      </c>
      <c r="AM1843" s="13" t="str">
        <f>IF(COUNTBLANK(A1843:AL1843)=30,"",IF(A1843="","User Name Missing",IF(B1843="","First Name Missing",IF(C1843="","Last Name Missing",IF(E1843=0,"Password Short(Min 8 Charcters)",IF(M1843="","Group Missing",IF(U1843="","Security Clearance Missing","Good")))))))</f>
        <v>User Name Missing</v>
      </c>
      <c r="AN1843" s="45" t="str">
        <f>IF(AM1843&lt;&gt;"Good","",A1843&amp;","&amp;C1843&amp;","&amp;B1843&amp;","&amp;D1843&amp;","&amp;M1843&amp;","&amp;T1843&amp;","&amp;U1843&amp;","&amp;V1843&amp;","&amp;W1843&amp;","&amp;X1843&amp;","&amp;IF(Y1843&lt;&gt;"",VLOOKUP(Y1843,'Vlookup''sRef'!$C$3:$D$6,2,FALSE),"")&amp;","&amp;IF(Z1843&lt;&gt;"",VLOOKUP(Z1843,'Vlookup''sRef'!$F$3:$G$4,2,FALSE),"")&amp;","&amp;AA1843&amp;","&amp;AB1843&amp;","&amp;AC1843&amp;","&amp;AD1843&amp;","&amp;AE1843&amp;","&amp;AF1843&amp;","&amp;AG1843&amp;","&amp;AH1843&amp;","&amp;IF(AI1843&lt;&gt;"",VLOOKUP(AI1843,'Vlookup''sRef'!$O$2:$P$101,2,FALSE),"")&amp;","&amp;IF(AJ1843&lt;&gt;"",VLOOKUP(AJ1843,RulesetRef!$A$2:$B$77,2,FALSE),"")&amp;","&amp;AK1843&amp;","&amp;AL1843)</f>
        <v/>
      </c>
    </row>
    <row r="1844" spans="5:40" ht="15.6" customHeight="1">
      <c r="E1844" s="15" t="str">
        <f>IF(AND(A1844="",D1844=""),"",IF(OR(AND(ISNUMBER(SEARCH("@",A1844))*ISNUMBER(SEARCH(".",A1844,SEARCH("@",A1844))),ISBLANK(D1844)),LEN(D1844)&gt;=8),1,0))</f>
        <v/>
      </c>
      <c r="M1844" s="15" t="str">
        <f t="shared" si="56"/>
        <v/>
      </c>
      <c r="T1844" s="15" t="str">
        <f t="shared" si="57"/>
        <v/>
      </c>
      <c r="AM1844" s="13" t="str">
        <f>IF(COUNTBLANK(A1844:AL1844)=30,"",IF(A1844="","User Name Missing",IF(B1844="","First Name Missing",IF(C1844="","Last Name Missing",IF(E1844=0,"Password Short(Min 8 Charcters)",IF(M1844="","Group Missing",IF(U1844="","Security Clearance Missing","Good")))))))</f>
        <v>User Name Missing</v>
      </c>
      <c r="AN1844" s="45" t="str">
        <f>IF(AM1844&lt;&gt;"Good","",A1844&amp;","&amp;C1844&amp;","&amp;B1844&amp;","&amp;D1844&amp;","&amp;M1844&amp;","&amp;T1844&amp;","&amp;U1844&amp;","&amp;V1844&amp;","&amp;W1844&amp;","&amp;X1844&amp;","&amp;IF(Y1844&lt;&gt;"",VLOOKUP(Y1844,'Vlookup''sRef'!$C$3:$D$6,2,FALSE),"")&amp;","&amp;IF(Z1844&lt;&gt;"",VLOOKUP(Z1844,'Vlookup''sRef'!$F$3:$G$4,2,FALSE),"")&amp;","&amp;AA1844&amp;","&amp;AB1844&amp;","&amp;AC1844&amp;","&amp;AD1844&amp;","&amp;AE1844&amp;","&amp;AF1844&amp;","&amp;AG1844&amp;","&amp;AH1844&amp;","&amp;IF(AI1844&lt;&gt;"",VLOOKUP(AI1844,'Vlookup''sRef'!$O$2:$P$101,2,FALSE),"")&amp;","&amp;IF(AJ1844&lt;&gt;"",VLOOKUP(AJ1844,RulesetRef!$A$2:$B$77,2,FALSE),"")&amp;","&amp;AK1844&amp;","&amp;AL1844)</f>
        <v/>
      </c>
    </row>
    <row r="1845" spans="5:40" ht="15.6" customHeight="1">
      <c r="E1845" s="15" t="str">
        <f>IF(AND(A1845="",D1845=""),"",IF(OR(AND(ISNUMBER(SEARCH("@",A1845))*ISNUMBER(SEARCH(".",A1845,SEARCH("@",A1845))),ISBLANK(D1845)),LEN(D1845)&gt;=8),1,0))</f>
        <v/>
      </c>
      <c r="M1845" s="15" t="str">
        <f t="shared" si="56"/>
        <v/>
      </c>
      <c r="T1845" s="15" t="str">
        <f t="shared" si="57"/>
        <v/>
      </c>
      <c r="AM1845" s="13" t="str">
        <f>IF(COUNTBLANK(A1845:AL1845)=30,"",IF(A1845="","User Name Missing",IF(B1845="","First Name Missing",IF(C1845="","Last Name Missing",IF(E1845=0,"Password Short(Min 8 Charcters)",IF(M1845="","Group Missing",IF(U1845="","Security Clearance Missing","Good")))))))</f>
        <v>User Name Missing</v>
      </c>
      <c r="AN1845" s="45" t="str">
        <f>IF(AM1845&lt;&gt;"Good","",A1845&amp;","&amp;C1845&amp;","&amp;B1845&amp;","&amp;D1845&amp;","&amp;M1845&amp;","&amp;T1845&amp;","&amp;U1845&amp;","&amp;V1845&amp;","&amp;W1845&amp;","&amp;X1845&amp;","&amp;IF(Y1845&lt;&gt;"",VLOOKUP(Y1845,'Vlookup''sRef'!$C$3:$D$6,2,FALSE),"")&amp;","&amp;IF(Z1845&lt;&gt;"",VLOOKUP(Z1845,'Vlookup''sRef'!$F$3:$G$4,2,FALSE),"")&amp;","&amp;AA1845&amp;","&amp;AB1845&amp;","&amp;AC1845&amp;","&amp;AD1845&amp;","&amp;AE1845&amp;","&amp;AF1845&amp;","&amp;AG1845&amp;","&amp;AH1845&amp;","&amp;IF(AI1845&lt;&gt;"",VLOOKUP(AI1845,'Vlookup''sRef'!$O$2:$P$101,2,FALSE),"")&amp;","&amp;IF(AJ1845&lt;&gt;"",VLOOKUP(AJ1845,RulesetRef!$A$2:$B$77,2,FALSE),"")&amp;","&amp;AK1845&amp;","&amp;AL1845)</f>
        <v/>
      </c>
    </row>
    <row r="1846" spans="5:40" ht="15.6" customHeight="1">
      <c r="E1846" s="15" t="str">
        <f>IF(AND(A1846="",D1846=""),"",IF(OR(AND(ISNUMBER(SEARCH("@",A1846))*ISNUMBER(SEARCH(".",A1846,SEARCH("@",A1846))),ISBLANK(D1846)),LEN(D1846)&gt;=8),1,0))</f>
        <v/>
      </c>
      <c r="M1846" s="15" t="str">
        <f t="shared" si="56"/>
        <v/>
      </c>
      <c r="T1846" s="15" t="str">
        <f t="shared" si="57"/>
        <v/>
      </c>
      <c r="AM1846" s="13" t="str">
        <f>IF(COUNTBLANK(A1846:AL1846)=30,"",IF(A1846="","User Name Missing",IF(B1846="","First Name Missing",IF(C1846="","Last Name Missing",IF(E1846=0,"Password Short(Min 8 Charcters)",IF(M1846="","Group Missing",IF(U1846="","Security Clearance Missing","Good")))))))</f>
        <v>User Name Missing</v>
      </c>
      <c r="AN1846" s="45" t="str">
        <f>IF(AM1846&lt;&gt;"Good","",A1846&amp;","&amp;C1846&amp;","&amp;B1846&amp;","&amp;D1846&amp;","&amp;M1846&amp;","&amp;T1846&amp;","&amp;U1846&amp;","&amp;V1846&amp;","&amp;W1846&amp;","&amp;X1846&amp;","&amp;IF(Y1846&lt;&gt;"",VLOOKUP(Y1846,'Vlookup''sRef'!$C$3:$D$6,2,FALSE),"")&amp;","&amp;IF(Z1846&lt;&gt;"",VLOOKUP(Z1846,'Vlookup''sRef'!$F$3:$G$4,2,FALSE),"")&amp;","&amp;AA1846&amp;","&amp;AB1846&amp;","&amp;AC1846&amp;","&amp;AD1846&amp;","&amp;AE1846&amp;","&amp;AF1846&amp;","&amp;AG1846&amp;","&amp;AH1846&amp;","&amp;IF(AI1846&lt;&gt;"",VLOOKUP(AI1846,'Vlookup''sRef'!$O$2:$P$101,2,FALSE),"")&amp;","&amp;IF(AJ1846&lt;&gt;"",VLOOKUP(AJ1846,RulesetRef!$A$2:$B$77,2,FALSE),"")&amp;","&amp;AK1846&amp;","&amp;AL1846)</f>
        <v/>
      </c>
    </row>
    <row r="1847" spans="5:40" ht="15.6" customHeight="1">
      <c r="E1847" s="15" t="str">
        <f>IF(AND(A1847="",D1847=""),"",IF(OR(AND(ISNUMBER(SEARCH("@",A1847))*ISNUMBER(SEARCH(".",A1847,SEARCH("@",A1847))),ISBLANK(D1847)),LEN(D1847)&gt;=8),1,0))</f>
        <v/>
      </c>
      <c r="M1847" s="15" t="str">
        <f t="shared" si="56"/>
        <v/>
      </c>
      <c r="T1847" s="15" t="str">
        <f t="shared" si="57"/>
        <v/>
      </c>
      <c r="AM1847" s="13" t="str">
        <f>IF(COUNTBLANK(A1847:AL1847)=30,"",IF(A1847="","User Name Missing",IF(B1847="","First Name Missing",IF(C1847="","Last Name Missing",IF(E1847=0,"Password Short(Min 8 Charcters)",IF(M1847="","Group Missing",IF(U1847="","Security Clearance Missing","Good")))))))</f>
        <v>User Name Missing</v>
      </c>
      <c r="AN1847" s="45" t="str">
        <f>IF(AM1847&lt;&gt;"Good","",A1847&amp;","&amp;C1847&amp;","&amp;B1847&amp;","&amp;D1847&amp;","&amp;M1847&amp;","&amp;T1847&amp;","&amp;U1847&amp;","&amp;V1847&amp;","&amp;W1847&amp;","&amp;X1847&amp;","&amp;IF(Y1847&lt;&gt;"",VLOOKUP(Y1847,'Vlookup''sRef'!$C$3:$D$6,2,FALSE),"")&amp;","&amp;IF(Z1847&lt;&gt;"",VLOOKUP(Z1847,'Vlookup''sRef'!$F$3:$G$4,2,FALSE),"")&amp;","&amp;AA1847&amp;","&amp;AB1847&amp;","&amp;AC1847&amp;","&amp;AD1847&amp;","&amp;AE1847&amp;","&amp;AF1847&amp;","&amp;AG1847&amp;","&amp;AH1847&amp;","&amp;IF(AI1847&lt;&gt;"",VLOOKUP(AI1847,'Vlookup''sRef'!$O$2:$P$101,2,FALSE),"")&amp;","&amp;IF(AJ1847&lt;&gt;"",VLOOKUP(AJ1847,RulesetRef!$A$2:$B$77,2,FALSE),"")&amp;","&amp;AK1847&amp;","&amp;AL1847)</f>
        <v/>
      </c>
    </row>
    <row r="1848" spans="5:40" ht="15.6" customHeight="1">
      <c r="E1848" s="15" t="str">
        <f>IF(AND(A1848="",D1848=""),"",IF(OR(AND(ISNUMBER(SEARCH("@",A1848))*ISNUMBER(SEARCH(".",A1848,SEARCH("@",A1848))),ISBLANK(D1848)),LEN(D1848)&gt;=8),1,0))</f>
        <v/>
      </c>
      <c r="M1848" s="15" t="str">
        <f t="shared" si="56"/>
        <v/>
      </c>
      <c r="T1848" s="15" t="str">
        <f t="shared" si="57"/>
        <v/>
      </c>
      <c r="AM1848" s="13" t="str">
        <f>IF(COUNTBLANK(A1848:AL1848)=30,"",IF(A1848="","User Name Missing",IF(B1848="","First Name Missing",IF(C1848="","Last Name Missing",IF(E1848=0,"Password Short(Min 8 Charcters)",IF(M1848="","Group Missing",IF(U1848="","Security Clearance Missing","Good")))))))</f>
        <v>User Name Missing</v>
      </c>
      <c r="AN1848" s="45" t="str">
        <f>IF(AM1848&lt;&gt;"Good","",A1848&amp;","&amp;C1848&amp;","&amp;B1848&amp;","&amp;D1848&amp;","&amp;M1848&amp;","&amp;T1848&amp;","&amp;U1848&amp;","&amp;V1848&amp;","&amp;W1848&amp;","&amp;X1848&amp;","&amp;IF(Y1848&lt;&gt;"",VLOOKUP(Y1848,'Vlookup''sRef'!$C$3:$D$6,2,FALSE),"")&amp;","&amp;IF(Z1848&lt;&gt;"",VLOOKUP(Z1848,'Vlookup''sRef'!$F$3:$G$4,2,FALSE),"")&amp;","&amp;AA1848&amp;","&amp;AB1848&amp;","&amp;AC1848&amp;","&amp;AD1848&amp;","&amp;AE1848&amp;","&amp;AF1848&amp;","&amp;AG1848&amp;","&amp;AH1848&amp;","&amp;IF(AI1848&lt;&gt;"",VLOOKUP(AI1848,'Vlookup''sRef'!$O$2:$P$101,2,FALSE),"")&amp;","&amp;IF(AJ1848&lt;&gt;"",VLOOKUP(AJ1848,RulesetRef!$A$2:$B$77,2,FALSE),"")&amp;","&amp;AK1848&amp;","&amp;AL1848)</f>
        <v/>
      </c>
    </row>
    <row r="1849" spans="5:40" ht="15.6" customHeight="1">
      <c r="E1849" s="15" t="str">
        <f>IF(AND(A1849="",D1849=""),"",IF(OR(AND(ISNUMBER(SEARCH("@",A1849))*ISNUMBER(SEARCH(".",A1849,SEARCH("@",A1849))),ISBLANK(D1849)),LEN(D1849)&gt;=8),1,0))</f>
        <v/>
      </c>
      <c r="M1849" s="15" t="str">
        <f t="shared" si="56"/>
        <v/>
      </c>
      <c r="T1849" s="15" t="str">
        <f t="shared" si="57"/>
        <v/>
      </c>
      <c r="AM1849" s="13" t="str">
        <f>IF(COUNTBLANK(A1849:AL1849)=30,"",IF(A1849="","User Name Missing",IF(B1849="","First Name Missing",IF(C1849="","Last Name Missing",IF(E1849=0,"Password Short(Min 8 Charcters)",IF(M1849="","Group Missing",IF(U1849="","Security Clearance Missing","Good")))))))</f>
        <v>User Name Missing</v>
      </c>
      <c r="AN1849" s="45" t="str">
        <f>IF(AM1849&lt;&gt;"Good","",A1849&amp;","&amp;C1849&amp;","&amp;B1849&amp;","&amp;D1849&amp;","&amp;M1849&amp;","&amp;T1849&amp;","&amp;U1849&amp;","&amp;V1849&amp;","&amp;W1849&amp;","&amp;X1849&amp;","&amp;IF(Y1849&lt;&gt;"",VLOOKUP(Y1849,'Vlookup''sRef'!$C$3:$D$6,2,FALSE),"")&amp;","&amp;IF(Z1849&lt;&gt;"",VLOOKUP(Z1849,'Vlookup''sRef'!$F$3:$G$4,2,FALSE),"")&amp;","&amp;AA1849&amp;","&amp;AB1849&amp;","&amp;AC1849&amp;","&amp;AD1849&amp;","&amp;AE1849&amp;","&amp;AF1849&amp;","&amp;AG1849&amp;","&amp;AH1849&amp;","&amp;IF(AI1849&lt;&gt;"",VLOOKUP(AI1849,'Vlookup''sRef'!$O$2:$P$101,2,FALSE),"")&amp;","&amp;IF(AJ1849&lt;&gt;"",VLOOKUP(AJ1849,RulesetRef!$A$2:$B$77,2,FALSE),"")&amp;","&amp;AK1849&amp;","&amp;AL1849)</f>
        <v/>
      </c>
    </row>
    <row r="1850" spans="5:40" ht="15.6" customHeight="1">
      <c r="E1850" s="15" t="str">
        <f>IF(AND(A1850="",D1850=""),"",IF(OR(AND(ISNUMBER(SEARCH("@",A1850))*ISNUMBER(SEARCH(".",A1850,SEARCH("@",A1850))),ISBLANK(D1850)),LEN(D1850)&gt;=8),1,0))</f>
        <v/>
      </c>
      <c r="M1850" s="15" t="str">
        <f t="shared" si="56"/>
        <v/>
      </c>
      <c r="T1850" s="15" t="str">
        <f t="shared" si="57"/>
        <v/>
      </c>
      <c r="AM1850" s="13" t="str">
        <f>IF(COUNTBLANK(A1850:AL1850)=30,"",IF(A1850="","User Name Missing",IF(B1850="","First Name Missing",IF(C1850="","Last Name Missing",IF(E1850=0,"Password Short(Min 8 Charcters)",IF(M1850="","Group Missing",IF(U1850="","Security Clearance Missing","Good")))))))</f>
        <v>User Name Missing</v>
      </c>
      <c r="AN1850" s="45" t="str">
        <f>IF(AM1850&lt;&gt;"Good","",A1850&amp;","&amp;C1850&amp;","&amp;B1850&amp;","&amp;D1850&amp;","&amp;M1850&amp;","&amp;T1850&amp;","&amp;U1850&amp;","&amp;V1850&amp;","&amp;W1850&amp;","&amp;X1850&amp;","&amp;IF(Y1850&lt;&gt;"",VLOOKUP(Y1850,'Vlookup''sRef'!$C$3:$D$6,2,FALSE),"")&amp;","&amp;IF(Z1850&lt;&gt;"",VLOOKUP(Z1850,'Vlookup''sRef'!$F$3:$G$4,2,FALSE),"")&amp;","&amp;AA1850&amp;","&amp;AB1850&amp;","&amp;AC1850&amp;","&amp;AD1850&amp;","&amp;AE1850&amp;","&amp;AF1850&amp;","&amp;AG1850&amp;","&amp;AH1850&amp;","&amp;IF(AI1850&lt;&gt;"",VLOOKUP(AI1850,'Vlookup''sRef'!$O$2:$P$101,2,FALSE),"")&amp;","&amp;IF(AJ1850&lt;&gt;"",VLOOKUP(AJ1850,RulesetRef!$A$2:$B$77,2,FALSE),"")&amp;","&amp;AK1850&amp;","&amp;AL1850)</f>
        <v/>
      </c>
    </row>
    <row r="1851" spans="5:40" ht="15.6" customHeight="1">
      <c r="E1851" s="15" t="str">
        <f>IF(AND(A1851="",D1851=""),"",IF(OR(AND(ISNUMBER(SEARCH("@",A1851))*ISNUMBER(SEARCH(".",A1851,SEARCH("@",A1851))),ISBLANK(D1851)),LEN(D1851)&gt;=8),1,0))</f>
        <v/>
      </c>
      <c r="M1851" s="15" t="str">
        <f t="shared" si="56"/>
        <v/>
      </c>
      <c r="T1851" s="15" t="str">
        <f t="shared" si="57"/>
        <v/>
      </c>
      <c r="AM1851" s="13" t="str">
        <f>IF(COUNTBLANK(A1851:AL1851)=30,"",IF(A1851="","User Name Missing",IF(B1851="","First Name Missing",IF(C1851="","Last Name Missing",IF(E1851=0,"Password Short(Min 8 Charcters)",IF(M1851="","Group Missing",IF(U1851="","Security Clearance Missing","Good")))))))</f>
        <v>User Name Missing</v>
      </c>
      <c r="AN1851" s="45" t="str">
        <f>IF(AM1851&lt;&gt;"Good","",A1851&amp;","&amp;C1851&amp;","&amp;B1851&amp;","&amp;D1851&amp;","&amp;M1851&amp;","&amp;T1851&amp;","&amp;U1851&amp;","&amp;V1851&amp;","&amp;W1851&amp;","&amp;X1851&amp;","&amp;IF(Y1851&lt;&gt;"",VLOOKUP(Y1851,'Vlookup''sRef'!$C$3:$D$6,2,FALSE),"")&amp;","&amp;IF(Z1851&lt;&gt;"",VLOOKUP(Z1851,'Vlookup''sRef'!$F$3:$G$4,2,FALSE),"")&amp;","&amp;AA1851&amp;","&amp;AB1851&amp;","&amp;AC1851&amp;","&amp;AD1851&amp;","&amp;AE1851&amp;","&amp;AF1851&amp;","&amp;AG1851&amp;","&amp;AH1851&amp;","&amp;IF(AI1851&lt;&gt;"",VLOOKUP(AI1851,'Vlookup''sRef'!$O$2:$P$101,2,FALSE),"")&amp;","&amp;IF(AJ1851&lt;&gt;"",VLOOKUP(AJ1851,RulesetRef!$A$2:$B$77,2,FALSE),"")&amp;","&amp;AK1851&amp;","&amp;AL1851)</f>
        <v/>
      </c>
    </row>
    <row r="1852" spans="5:40" ht="15.6" customHeight="1">
      <c r="E1852" s="15" t="str">
        <f>IF(AND(A1852="",D1852=""),"",IF(OR(AND(ISNUMBER(SEARCH("@",A1852))*ISNUMBER(SEARCH(".",A1852,SEARCH("@",A1852))),ISBLANK(D1852)),LEN(D1852)&gt;=8),1,0))</f>
        <v/>
      </c>
      <c r="M1852" s="15" t="str">
        <f t="shared" si="56"/>
        <v/>
      </c>
      <c r="T1852" s="15" t="str">
        <f t="shared" si="57"/>
        <v/>
      </c>
      <c r="AM1852" s="13" t="str">
        <f>IF(COUNTBLANK(A1852:AL1852)=30,"",IF(A1852="","User Name Missing",IF(B1852="","First Name Missing",IF(C1852="","Last Name Missing",IF(E1852=0,"Password Short(Min 8 Charcters)",IF(M1852="","Group Missing",IF(U1852="","Security Clearance Missing","Good")))))))</f>
        <v>User Name Missing</v>
      </c>
      <c r="AN1852" s="45" t="str">
        <f>IF(AM1852&lt;&gt;"Good","",A1852&amp;","&amp;C1852&amp;","&amp;B1852&amp;","&amp;D1852&amp;","&amp;M1852&amp;","&amp;T1852&amp;","&amp;U1852&amp;","&amp;V1852&amp;","&amp;W1852&amp;","&amp;X1852&amp;","&amp;IF(Y1852&lt;&gt;"",VLOOKUP(Y1852,'Vlookup''sRef'!$C$3:$D$6,2,FALSE),"")&amp;","&amp;IF(Z1852&lt;&gt;"",VLOOKUP(Z1852,'Vlookup''sRef'!$F$3:$G$4,2,FALSE),"")&amp;","&amp;AA1852&amp;","&amp;AB1852&amp;","&amp;AC1852&amp;","&amp;AD1852&amp;","&amp;AE1852&amp;","&amp;AF1852&amp;","&amp;AG1852&amp;","&amp;AH1852&amp;","&amp;IF(AI1852&lt;&gt;"",VLOOKUP(AI1852,'Vlookup''sRef'!$O$2:$P$101,2,FALSE),"")&amp;","&amp;IF(AJ1852&lt;&gt;"",VLOOKUP(AJ1852,RulesetRef!$A$2:$B$77,2,FALSE),"")&amp;","&amp;AK1852&amp;","&amp;AL1852)</f>
        <v/>
      </c>
    </row>
    <row r="1853" spans="5:40" ht="15.6" customHeight="1">
      <c r="E1853" s="15" t="str">
        <f>IF(AND(A1853="",D1853=""),"",IF(OR(AND(ISNUMBER(SEARCH("@",A1853))*ISNUMBER(SEARCH(".",A1853,SEARCH("@",A1853))),ISBLANK(D1853)),LEN(D1853)&gt;=8),1,0))</f>
        <v/>
      </c>
      <c r="M1853" s="15" t="str">
        <f t="shared" si="56"/>
        <v/>
      </c>
      <c r="T1853" s="15" t="str">
        <f t="shared" si="57"/>
        <v/>
      </c>
      <c r="AM1853" s="13" t="str">
        <f>IF(COUNTBLANK(A1853:AL1853)=30,"",IF(A1853="","User Name Missing",IF(B1853="","First Name Missing",IF(C1853="","Last Name Missing",IF(E1853=0,"Password Short(Min 8 Charcters)",IF(M1853="","Group Missing",IF(U1853="","Security Clearance Missing","Good")))))))</f>
        <v>User Name Missing</v>
      </c>
      <c r="AN1853" s="45" t="str">
        <f>IF(AM1853&lt;&gt;"Good","",A1853&amp;","&amp;C1853&amp;","&amp;B1853&amp;","&amp;D1853&amp;","&amp;M1853&amp;","&amp;T1853&amp;","&amp;U1853&amp;","&amp;V1853&amp;","&amp;W1853&amp;","&amp;X1853&amp;","&amp;IF(Y1853&lt;&gt;"",VLOOKUP(Y1853,'Vlookup''sRef'!$C$3:$D$6,2,FALSE),"")&amp;","&amp;IF(Z1853&lt;&gt;"",VLOOKUP(Z1853,'Vlookup''sRef'!$F$3:$G$4,2,FALSE),"")&amp;","&amp;AA1853&amp;","&amp;AB1853&amp;","&amp;AC1853&amp;","&amp;AD1853&amp;","&amp;AE1853&amp;","&amp;AF1853&amp;","&amp;AG1853&amp;","&amp;AH1853&amp;","&amp;IF(AI1853&lt;&gt;"",VLOOKUP(AI1853,'Vlookup''sRef'!$O$2:$P$101,2,FALSE),"")&amp;","&amp;IF(AJ1853&lt;&gt;"",VLOOKUP(AJ1853,RulesetRef!$A$2:$B$77,2,FALSE),"")&amp;","&amp;AK1853&amp;","&amp;AL1853)</f>
        <v/>
      </c>
    </row>
    <row r="1854" spans="5:40" ht="15.6" customHeight="1">
      <c r="E1854" s="15" t="str">
        <f>IF(AND(A1854="",D1854=""),"",IF(OR(AND(ISNUMBER(SEARCH("@",A1854))*ISNUMBER(SEARCH(".",A1854,SEARCH("@",A1854))),ISBLANK(D1854)),LEN(D1854)&gt;=8),1,0))</f>
        <v/>
      </c>
      <c r="M1854" s="15" t="str">
        <f t="shared" si="56"/>
        <v/>
      </c>
      <c r="T1854" s="15" t="str">
        <f t="shared" si="57"/>
        <v/>
      </c>
      <c r="AM1854" s="13" t="str">
        <f>IF(COUNTBLANK(A1854:AL1854)=30,"",IF(A1854="","User Name Missing",IF(B1854="","First Name Missing",IF(C1854="","Last Name Missing",IF(E1854=0,"Password Short(Min 8 Charcters)",IF(M1854="","Group Missing",IF(U1854="","Security Clearance Missing","Good")))))))</f>
        <v>User Name Missing</v>
      </c>
      <c r="AN1854" s="45" t="str">
        <f>IF(AM1854&lt;&gt;"Good","",A1854&amp;","&amp;C1854&amp;","&amp;B1854&amp;","&amp;D1854&amp;","&amp;M1854&amp;","&amp;T1854&amp;","&amp;U1854&amp;","&amp;V1854&amp;","&amp;W1854&amp;","&amp;X1854&amp;","&amp;IF(Y1854&lt;&gt;"",VLOOKUP(Y1854,'Vlookup''sRef'!$C$3:$D$6,2,FALSE),"")&amp;","&amp;IF(Z1854&lt;&gt;"",VLOOKUP(Z1854,'Vlookup''sRef'!$F$3:$G$4,2,FALSE),"")&amp;","&amp;AA1854&amp;","&amp;AB1854&amp;","&amp;AC1854&amp;","&amp;AD1854&amp;","&amp;AE1854&amp;","&amp;AF1854&amp;","&amp;AG1854&amp;","&amp;AH1854&amp;","&amp;IF(AI1854&lt;&gt;"",VLOOKUP(AI1854,'Vlookup''sRef'!$O$2:$P$101,2,FALSE),"")&amp;","&amp;IF(AJ1854&lt;&gt;"",VLOOKUP(AJ1854,RulesetRef!$A$2:$B$77,2,FALSE),"")&amp;","&amp;AK1854&amp;","&amp;AL1854)</f>
        <v/>
      </c>
    </row>
    <row r="1855" spans="5:40" ht="15.6" customHeight="1">
      <c r="E1855" s="15" t="str">
        <f>IF(AND(A1855="",D1855=""),"",IF(OR(AND(ISNUMBER(SEARCH("@",A1855))*ISNUMBER(SEARCH(".",A1855,SEARCH("@",A1855))),ISBLANK(D1855)),LEN(D1855)&gt;=8),1,0))</f>
        <v/>
      </c>
      <c r="M1855" s="15" t="str">
        <f t="shared" si="56"/>
        <v/>
      </c>
      <c r="T1855" s="15" t="str">
        <f t="shared" si="57"/>
        <v/>
      </c>
      <c r="AM1855" s="13" t="str">
        <f>IF(COUNTBLANK(A1855:AL1855)=30,"",IF(A1855="","User Name Missing",IF(B1855="","First Name Missing",IF(C1855="","Last Name Missing",IF(E1855=0,"Password Short(Min 8 Charcters)",IF(M1855="","Group Missing",IF(U1855="","Security Clearance Missing","Good")))))))</f>
        <v>User Name Missing</v>
      </c>
      <c r="AN1855" s="45" t="str">
        <f>IF(AM1855&lt;&gt;"Good","",A1855&amp;","&amp;C1855&amp;","&amp;B1855&amp;","&amp;D1855&amp;","&amp;M1855&amp;","&amp;T1855&amp;","&amp;U1855&amp;","&amp;V1855&amp;","&amp;W1855&amp;","&amp;X1855&amp;","&amp;IF(Y1855&lt;&gt;"",VLOOKUP(Y1855,'Vlookup''sRef'!$C$3:$D$6,2,FALSE),"")&amp;","&amp;IF(Z1855&lt;&gt;"",VLOOKUP(Z1855,'Vlookup''sRef'!$F$3:$G$4,2,FALSE),"")&amp;","&amp;AA1855&amp;","&amp;AB1855&amp;","&amp;AC1855&amp;","&amp;AD1855&amp;","&amp;AE1855&amp;","&amp;AF1855&amp;","&amp;AG1855&amp;","&amp;AH1855&amp;","&amp;IF(AI1855&lt;&gt;"",VLOOKUP(AI1855,'Vlookup''sRef'!$O$2:$P$101,2,FALSE),"")&amp;","&amp;IF(AJ1855&lt;&gt;"",VLOOKUP(AJ1855,RulesetRef!$A$2:$B$77,2,FALSE),"")&amp;","&amp;AK1855&amp;","&amp;AL1855)</f>
        <v/>
      </c>
    </row>
    <row r="1856" spans="5:40" ht="15.6" customHeight="1">
      <c r="E1856" s="15" t="str">
        <f>IF(AND(A1856="",D1856=""),"",IF(OR(AND(ISNUMBER(SEARCH("@",A1856))*ISNUMBER(SEARCH(".",A1856,SEARCH("@",A1856))),ISBLANK(D1856)),LEN(D1856)&gt;=8),1,0))</f>
        <v/>
      </c>
      <c r="M1856" s="15" t="str">
        <f t="shared" ref="M1856:M1919" si="58">IF(G1856="","",G1856&amp;IF(H1856&lt;&gt;"","|"&amp;H1856&amp;IF(I1856&lt;&gt;"","|"&amp;I1856&amp;IF(J1856&lt;&gt;"","|"&amp;J1856&amp;IF(K1856&lt;&gt;"","|"&amp;K1856&amp;IF(L1856&lt;&gt;"","|"&amp;L1856,""),""),""),""),""))</f>
        <v/>
      </c>
      <c r="T1856" s="15" t="str">
        <f t="shared" ref="T1856:T1919" si="59">IF(N1856="","",N1856&amp;IF(O1856&lt;&gt;"","|"&amp;O1856&amp;IF(P1856&lt;&gt;"","|"&amp;P1856&amp;IF(Q1856&lt;&gt;"","|"&amp;Q1856&amp;IF(R1856&lt;&gt;"","|"&amp;R1856&amp;IF(S1856&lt;&gt;"","|"&amp;S1856,""),""),""),""),""))</f>
        <v/>
      </c>
      <c r="AM1856" s="13" t="str">
        <f>IF(COUNTBLANK(A1856:AL1856)=30,"",IF(A1856="","User Name Missing",IF(B1856="","First Name Missing",IF(C1856="","Last Name Missing",IF(E1856=0,"Password Short(Min 8 Charcters)",IF(M1856="","Group Missing",IF(U1856="","Security Clearance Missing","Good")))))))</f>
        <v>User Name Missing</v>
      </c>
      <c r="AN1856" s="45" t="str">
        <f>IF(AM1856&lt;&gt;"Good","",A1856&amp;","&amp;C1856&amp;","&amp;B1856&amp;","&amp;D1856&amp;","&amp;M1856&amp;","&amp;T1856&amp;","&amp;U1856&amp;","&amp;V1856&amp;","&amp;W1856&amp;","&amp;X1856&amp;","&amp;IF(Y1856&lt;&gt;"",VLOOKUP(Y1856,'Vlookup''sRef'!$C$3:$D$6,2,FALSE),"")&amp;","&amp;IF(Z1856&lt;&gt;"",VLOOKUP(Z1856,'Vlookup''sRef'!$F$3:$G$4,2,FALSE),"")&amp;","&amp;AA1856&amp;","&amp;AB1856&amp;","&amp;AC1856&amp;","&amp;AD1856&amp;","&amp;AE1856&amp;","&amp;AF1856&amp;","&amp;AG1856&amp;","&amp;AH1856&amp;","&amp;IF(AI1856&lt;&gt;"",VLOOKUP(AI1856,'Vlookup''sRef'!$O$2:$P$101,2,FALSE),"")&amp;","&amp;IF(AJ1856&lt;&gt;"",VLOOKUP(AJ1856,RulesetRef!$A$2:$B$77,2,FALSE),"")&amp;","&amp;AK1856&amp;","&amp;AL1856)</f>
        <v/>
      </c>
    </row>
    <row r="1857" spans="5:40" ht="15.6" customHeight="1">
      <c r="E1857" s="15" t="str">
        <f>IF(AND(A1857="",D1857=""),"",IF(OR(AND(ISNUMBER(SEARCH("@",A1857))*ISNUMBER(SEARCH(".",A1857,SEARCH("@",A1857))),ISBLANK(D1857)),LEN(D1857)&gt;=8),1,0))</f>
        <v/>
      </c>
      <c r="M1857" s="15" t="str">
        <f t="shared" si="58"/>
        <v/>
      </c>
      <c r="T1857" s="15" t="str">
        <f t="shared" si="59"/>
        <v/>
      </c>
      <c r="AM1857" s="13" t="str">
        <f>IF(COUNTBLANK(A1857:AL1857)=30,"",IF(A1857="","User Name Missing",IF(B1857="","First Name Missing",IF(C1857="","Last Name Missing",IF(E1857=0,"Password Short(Min 8 Charcters)",IF(M1857="","Group Missing",IF(U1857="","Security Clearance Missing","Good")))))))</f>
        <v>User Name Missing</v>
      </c>
      <c r="AN1857" s="45" t="str">
        <f>IF(AM1857&lt;&gt;"Good","",A1857&amp;","&amp;C1857&amp;","&amp;B1857&amp;","&amp;D1857&amp;","&amp;M1857&amp;","&amp;T1857&amp;","&amp;U1857&amp;","&amp;V1857&amp;","&amp;W1857&amp;","&amp;X1857&amp;","&amp;IF(Y1857&lt;&gt;"",VLOOKUP(Y1857,'Vlookup''sRef'!$C$3:$D$6,2,FALSE),"")&amp;","&amp;IF(Z1857&lt;&gt;"",VLOOKUP(Z1857,'Vlookup''sRef'!$F$3:$G$4,2,FALSE),"")&amp;","&amp;AA1857&amp;","&amp;AB1857&amp;","&amp;AC1857&amp;","&amp;AD1857&amp;","&amp;AE1857&amp;","&amp;AF1857&amp;","&amp;AG1857&amp;","&amp;AH1857&amp;","&amp;IF(AI1857&lt;&gt;"",VLOOKUP(AI1857,'Vlookup''sRef'!$O$2:$P$101,2,FALSE),"")&amp;","&amp;IF(AJ1857&lt;&gt;"",VLOOKUP(AJ1857,RulesetRef!$A$2:$B$77,2,FALSE),"")&amp;","&amp;AK1857&amp;","&amp;AL1857)</f>
        <v/>
      </c>
    </row>
    <row r="1858" spans="5:40" ht="15.6" customHeight="1">
      <c r="E1858" s="15" t="str">
        <f>IF(AND(A1858="",D1858=""),"",IF(OR(AND(ISNUMBER(SEARCH("@",A1858))*ISNUMBER(SEARCH(".",A1858,SEARCH("@",A1858))),ISBLANK(D1858)),LEN(D1858)&gt;=8),1,0))</f>
        <v/>
      </c>
      <c r="M1858" s="15" t="str">
        <f t="shared" si="58"/>
        <v/>
      </c>
      <c r="T1858" s="15" t="str">
        <f t="shared" si="59"/>
        <v/>
      </c>
      <c r="AM1858" s="13" t="str">
        <f>IF(COUNTBLANK(A1858:AL1858)=30,"",IF(A1858="","User Name Missing",IF(B1858="","First Name Missing",IF(C1858="","Last Name Missing",IF(E1858=0,"Password Short(Min 8 Charcters)",IF(M1858="","Group Missing",IF(U1858="","Security Clearance Missing","Good")))))))</f>
        <v>User Name Missing</v>
      </c>
      <c r="AN1858" s="45" t="str">
        <f>IF(AM1858&lt;&gt;"Good","",A1858&amp;","&amp;C1858&amp;","&amp;B1858&amp;","&amp;D1858&amp;","&amp;M1858&amp;","&amp;T1858&amp;","&amp;U1858&amp;","&amp;V1858&amp;","&amp;W1858&amp;","&amp;X1858&amp;","&amp;IF(Y1858&lt;&gt;"",VLOOKUP(Y1858,'Vlookup''sRef'!$C$3:$D$6,2,FALSE),"")&amp;","&amp;IF(Z1858&lt;&gt;"",VLOOKUP(Z1858,'Vlookup''sRef'!$F$3:$G$4,2,FALSE),"")&amp;","&amp;AA1858&amp;","&amp;AB1858&amp;","&amp;AC1858&amp;","&amp;AD1858&amp;","&amp;AE1858&amp;","&amp;AF1858&amp;","&amp;AG1858&amp;","&amp;AH1858&amp;","&amp;IF(AI1858&lt;&gt;"",VLOOKUP(AI1858,'Vlookup''sRef'!$O$2:$P$101,2,FALSE),"")&amp;","&amp;IF(AJ1858&lt;&gt;"",VLOOKUP(AJ1858,RulesetRef!$A$2:$B$77,2,FALSE),"")&amp;","&amp;AK1858&amp;","&amp;AL1858)</f>
        <v/>
      </c>
    </row>
    <row r="1859" spans="5:40" ht="15.6" customHeight="1">
      <c r="E1859" s="15" t="str">
        <f>IF(AND(A1859="",D1859=""),"",IF(OR(AND(ISNUMBER(SEARCH("@",A1859))*ISNUMBER(SEARCH(".",A1859,SEARCH("@",A1859))),ISBLANK(D1859)),LEN(D1859)&gt;=8),1,0))</f>
        <v/>
      </c>
      <c r="M1859" s="15" t="str">
        <f t="shared" si="58"/>
        <v/>
      </c>
      <c r="T1859" s="15" t="str">
        <f t="shared" si="59"/>
        <v/>
      </c>
      <c r="AM1859" s="13" t="str">
        <f>IF(COUNTBLANK(A1859:AL1859)=30,"",IF(A1859="","User Name Missing",IF(B1859="","First Name Missing",IF(C1859="","Last Name Missing",IF(E1859=0,"Password Short(Min 8 Charcters)",IF(M1859="","Group Missing",IF(U1859="","Security Clearance Missing","Good")))))))</f>
        <v>User Name Missing</v>
      </c>
      <c r="AN1859" s="45" t="str">
        <f>IF(AM1859&lt;&gt;"Good","",A1859&amp;","&amp;C1859&amp;","&amp;B1859&amp;","&amp;D1859&amp;","&amp;M1859&amp;","&amp;T1859&amp;","&amp;U1859&amp;","&amp;V1859&amp;","&amp;W1859&amp;","&amp;X1859&amp;","&amp;IF(Y1859&lt;&gt;"",VLOOKUP(Y1859,'Vlookup''sRef'!$C$3:$D$6,2,FALSE),"")&amp;","&amp;IF(Z1859&lt;&gt;"",VLOOKUP(Z1859,'Vlookup''sRef'!$F$3:$G$4,2,FALSE),"")&amp;","&amp;AA1859&amp;","&amp;AB1859&amp;","&amp;AC1859&amp;","&amp;AD1859&amp;","&amp;AE1859&amp;","&amp;AF1859&amp;","&amp;AG1859&amp;","&amp;AH1859&amp;","&amp;IF(AI1859&lt;&gt;"",VLOOKUP(AI1859,'Vlookup''sRef'!$O$2:$P$101,2,FALSE),"")&amp;","&amp;IF(AJ1859&lt;&gt;"",VLOOKUP(AJ1859,RulesetRef!$A$2:$B$77,2,FALSE),"")&amp;","&amp;AK1859&amp;","&amp;AL1859)</f>
        <v/>
      </c>
    </row>
    <row r="1860" spans="5:40" ht="15.6" customHeight="1">
      <c r="E1860" s="15" t="str">
        <f>IF(AND(A1860="",D1860=""),"",IF(OR(AND(ISNUMBER(SEARCH("@",A1860))*ISNUMBER(SEARCH(".",A1860,SEARCH("@",A1860))),ISBLANK(D1860)),LEN(D1860)&gt;=8),1,0))</f>
        <v/>
      </c>
      <c r="M1860" s="15" t="str">
        <f t="shared" si="58"/>
        <v/>
      </c>
      <c r="T1860" s="15" t="str">
        <f t="shared" si="59"/>
        <v/>
      </c>
      <c r="AM1860" s="13" t="str">
        <f>IF(COUNTBLANK(A1860:AL1860)=30,"",IF(A1860="","User Name Missing",IF(B1860="","First Name Missing",IF(C1860="","Last Name Missing",IF(E1860=0,"Password Short(Min 8 Charcters)",IF(M1860="","Group Missing",IF(U1860="","Security Clearance Missing","Good")))))))</f>
        <v>User Name Missing</v>
      </c>
      <c r="AN1860" s="45" t="str">
        <f>IF(AM1860&lt;&gt;"Good","",A1860&amp;","&amp;C1860&amp;","&amp;B1860&amp;","&amp;D1860&amp;","&amp;M1860&amp;","&amp;T1860&amp;","&amp;U1860&amp;","&amp;V1860&amp;","&amp;W1860&amp;","&amp;X1860&amp;","&amp;IF(Y1860&lt;&gt;"",VLOOKUP(Y1860,'Vlookup''sRef'!$C$3:$D$6,2,FALSE),"")&amp;","&amp;IF(Z1860&lt;&gt;"",VLOOKUP(Z1860,'Vlookup''sRef'!$F$3:$G$4,2,FALSE),"")&amp;","&amp;AA1860&amp;","&amp;AB1860&amp;","&amp;AC1860&amp;","&amp;AD1860&amp;","&amp;AE1860&amp;","&amp;AF1860&amp;","&amp;AG1860&amp;","&amp;AH1860&amp;","&amp;IF(AI1860&lt;&gt;"",VLOOKUP(AI1860,'Vlookup''sRef'!$O$2:$P$101,2,FALSE),"")&amp;","&amp;IF(AJ1860&lt;&gt;"",VLOOKUP(AJ1860,RulesetRef!$A$2:$B$77,2,FALSE),"")&amp;","&amp;AK1860&amp;","&amp;AL1860)</f>
        <v/>
      </c>
    </row>
    <row r="1861" spans="5:40" ht="15.6" customHeight="1">
      <c r="E1861" s="15" t="str">
        <f>IF(AND(A1861="",D1861=""),"",IF(OR(AND(ISNUMBER(SEARCH("@",A1861))*ISNUMBER(SEARCH(".",A1861,SEARCH("@",A1861))),ISBLANK(D1861)),LEN(D1861)&gt;=8),1,0))</f>
        <v/>
      </c>
      <c r="M1861" s="15" t="str">
        <f t="shared" si="58"/>
        <v/>
      </c>
      <c r="T1861" s="15" t="str">
        <f t="shared" si="59"/>
        <v/>
      </c>
      <c r="AM1861" s="13" t="str">
        <f>IF(COUNTBLANK(A1861:AL1861)=30,"",IF(A1861="","User Name Missing",IF(B1861="","First Name Missing",IF(C1861="","Last Name Missing",IF(E1861=0,"Password Short(Min 8 Charcters)",IF(M1861="","Group Missing",IF(U1861="","Security Clearance Missing","Good")))))))</f>
        <v>User Name Missing</v>
      </c>
      <c r="AN1861" s="45" t="str">
        <f>IF(AM1861&lt;&gt;"Good","",A1861&amp;","&amp;C1861&amp;","&amp;B1861&amp;","&amp;D1861&amp;","&amp;M1861&amp;","&amp;T1861&amp;","&amp;U1861&amp;","&amp;V1861&amp;","&amp;W1861&amp;","&amp;X1861&amp;","&amp;IF(Y1861&lt;&gt;"",VLOOKUP(Y1861,'Vlookup''sRef'!$C$3:$D$6,2,FALSE),"")&amp;","&amp;IF(Z1861&lt;&gt;"",VLOOKUP(Z1861,'Vlookup''sRef'!$F$3:$G$4,2,FALSE),"")&amp;","&amp;AA1861&amp;","&amp;AB1861&amp;","&amp;AC1861&amp;","&amp;AD1861&amp;","&amp;AE1861&amp;","&amp;AF1861&amp;","&amp;AG1861&amp;","&amp;AH1861&amp;","&amp;IF(AI1861&lt;&gt;"",VLOOKUP(AI1861,'Vlookup''sRef'!$O$2:$P$101,2,FALSE),"")&amp;","&amp;IF(AJ1861&lt;&gt;"",VLOOKUP(AJ1861,RulesetRef!$A$2:$B$77,2,FALSE),"")&amp;","&amp;AK1861&amp;","&amp;AL1861)</f>
        <v/>
      </c>
    </row>
    <row r="1862" spans="5:40" ht="15.6" customHeight="1">
      <c r="E1862" s="15" t="str">
        <f>IF(AND(A1862="",D1862=""),"",IF(OR(AND(ISNUMBER(SEARCH("@",A1862))*ISNUMBER(SEARCH(".",A1862,SEARCH("@",A1862))),ISBLANK(D1862)),LEN(D1862)&gt;=8),1,0))</f>
        <v/>
      </c>
      <c r="M1862" s="15" t="str">
        <f t="shared" si="58"/>
        <v/>
      </c>
      <c r="T1862" s="15" t="str">
        <f t="shared" si="59"/>
        <v/>
      </c>
      <c r="AM1862" s="13" t="str">
        <f>IF(COUNTBLANK(A1862:AL1862)=30,"",IF(A1862="","User Name Missing",IF(B1862="","First Name Missing",IF(C1862="","Last Name Missing",IF(E1862=0,"Password Short(Min 8 Charcters)",IF(M1862="","Group Missing",IF(U1862="","Security Clearance Missing","Good")))))))</f>
        <v>User Name Missing</v>
      </c>
      <c r="AN1862" s="45" t="str">
        <f>IF(AM1862&lt;&gt;"Good","",A1862&amp;","&amp;C1862&amp;","&amp;B1862&amp;","&amp;D1862&amp;","&amp;M1862&amp;","&amp;T1862&amp;","&amp;U1862&amp;","&amp;V1862&amp;","&amp;W1862&amp;","&amp;X1862&amp;","&amp;IF(Y1862&lt;&gt;"",VLOOKUP(Y1862,'Vlookup''sRef'!$C$3:$D$6,2,FALSE),"")&amp;","&amp;IF(Z1862&lt;&gt;"",VLOOKUP(Z1862,'Vlookup''sRef'!$F$3:$G$4,2,FALSE),"")&amp;","&amp;AA1862&amp;","&amp;AB1862&amp;","&amp;AC1862&amp;","&amp;AD1862&amp;","&amp;AE1862&amp;","&amp;AF1862&amp;","&amp;AG1862&amp;","&amp;AH1862&amp;","&amp;IF(AI1862&lt;&gt;"",VLOOKUP(AI1862,'Vlookup''sRef'!$O$2:$P$101,2,FALSE),"")&amp;","&amp;IF(AJ1862&lt;&gt;"",VLOOKUP(AJ1862,RulesetRef!$A$2:$B$77,2,FALSE),"")&amp;","&amp;AK1862&amp;","&amp;AL1862)</f>
        <v/>
      </c>
    </row>
    <row r="1863" spans="5:40" ht="15.6" customHeight="1">
      <c r="E1863" s="15" t="str">
        <f>IF(AND(A1863="",D1863=""),"",IF(OR(AND(ISNUMBER(SEARCH("@",A1863))*ISNUMBER(SEARCH(".",A1863,SEARCH("@",A1863))),ISBLANK(D1863)),LEN(D1863)&gt;=8),1,0))</f>
        <v/>
      </c>
      <c r="M1863" s="15" t="str">
        <f t="shared" si="58"/>
        <v/>
      </c>
      <c r="T1863" s="15" t="str">
        <f t="shared" si="59"/>
        <v/>
      </c>
      <c r="AM1863" s="13" t="str">
        <f>IF(COUNTBLANK(A1863:AL1863)=30,"",IF(A1863="","User Name Missing",IF(B1863="","First Name Missing",IF(C1863="","Last Name Missing",IF(E1863=0,"Password Short(Min 8 Charcters)",IF(M1863="","Group Missing",IF(U1863="","Security Clearance Missing","Good")))))))</f>
        <v>User Name Missing</v>
      </c>
      <c r="AN1863" s="45" t="str">
        <f>IF(AM1863&lt;&gt;"Good","",A1863&amp;","&amp;C1863&amp;","&amp;B1863&amp;","&amp;D1863&amp;","&amp;M1863&amp;","&amp;T1863&amp;","&amp;U1863&amp;","&amp;V1863&amp;","&amp;W1863&amp;","&amp;X1863&amp;","&amp;IF(Y1863&lt;&gt;"",VLOOKUP(Y1863,'Vlookup''sRef'!$C$3:$D$6,2,FALSE),"")&amp;","&amp;IF(Z1863&lt;&gt;"",VLOOKUP(Z1863,'Vlookup''sRef'!$F$3:$G$4,2,FALSE),"")&amp;","&amp;AA1863&amp;","&amp;AB1863&amp;","&amp;AC1863&amp;","&amp;AD1863&amp;","&amp;AE1863&amp;","&amp;AF1863&amp;","&amp;AG1863&amp;","&amp;AH1863&amp;","&amp;IF(AI1863&lt;&gt;"",VLOOKUP(AI1863,'Vlookup''sRef'!$O$2:$P$101,2,FALSE),"")&amp;","&amp;IF(AJ1863&lt;&gt;"",VLOOKUP(AJ1863,RulesetRef!$A$2:$B$77,2,FALSE),"")&amp;","&amp;AK1863&amp;","&amp;AL1863)</f>
        <v/>
      </c>
    </row>
    <row r="1864" spans="5:40" ht="15.6" customHeight="1">
      <c r="E1864" s="15" t="str">
        <f>IF(AND(A1864="",D1864=""),"",IF(OR(AND(ISNUMBER(SEARCH("@",A1864))*ISNUMBER(SEARCH(".",A1864,SEARCH("@",A1864))),ISBLANK(D1864)),LEN(D1864)&gt;=8),1,0))</f>
        <v/>
      </c>
      <c r="M1864" s="15" t="str">
        <f t="shared" si="58"/>
        <v/>
      </c>
      <c r="T1864" s="15" t="str">
        <f t="shared" si="59"/>
        <v/>
      </c>
      <c r="AM1864" s="13" t="str">
        <f>IF(COUNTBLANK(A1864:AL1864)=30,"",IF(A1864="","User Name Missing",IF(B1864="","First Name Missing",IF(C1864="","Last Name Missing",IF(E1864=0,"Password Short(Min 8 Charcters)",IF(M1864="","Group Missing",IF(U1864="","Security Clearance Missing","Good")))))))</f>
        <v>User Name Missing</v>
      </c>
      <c r="AN1864" s="45" t="str">
        <f>IF(AM1864&lt;&gt;"Good","",A1864&amp;","&amp;C1864&amp;","&amp;B1864&amp;","&amp;D1864&amp;","&amp;M1864&amp;","&amp;T1864&amp;","&amp;U1864&amp;","&amp;V1864&amp;","&amp;W1864&amp;","&amp;X1864&amp;","&amp;IF(Y1864&lt;&gt;"",VLOOKUP(Y1864,'Vlookup''sRef'!$C$3:$D$6,2,FALSE),"")&amp;","&amp;IF(Z1864&lt;&gt;"",VLOOKUP(Z1864,'Vlookup''sRef'!$F$3:$G$4,2,FALSE),"")&amp;","&amp;AA1864&amp;","&amp;AB1864&amp;","&amp;AC1864&amp;","&amp;AD1864&amp;","&amp;AE1864&amp;","&amp;AF1864&amp;","&amp;AG1864&amp;","&amp;AH1864&amp;","&amp;IF(AI1864&lt;&gt;"",VLOOKUP(AI1864,'Vlookup''sRef'!$O$2:$P$101,2,FALSE),"")&amp;","&amp;IF(AJ1864&lt;&gt;"",VLOOKUP(AJ1864,RulesetRef!$A$2:$B$77,2,FALSE),"")&amp;","&amp;AK1864&amp;","&amp;AL1864)</f>
        <v/>
      </c>
    </row>
    <row r="1865" spans="5:40" ht="15.6" customHeight="1">
      <c r="E1865" s="15" t="str">
        <f>IF(AND(A1865="",D1865=""),"",IF(OR(AND(ISNUMBER(SEARCH("@",A1865))*ISNUMBER(SEARCH(".",A1865,SEARCH("@",A1865))),ISBLANK(D1865)),LEN(D1865)&gt;=8),1,0))</f>
        <v/>
      </c>
      <c r="M1865" s="15" t="str">
        <f t="shared" si="58"/>
        <v/>
      </c>
      <c r="T1865" s="15" t="str">
        <f t="shared" si="59"/>
        <v/>
      </c>
      <c r="AM1865" s="13" t="str">
        <f>IF(COUNTBLANK(A1865:AL1865)=30,"",IF(A1865="","User Name Missing",IF(B1865="","First Name Missing",IF(C1865="","Last Name Missing",IF(E1865=0,"Password Short(Min 8 Charcters)",IF(M1865="","Group Missing",IF(U1865="","Security Clearance Missing","Good")))))))</f>
        <v>User Name Missing</v>
      </c>
      <c r="AN1865" s="45" t="str">
        <f>IF(AM1865&lt;&gt;"Good","",A1865&amp;","&amp;C1865&amp;","&amp;B1865&amp;","&amp;D1865&amp;","&amp;M1865&amp;","&amp;T1865&amp;","&amp;U1865&amp;","&amp;V1865&amp;","&amp;W1865&amp;","&amp;X1865&amp;","&amp;IF(Y1865&lt;&gt;"",VLOOKUP(Y1865,'Vlookup''sRef'!$C$3:$D$6,2,FALSE),"")&amp;","&amp;IF(Z1865&lt;&gt;"",VLOOKUP(Z1865,'Vlookup''sRef'!$F$3:$G$4,2,FALSE),"")&amp;","&amp;AA1865&amp;","&amp;AB1865&amp;","&amp;AC1865&amp;","&amp;AD1865&amp;","&amp;AE1865&amp;","&amp;AF1865&amp;","&amp;AG1865&amp;","&amp;AH1865&amp;","&amp;IF(AI1865&lt;&gt;"",VLOOKUP(AI1865,'Vlookup''sRef'!$O$2:$P$101,2,FALSE),"")&amp;","&amp;IF(AJ1865&lt;&gt;"",VLOOKUP(AJ1865,RulesetRef!$A$2:$B$77,2,FALSE),"")&amp;","&amp;AK1865&amp;","&amp;AL1865)</f>
        <v/>
      </c>
    </row>
    <row r="1866" spans="5:40" ht="15.6" customHeight="1">
      <c r="E1866" s="15" t="str">
        <f>IF(AND(A1866="",D1866=""),"",IF(OR(AND(ISNUMBER(SEARCH("@",A1866))*ISNUMBER(SEARCH(".",A1866,SEARCH("@",A1866))),ISBLANK(D1866)),LEN(D1866)&gt;=8),1,0))</f>
        <v/>
      </c>
      <c r="M1866" s="15" t="str">
        <f t="shared" si="58"/>
        <v/>
      </c>
      <c r="T1866" s="15" t="str">
        <f t="shared" si="59"/>
        <v/>
      </c>
      <c r="AM1866" s="13" t="str">
        <f>IF(COUNTBLANK(A1866:AL1866)=30,"",IF(A1866="","User Name Missing",IF(B1866="","First Name Missing",IF(C1866="","Last Name Missing",IF(E1866=0,"Password Short(Min 8 Charcters)",IF(M1866="","Group Missing",IF(U1866="","Security Clearance Missing","Good")))))))</f>
        <v>User Name Missing</v>
      </c>
      <c r="AN1866" s="45" t="str">
        <f>IF(AM1866&lt;&gt;"Good","",A1866&amp;","&amp;C1866&amp;","&amp;B1866&amp;","&amp;D1866&amp;","&amp;M1866&amp;","&amp;T1866&amp;","&amp;U1866&amp;","&amp;V1866&amp;","&amp;W1866&amp;","&amp;X1866&amp;","&amp;IF(Y1866&lt;&gt;"",VLOOKUP(Y1866,'Vlookup''sRef'!$C$3:$D$6,2,FALSE),"")&amp;","&amp;IF(Z1866&lt;&gt;"",VLOOKUP(Z1866,'Vlookup''sRef'!$F$3:$G$4,2,FALSE),"")&amp;","&amp;AA1866&amp;","&amp;AB1866&amp;","&amp;AC1866&amp;","&amp;AD1866&amp;","&amp;AE1866&amp;","&amp;AF1866&amp;","&amp;AG1866&amp;","&amp;AH1866&amp;","&amp;IF(AI1866&lt;&gt;"",VLOOKUP(AI1866,'Vlookup''sRef'!$O$2:$P$101,2,FALSE),"")&amp;","&amp;IF(AJ1866&lt;&gt;"",VLOOKUP(AJ1866,RulesetRef!$A$2:$B$77,2,FALSE),"")&amp;","&amp;AK1866&amp;","&amp;AL1866)</f>
        <v/>
      </c>
    </row>
    <row r="1867" spans="5:40" ht="15.6" customHeight="1">
      <c r="E1867" s="15" t="str">
        <f>IF(AND(A1867="",D1867=""),"",IF(OR(AND(ISNUMBER(SEARCH("@",A1867))*ISNUMBER(SEARCH(".",A1867,SEARCH("@",A1867))),ISBLANK(D1867)),LEN(D1867)&gt;=8),1,0))</f>
        <v/>
      </c>
      <c r="M1867" s="15" t="str">
        <f t="shared" si="58"/>
        <v/>
      </c>
      <c r="T1867" s="15" t="str">
        <f t="shared" si="59"/>
        <v/>
      </c>
      <c r="AM1867" s="13" t="str">
        <f>IF(COUNTBLANK(A1867:AL1867)=30,"",IF(A1867="","User Name Missing",IF(B1867="","First Name Missing",IF(C1867="","Last Name Missing",IF(E1867=0,"Password Short(Min 8 Charcters)",IF(M1867="","Group Missing",IF(U1867="","Security Clearance Missing","Good")))))))</f>
        <v>User Name Missing</v>
      </c>
      <c r="AN1867" s="45" t="str">
        <f>IF(AM1867&lt;&gt;"Good","",A1867&amp;","&amp;C1867&amp;","&amp;B1867&amp;","&amp;D1867&amp;","&amp;M1867&amp;","&amp;T1867&amp;","&amp;U1867&amp;","&amp;V1867&amp;","&amp;W1867&amp;","&amp;X1867&amp;","&amp;IF(Y1867&lt;&gt;"",VLOOKUP(Y1867,'Vlookup''sRef'!$C$3:$D$6,2,FALSE),"")&amp;","&amp;IF(Z1867&lt;&gt;"",VLOOKUP(Z1867,'Vlookup''sRef'!$F$3:$G$4,2,FALSE),"")&amp;","&amp;AA1867&amp;","&amp;AB1867&amp;","&amp;AC1867&amp;","&amp;AD1867&amp;","&amp;AE1867&amp;","&amp;AF1867&amp;","&amp;AG1867&amp;","&amp;AH1867&amp;","&amp;IF(AI1867&lt;&gt;"",VLOOKUP(AI1867,'Vlookup''sRef'!$O$2:$P$101,2,FALSE),"")&amp;","&amp;IF(AJ1867&lt;&gt;"",VLOOKUP(AJ1867,RulesetRef!$A$2:$B$77,2,FALSE),"")&amp;","&amp;AK1867&amp;","&amp;AL1867)</f>
        <v/>
      </c>
    </row>
    <row r="1868" spans="5:40" ht="15.6" customHeight="1">
      <c r="E1868" s="15" t="str">
        <f>IF(AND(A1868="",D1868=""),"",IF(OR(AND(ISNUMBER(SEARCH("@",A1868))*ISNUMBER(SEARCH(".",A1868,SEARCH("@",A1868))),ISBLANK(D1868)),LEN(D1868)&gt;=8),1,0))</f>
        <v/>
      </c>
      <c r="M1868" s="15" t="str">
        <f t="shared" si="58"/>
        <v/>
      </c>
      <c r="T1868" s="15" t="str">
        <f t="shared" si="59"/>
        <v/>
      </c>
      <c r="AM1868" s="13" t="str">
        <f>IF(COUNTBLANK(A1868:AL1868)=30,"",IF(A1868="","User Name Missing",IF(B1868="","First Name Missing",IF(C1868="","Last Name Missing",IF(E1868=0,"Password Short(Min 8 Charcters)",IF(M1868="","Group Missing",IF(U1868="","Security Clearance Missing","Good")))))))</f>
        <v>User Name Missing</v>
      </c>
      <c r="AN1868" s="45" t="str">
        <f>IF(AM1868&lt;&gt;"Good","",A1868&amp;","&amp;C1868&amp;","&amp;B1868&amp;","&amp;D1868&amp;","&amp;M1868&amp;","&amp;T1868&amp;","&amp;U1868&amp;","&amp;V1868&amp;","&amp;W1868&amp;","&amp;X1868&amp;","&amp;IF(Y1868&lt;&gt;"",VLOOKUP(Y1868,'Vlookup''sRef'!$C$3:$D$6,2,FALSE),"")&amp;","&amp;IF(Z1868&lt;&gt;"",VLOOKUP(Z1868,'Vlookup''sRef'!$F$3:$G$4,2,FALSE),"")&amp;","&amp;AA1868&amp;","&amp;AB1868&amp;","&amp;AC1868&amp;","&amp;AD1868&amp;","&amp;AE1868&amp;","&amp;AF1868&amp;","&amp;AG1868&amp;","&amp;AH1868&amp;","&amp;IF(AI1868&lt;&gt;"",VLOOKUP(AI1868,'Vlookup''sRef'!$O$2:$P$101,2,FALSE),"")&amp;","&amp;IF(AJ1868&lt;&gt;"",VLOOKUP(AJ1868,RulesetRef!$A$2:$B$77,2,FALSE),"")&amp;","&amp;AK1868&amp;","&amp;AL1868)</f>
        <v/>
      </c>
    </row>
    <row r="1869" spans="5:40" ht="15.6" customHeight="1">
      <c r="E1869" s="15" t="str">
        <f>IF(AND(A1869="",D1869=""),"",IF(OR(AND(ISNUMBER(SEARCH("@",A1869))*ISNUMBER(SEARCH(".",A1869,SEARCH("@",A1869))),ISBLANK(D1869)),LEN(D1869)&gt;=8),1,0))</f>
        <v/>
      </c>
      <c r="M1869" s="15" t="str">
        <f t="shared" si="58"/>
        <v/>
      </c>
      <c r="T1869" s="15" t="str">
        <f t="shared" si="59"/>
        <v/>
      </c>
      <c r="AM1869" s="13" t="str">
        <f>IF(COUNTBLANK(A1869:AL1869)=30,"",IF(A1869="","User Name Missing",IF(B1869="","First Name Missing",IF(C1869="","Last Name Missing",IF(E1869=0,"Password Short(Min 8 Charcters)",IF(M1869="","Group Missing",IF(U1869="","Security Clearance Missing","Good")))))))</f>
        <v>User Name Missing</v>
      </c>
      <c r="AN1869" s="45" t="str">
        <f>IF(AM1869&lt;&gt;"Good","",A1869&amp;","&amp;C1869&amp;","&amp;B1869&amp;","&amp;D1869&amp;","&amp;M1869&amp;","&amp;T1869&amp;","&amp;U1869&amp;","&amp;V1869&amp;","&amp;W1869&amp;","&amp;X1869&amp;","&amp;IF(Y1869&lt;&gt;"",VLOOKUP(Y1869,'Vlookup''sRef'!$C$3:$D$6,2,FALSE),"")&amp;","&amp;IF(Z1869&lt;&gt;"",VLOOKUP(Z1869,'Vlookup''sRef'!$F$3:$G$4,2,FALSE),"")&amp;","&amp;AA1869&amp;","&amp;AB1869&amp;","&amp;AC1869&amp;","&amp;AD1869&amp;","&amp;AE1869&amp;","&amp;AF1869&amp;","&amp;AG1869&amp;","&amp;AH1869&amp;","&amp;IF(AI1869&lt;&gt;"",VLOOKUP(AI1869,'Vlookup''sRef'!$O$2:$P$101,2,FALSE),"")&amp;","&amp;IF(AJ1869&lt;&gt;"",VLOOKUP(AJ1869,RulesetRef!$A$2:$B$77,2,FALSE),"")&amp;","&amp;AK1869&amp;","&amp;AL1869)</f>
        <v/>
      </c>
    </row>
    <row r="1870" spans="5:40" ht="15.6" customHeight="1">
      <c r="E1870" s="15" t="str">
        <f>IF(AND(A1870="",D1870=""),"",IF(OR(AND(ISNUMBER(SEARCH("@",A1870))*ISNUMBER(SEARCH(".",A1870,SEARCH("@",A1870))),ISBLANK(D1870)),LEN(D1870)&gt;=8),1,0))</f>
        <v/>
      </c>
      <c r="M1870" s="15" t="str">
        <f t="shared" si="58"/>
        <v/>
      </c>
      <c r="T1870" s="15" t="str">
        <f t="shared" si="59"/>
        <v/>
      </c>
      <c r="AM1870" s="13" t="str">
        <f>IF(COUNTBLANK(A1870:AL1870)=30,"",IF(A1870="","User Name Missing",IF(B1870="","First Name Missing",IF(C1870="","Last Name Missing",IF(E1870=0,"Password Short(Min 8 Charcters)",IF(M1870="","Group Missing",IF(U1870="","Security Clearance Missing","Good")))))))</f>
        <v>User Name Missing</v>
      </c>
      <c r="AN1870" s="45" t="str">
        <f>IF(AM1870&lt;&gt;"Good","",A1870&amp;","&amp;C1870&amp;","&amp;B1870&amp;","&amp;D1870&amp;","&amp;M1870&amp;","&amp;T1870&amp;","&amp;U1870&amp;","&amp;V1870&amp;","&amp;W1870&amp;","&amp;X1870&amp;","&amp;IF(Y1870&lt;&gt;"",VLOOKUP(Y1870,'Vlookup''sRef'!$C$3:$D$6,2,FALSE),"")&amp;","&amp;IF(Z1870&lt;&gt;"",VLOOKUP(Z1870,'Vlookup''sRef'!$F$3:$G$4,2,FALSE),"")&amp;","&amp;AA1870&amp;","&amp;AB1870&amp;","&amp;AC1870&amp;","&amp;AD1870&amp;","&amp;AE1870&amp;","&amp;AF1870&amp;","&amp;AG1870&amp;","&amp;AH1870&amp;","&amp;IF(AI1870&lt;&gt;"",VLOOKUP(AI1870,'Vlookup''sRef'!$O$2:$P$101,2,FALSE),"")&amp;","&amp;IF(AJ1870&lt;&gt;"",VLOOKUP(AJ1870,RulesetRef!$A$2:$B$77,2,FALSE),"")&amp;","&amp;AK1870&amp;","&amp;AL1870)</f>
        <v/>
      </c>
    </row>
    <row r="1871" spans="5:40" ht="15.6" customHeight="1">
      <c r="E1871" s="15" t="str">
        <f>IF(AND(A1871="",D1871=""),"",IF(OR(AND(ISNUMBER(SEARCH("@",A1871))*ISNUMBER(SEARCH(".",A1871,SEARCH("@",A1871))),ISBLANK(D1871)),LEN(D1871)&gt;=8),1,0))</f>
        <v/>
      </c>
      <c r="M1871" s="15" t="str">
        <f t="shared" si="58"/>
        <v/>
      </c>
      <c r="T1871" s="15" t="str">
        <f t="shared" si="59"/>
        <v/>
      </c>
      <c r="AM1871" s="13" t="str">
        <f>IF(COUNTBLANK(A1871:AL1871)=30,"",IF(A1871="","User Name Missing",IF(B1871="","First Name Missing",IF(C1871="","Last Name Missing",IF(E1871=0,"Password Short(Min 8 Charcters)",IF(M1871="","Group Missing",IF(U1871="","Security Clearance Missing","Good")))))))</f>
        <v>User Name Missing</v>
      </c>
      <c r="AN1871" s="45" t="str">
        <f>IF(AM1871&lt;&gt;"Good","",A1871&amp;","&amp;C1871&amp;","&amp;B1871&amp;","&amp;D1871&amp;","&amp;M1871&amp;","&amp;T1871&amp;","&amp;U1871&amp;","&amp;V1871&amp;","&amp;W1871&amp;","&amp;X1871&amp;","&amp;IF(Y1871&lt;&gt;"",VLOOKUP(Y1871,'Vlookup''sRef'!$C$3:$D$6,2,FALSE),"")&amp;","&amp;IF(Z1871&lt;&gt;"",VLOOKUP(Z1871,'Vlookup''sRef'!$F$3:$G$4,2,FALSE),"")&amp;","&amp;AA1871&amp;","&amp;AB1871&amp;","&amp;AC1871&amp;","&amp;AD1871&amp;","&amp;AE1871&amp;","&amp;AF1871&amp;","&amp;AG1871&amp;","&amp;AH1871&amp;","&amp;IF(AI1871&lt;&gt;"",VLOOKUP(AI1871,'Vlookup''sRef'!$O$2:$P$101,2,FALSE),"")&amp;","&amp;IF(AJ1871&lt;&gt;"",VLOOKUP(AJ1871,RulesetRef!$A$2:$B$77,2,FALSE),"")&amp;","&amp;AK1871&amp;","&amp;AL1871)</f>
        <v/>
      </c>
    </row>
    <row r="1872" spans="5:40" ht="15.6" customHeight="1">
      <c r="E1872" s="15" t="str">
        <f>IF(AND(A1872="",D1872=""),"",IF(OR(AND(ISNUMBER(SEARCH("@",A1872))*ISNUMBER(SEARCH(".",A1872,SEARCH("@",A1872))),ISBLANK(D1872)),LEN(D1872)&gt;=8),1,0))</f>
        <v/>
      </c>
      <c r="M1872" s="15" t="str">
        <f t="shared" si="58"/>
        <v/>
      </c>
      <c r="T1872" s="15" t="str">
        <f t="shared" si="59"/>
        <v/>
      </c>
      <c r="AM1872" s="13" t="str">
        <f>IF(COUNTBLANK(A1872:AL1872)=30,"",IF(A1872="","User Name Missing",IF(B1872="","First Name Missing",IF(C1872="","Last Name Missing",IF(E1872=0,"Password Short(Min 8 Charcters)",IF(M1872="","Group Missing",IF(U1872="","Security Clearance Missing","Good")))))))</f>
        <v>User Name Missing</v>
      </c>
      <c r="AN1872" s="45" t="str">
        <f>IF(AM1872&lt;&gt;"Good","",A1872&amp;","&amp;C1872&amp;","&amp;B1872&amp;","&amp;D1872&amp;","&amp;M1872&amp;","&amp;T1872&amp;","&amp;U1872&amp;","&amp;V1872&amp;","&amp;W1872&amp;","&amp;X1872&amp;","&amp;IF(Y1872&lt;&gt;"",VLOOKUP(Y1872,'Vlookup''sRef'!$C$3:$D$6,2,FALSE),"")&amp;","&amp;IF(Z1872&lt;&gt;"",VLOOKUP(Z1872,'Vlookup''sRef'!$F$3:$G$4,2,FALSE),"")&amp;","&amp;AA1872&amp;","&amp;AB1872&amp;","&amp;AC1872&amp;","&amp;AD1872&amp;","&amp;AE1872&amp;","&amp;AF1872&amp;","&amp;AG1872&amp;","&amp;AH1872&amp;","&amp;IF(AI1872&lt;&gt;"",VLOOKUP(AI1872,'Vlookup''sRef'!$O$2:$P$101,2,FALSE),"")&amp;","&amp;IF(AJ1872&lt;&gt;"",VLOOKUP(AJ1872,RulesetRef!$A$2:$B$77,2,FALSE),"")&amp;","&amp;AK1872&amp;","&amp;AL1872)</f>
        <v/>
      </c>
    </row>
    <row r="1873" spans="5:40" ht="15.6" customHeight="1">
      <c r="E1873" s="15" t="str">
        <f>IF(AND(A1873="",D1873=""),"",IF(OR(AND(ISNUMBER(SEARCH("@",A1873))*ISNUMBER(SEARCH(".",A1873,SEARCH("@",A1873))),ISBLANK(D1873)),LEN(D1873)&gt;=8),1,0))</f>
        <v/>
      </c>
      <c r="M1873" s="15" t="str">
        <f t="shared" si="58"/>
        <v/>
      </c>
      <c r="T1873" s="15" t="str">
        <f t="shared" si="59"/>
        <v/>
      </c>
      <c r="AM1873" s="13" t="str">
        <f>IF(COUNTBLANK(A1873:AL1873)=30,"",IF(A1873="","User Name Missing",IF(B1873="","First Name Missing",IF(C1873="","Last Name Missing",IF(E1873=0,"Password Short(Min 8 Charcters)",IF(M1873="","Group Missing",IF(U1873="","Security Clearance Missing","Good")))))))</f>
        <v>User Name Missing</v>
      </c>
      <c r="AN1873" s="45" t="str">
        <f>IF(AM1873&lt;&gt;"Good","",A1873&amp;","&amp;C1873&amp;","&amp;B1873&amp;","&amp;D1873&amp;","&amp;M1873&amp;","&amp;T1873&amp;","&amp;U1873&amp;","&amp;V1873&amp;","&amp;W1873&amp;","&amp;X1873&amp;","&amp;IF(Y1873&lt;&gt;"",VLOOKUP(Y1873,'Vlookup''sRef'!$C$3:$D$6,2,FALSE),"")&amp;","&amp;IF(Z1873&lt;&gt;"",VLOOKUP(Z1873,'Vlookup''sRef'!$F$3:$G$4,2,FALSE),"")&amp;","&amp;AA1873&amp;","&amp;AB1873&amp;","&amp;AC1873&amp;","&amp;AD1873&amp;","&amp;AE1873&amp;","&amp;AF1873&amp;","&amp;AG1873&amp;","&amp;AH1873&amp;","&amp;IF(AI1873&lt;&gt;"",VLOOKUP(AI1873,'Vlookup''sRef'!$O$2:$P$101,2,FALSE),"")&amp;","&amp;IF(AJ1873&lt;&gt;"",VLOOKUP(AJ1873,RulesetRef!$A$2:$B$77,2,FALSE),"")&amp;","&amp;AK1873&amp;","&amp;AL1873)</f>
        <v/>
      </c>
    </row>
    <row r="1874" spans="5:40" ht="15.6" customHeight="1">
      <c r="E1874" s="15" t="str">
        <f>IF(AND(A1874="",D1874=""),"",IF(OR(AND(ISNUMBER(SEARCH("@",A1874))*ISNUMBER(SEARCH(".",A1874,SEARCH("@",A1874))),ISBLANK(D1874)),LEN(D1874)&gt;=8),1,0))</f>
        <v/>
      </c>
      <c r="M1874" s="15" t="str">
        <f t="shared" si="58"/>
        <v/>
      </c>
      <c r="T1874" s="15" t="str">
        <f t="shared" si="59"/>
        <v/>
      </c>
      <c r="AM1874" s="13" t="str">
        <f>IF(COUNTBLANK(A1874:AL1874)=30,"",IF(A1874="","User Name Missing",IF(B1874="","First Name Missing",IF(C1874="","Last Name Missing",IF(E1874=0,"Password Short(Min 8 Charcters)",IF(M1874="","Group Missing",IF(U1874="","Security Clearance Missing","Good")))))))</f>
        <v>User Name Missing</v>
      </c>
      <c r="AN1874" s="45" t="str">
        <f>IF(AM1874&lt;&gt;"Good","",A1874&amp;","&amp;C1874&amp;","&amp;B1874&amp;","&amp;D1874&amp;","&amp;M1874&amp;","&amp;T1874&amp;","&amp;U1874&amp;","&amp;V1874&amp;","&amp;W1874&amp;","&amp;X1874&amp;","&amp;IF(Y1874&lt;&gt;"",VLOOKUP(Y1874,'Vlookup''sRef'!$C$3:$D$6,2,FALSE),"")&amp;","&amp;IF(Z1874&lt;&gt;"",VLOOKUP(Z1874,'Vlookup''sRef'!$F$3:$G$4,2,FALSE),"")&amp;","&amp;AA1874&amp;","&amp;AB1874&amp;","&amp;AC1874&amp;","&amp;AD1874&amp;","&amp;AE1874&amp;","&amp;AF1874&amp;","&amp;AG1874&amp;","&amp;AH1874&amp;","&amp;IF(AI1874&lt;&gt;"",VLOOKUP(AI1874,'Vlookup''sRef'!$O$2:$P$101,2,FALSE),"")&amp;","&amp;IF(AJ1874&lt;&gt;"",VLOOKUP(AJ1874,RulesetRef!$A$2:$B$77,2,FALSE),"")&amp;","&amp;AK1874&amp;","&amp;AL1874)</f>
        <v/>
      </c>
    </row>
    <row r="1875" spans="5:40" ht="15.6" customHeight="1">
      <c r="E1875" s="15" t="str">
        <f>IF(AND(A1875="",D1875=""),"",IF(OR(AND(ISNUMBER(SEARCH("@",A1875))*ISNUMBER(SEARCH(".",A1875,SEARCH("@",A1875))),ISBLANK(D1875)),LEN(D1875)&gt;=8),1,0))</f>
        <v/>
      </c>
      <c r="M1875" s="15" t="str">
        <f t="shared" si="58"/>
        <v/>
      </c>
      <c r="T1875" s="15" t="str">
        <f t="shared" si="59"/>
        <v/>
      </c>
      <c r="AM1875" s="13" t="str">
        <f>IF(COUNTBLANK(A1875:AL1875)=30,"",IF(A1875="","User Name Missing",IF(B1875="","First Name Missing",IF(C1875="","Last Name Missing",IF(E1875=0,"Password Short(Min 8 Charcters)",IF(M1875="","Group Missing",IF(U1875="","Security Clearance Missing","Good")))))))</f>
        <v>User Name Missing</v>
      </c>
      <c r="AN1875" s="45" t="str">
        <f>IF(AM1875&lt;&gt;"Good","",A1875&amp;","&amp;C1875&amp;","&amp;B1875&amp;","&amp;D1875&amp;","&amp;M1875&amp;","&amp;T1875&amp;","&amp;U1875&amp;","&amp;V1875&amp;","&amp;W1875&amp;","&amp;X1875&amp;","&amp;IF(Y1875&lt;&gt;"",VLOOKUP(Y1875,'Vlookup''sRef'!$C$3:$D$6,2,FALSE),"")&amp;","&amp;IF(Z1875&lt;&gt;"",VLOOKUP(Z1875,'Vlookup''sRef'!$F$3:$G$4,2,FALSE),"")&amp;","&amp;AA1875&amp;","&amp;AB1875&amp;","&amp;AC1875&amp;","&amp;AD1875&amp;","&amp;AE1875&amp;","&amp;AF1875&amp;","&amp;AG1875&amp;","&amp;AH1875&amp;","&amp;IF(AI1875&lt;&gt;"",VLOOKUP(AI1875,'Vlookup''sRef'!$O$2:$P$101,2,FALSE),"")&amp;","&amp;IF(AJ1875&lt;&gt;"",VLOOKUP(AJ1875,RulesetRef!$A$2:$B$77,2,FALSE),"")&amp;","&amp;AK1875&amp;","&amp;AL1875)</f>
        <v/>
      </c>
    </row>
    <row r="1876" spans="5:40" ht="15.6" customHeight="1">
      <c r="E1876" s="15" t="str">
        <f>IF(AND(A1876="",D1876=""),"",IF(OR(AND(ISNUMBER(SEARCH("@",A1876))*ISNUMBER(SEARCH(".",A1876,SEARCH("@",A1876))),ISBLANK(D1876)),LEN(D1876)&gt;=8),1,0))</f>
        <v/>
      </c>
      <c r="M1876" s="15" t="str">
        <f t="shared" si="58"/>
        <v/>
      </c>
      <c r="T1876" s="15" t="str">
        <f t="shared" si="59"/>
        <v/>
      </c>
      <c r="AM1876" s="13" t="str">
        <f>IF(COUNTBLANK(A1876:AL1876)=30,"",IF(A1876="","User Name Missing",IF(B1876="","First Name Missing",IF(C1876="","Last Name Missing",IF(E1876=0,"Password Short(Min 8 Charcters)",IF(M1876="","Group Missing",IF(U1876="","Security Clearance Missing","Good")))))))</f>
        <v>User Name Missing</v>
      </c>
      <c r="AN1876" s="45" t="str">
        <f>IF(AM1876&lt;&gt;"Good","",A1876&amp;","&amp;C1876&amp;","&amp;B1876&amp;","&amp;D1876&amp;","&amp;M1876&amp;","&amp;T1876&amp;","&amp;U1876&amp;","&amp;V1876&amp;","&amp;W1876&amp;","&amp;X1876&amp;","&amp;IF(Y1876&lt;&gt;"",VLOOKUP(Y1876,'Vlookup''sRef'!$C$3:$D$6,2,FALSE),"")&amp;","&amp;IF(Z1876&lt;&gt;"",VLOOKUP(Z1876,'Vlookup''sRef'!$F$3:$G$4,2,FALSE),"")&amp;","&amp;AA1876&amp;","&amp;AB1876&amp;","&amp;AC1876&amp;","&amp;AD1876&amp;","&amp;AE1876&amp;","&amp;AF1876&amp;","&amp;AG1876&amp;","&amp;AH1876&amp;","&amp;IF(AI1876&lt;&gt;"",VLOOKUP(AI1876,'Vlookup''sRef'!$O$2:$P$101,2,FALSE),"")&amp;","&amp;IF(AJ1876&lt;&gt;"",VLOOKUP(AJ1876,RulesetRef!$A$2:$B$77,2,FALSE),"")&amp;","&amp;AK1876&amp;","&amp;AL1876)</f>
        <v/>
      </c>
    </row>
    <row r="1877" spans="5:40" ht="15.6" customHeight="1">
      <c r="E1877" s="15" t="str">
        <f>IF(AND(A1877="",D1877=""),"",IF(OR(AND(ISNUMBER(SEARCH("@",A1877))*ISNUMBER(SEARCH(".",A1877,SEARCH("@",A1877))),ISBLANK(D1877)),LEN(D1877)&gt;=8),1,0))</f>
        <v/>
      </c>
      <c r="M1877" s="15" t="str">
        <f t="shared" si="58"/>
        <v/>
      </c>
      <c r="T1877" s="15" t="str">
        <f t="shared" si="59"/>
        <v/>
      </c>
      <c r="AM1877" s="13" t="str">
        <f>IF(COUNTBLANK(A1877:AL1877)=30,"",IF(A1877="","User Name Missing",IF(B1877="","First Name Missing",IF(C1877="","Last Name Missing",IF(E1877=0,"Password Short(Min 8 Charcters)",IF(M1877="","Group Missing",IF(U1877="","Security Clearance Missing","Good")))))))</f>
        <v>User Name Missing</v>
      </c>
      <c r="AN1877" s="45" t="str">
        <f>IF(AM1877&lt;&gt;"Good","",A1877&amp;","&amp;C1877&amp;","&amp;B1877&amp;","&amp;D1877&amp;","&amp;M1877&amp;","&amp;T1877&amp;","&amp;U1877&amp;","&amp;V1877&amp;","&amp;W1877&amp;","&amp;X1877&amp;","&amp;IF(Y1877&lt;&gt;"",VLOOKUP(Y1877,'Vlookup''sRef'!$C$3:$D$6,2,FALSE),"")&amp;","&amp;IF(Z1877&lt;&gt;"",VLOOKUP(Z1877,'Vlookup''sRef'!$F$3:$G$4,2,FALSE),"")&amp;","&amp;AA1877&amp;","&amp;AB1877&amp;","&amp;AC1877&amp;","&amp;AD1877&amp;","&amp;AE1877&amp;","&amp;AF1877&amp;","&amp;AG1877&amp;","&amp;AH1877&amp;","&amp;IF(AI1877&lt;&gt;"",VLOOKUP(AI1877,'Vlookup''sRef'!$O$2:$P$101,2,FALSE),"")&amp;","&amp;IF(AJ1877&lt;&gt;"",VLOOKUP(AJ1877,RulesetRef!$A$2:$B$77,2,FALSE),"")&amp;","&amp;AK1877&amp;","&amp;AL1877)</f>
        <v/>
      </c>
    </row>
    <row r="1878" spans="5:40" ht="15.6" customHeight="1">
      <c r="E1878" s="15" t="str">
        <f>IF(AND(A1878="",D1878=""),"",IF(OR(AND(ISNUMBER(SEARCH("@",A1878))*ISNUMBER(SEARCH(".",A1878,SEARCH("@",A1878))),ISBLANK(D1878)),LEN(D1878)&gt;=8),1,0))</f>
        <v/>
      </c>
      <c r="M1878" s="15" t="str">
        <f t="shared" si="58"/>
        <v/>
      </c>
      <c r="T1878" s="15" t="str">
        <f t="shared" si="59"/>
        <v/>
      </c>
      <c r="AM1878" s="13" t="str">
        <f>IF(COUNTBLANK(A1878:AL1878)=30,"",IF(A1878="","User Name Missing",IF(B1878="","First Name Missing",IF(C1878="","Last Name Missing",IF(E1878=0,"Password Short(Min 8 Charcters)",IF(M1878="","Group Missing",IF(U1878="","Security Clearance Missing","Good")))))))</f>
        <v>User Name Missing</v>
      </c>
      <c r="AN1878" s="45" t="str">
        <f>IF(AM1878&lt;&gt;"Good","",A1878&amp;","&amp;C1878&amp;","&amp;B1878&amp;","&amp;D1878&amp;","&amp;M1878&amp;","&amp;T1878&amp;","&amp;U1878&amp;","&amp;V1878&amp;","&amp;W1878&amp;","&amp;X1878&amp;","&amp;IF(Y1878&lt;&gt;"",VLOOKUP(Y1878,'Vlookup''sRef'!$C$3:$D$6,2,FALSE),"")&amp;","&amp;IF(Z1878&lt;&gt;"",VLOOKUP(Z1878,'Vlookup''sRef'!$F$3:$G$4,2,FALSE),"")&amp;","&amp;AA1878&amp;","&amp;AB1878&amp;","&amp;AC1878&amp;","&amp;AD1878&amp;","&amp;AE1878&amp;","&amp;AF1878&amp;","&amp;AG1878&amp;","&amp;AH1878&amp;","&amp;IF(AI1878&lt;&gt;"",VLOOKUP(AI1878,'Vlookup''sRef'!$O$2:$P$101,2,FALSE),"")&amp;","&amp;IF(AJ1878&lt;&gt;"",VLOOKUP(AJ1878,RulesetRef!$A$2:$B$77,2,FALSE),"")&amp;","&amp;AK1878&amp;","&amp;AL1878)</f>
        <v/>
      </c>
    </row>
    <row r="1879" spans="5:40" ht="15.6" customHeight="1">
      <c r="E1879" s="15" t="str">
        <f>IF(AND(A1879="",D1879=""),"",IF(OR(AND(ISNUMBER(SEARCH("@",A1879))*ISNUMBER(SEARCH(".",A1879,SEARCH("@",A1879))),ISBLANK(D1879)),LEN(D1879)&gt;=8),1,0))</f>
        <v/>
      </c>
      <c r="M1879" s="15" t="str">
        <f t="shared" si="58"/>
        <v/>
      </c>
      <c r="T1879" s="15" t="str">
        <f t="shared" si="59"/>
        <v/>
      </c>
      <c r="AM1879" s="13" t="str">
        <f>IF(COUNTBLANK(A1879:AL1879)=30,"",IF(A1879="","User Name Missing",IF(B1879="","First Name Missing",IF(C1879="","Last Name Missing",IF(E1879=0,"Password Short(Min 8 Charcters)",IF(M1879="","Group Missing",IF(U1879="","Security Clearance Missing","Good")))))))</f>
        <v>User Name Missing</v>
      </c>
      <c r="AN1879" s="45" t="str">
        <f>IF(AM1879&lt;&gt;"Good","",A1879&amp;","&amp;C1879&amp;","&amp;B1879&amp;","&amp;D1879&amp;","&amp;M1879&amp;","&amp;T1879&amp;","&amp;U1879&amp;","&amp;V1879&amp;","&amp;W1879&amp;","&amp;X1879&amp;","&amp;IF(Y1879&lt;&gt;"",VLOOKUP(Y1879,'Vlookup''sRef'!$C$3:$D$6,2,FALSE),"")&amp;","&amp;IF(Z1879&lt;&gt;"",VLOOKUP(Z1879,'Vlookup''sRef'!$F$3:$G$4,2,FALSE),"")&amp;","&amp;AA1879&amp;","&amp;AB1879&amp;","&amp;AC1879&amp;","&amp;AD1879&amp;","&amp;AE1879&amp;","&amp;AF1879&amp;","&amp;AG1879&amp;","&amp;AH1879&amp;","&amp;IF(AI1879&lt;&gt;"",VLOOKUP(AI1879,'Vlookup''sRef'!$O$2:$P$101,2,FALSE),"")&amp;","&amp;IF(AJ1879&lt;&gt;"",VLOOKUP(AJ1879,RulesetRef!$A$2:$B$77,2,FALSE),"")&amp;","&amp;AK1879&amp;","&amp;AL1879)</f>
        <v/>
      </c>
    </row>
    <row r="1880" spans="5:40" ht="15.6" customHeight="1">
      <c r="E1880" s="15" t="str">
        <f>IF(AND(A1880="",D1880=""),"",IF(OR(AND(ISNUMBER(SEARCH("@",A1880))*ISNUMBER(SEARCH(".",A1880,SEARCH("@",A1880))),ISBLANK(D1880)),LEN(D1880)&gt;=8),1,0))</f>
        <v/>
      </c>
      <c r="M1880" s="15" t="str">
        <f t="shared" si="58"/>
        <v/>
      </c>
      <c r="T1880" s="15" t="str">
        <f t="shared" si="59"/>
        <v/>
      </c>
      <c r="AM1880" s="13" t="str">
        <f>IF(COUNTBLANK(A1880:AL1880)=30,"",IF(A1880="","User Name Missing",IF(B1880="","First Name Missing",IF(C1880="","Last Name Missing",IF(E1880=0,"Password Short(Min 8 Charcters)",IF(M1880="","Group Missing",IF(U1880="","Security Clearance Missing","Good")))))))</f>
        <v>User Name Missing</v>
      </c>
      <c r="AN1880" s="45" t="str">
        <f>IF(AM1880&lt;&gt;"Good","",A1880&amp;","&amp;C1880&amp;","&amp;B1880&amp;","&amp;D1880&amp;","&amp;M1880&amp;","&amp;T1880&amp;","&amp;U1880&amp;","&amp;V1880&amp;","&amp;W1880&amp;","&amp;X1880&amp;","&amp;IF(Y1880&lt;&gt;"",VLOOKUP(Y1880,'Vlookup''sRef'!$C$3:$D$6,2,FALSE),"")&amp;","&amp;IF(Z1880&lt;&gt;"",VLOOKUP(Z1880,'Vlookup''sRef'!$F$3:$G$4,2,FALSE),"")&amp;","&amp;AA1880&amp;","&amp;AB1880&amp;","&amp;AC1880&amp;","&amp;AD1880&amp;","&amp;AE1880&amp;","&amp;AF1880&amp;","&amp;AG1880&amp;","&amp;AH1880&amp;","&amp;IF(AI1880&lt;&gt;"",VLOOKUP(AI1880,'Vlookup''sRef'!$O$2:$P$101,2,FALSE),"")&amp;","&amp;IF(AJ1880&lt;&gt;"",VLOOKUP(AJ1880,RulesetRef!$A$2:$B$77,2,FALSE),"")&amp;","&amp;AK1880&amp;","&amp;AL1880)</f>
        <v/>
      </c>
    </row>
    <row r="1881" spans="5:40" ht="15.6" customHeight="1">
      <c r="E1881" s="15" t="str">
        <f>IF(AND(A1881="",D1881=""),"",IF(OR(AND(ISNUMBER(SEARCH("@",A1881))*ISNUMBER(SEARCH(".",A1881,SEARCH("@",A1881))),ISBLANK(D1881)),LEN(D1881)&gt;=8),1,0))</f>
        <v/>
      </c>
      <c r="M1881" s="15" t="str">
        <f t="shared" si="58"/>
        <v/>
      </c>
      <c r="T1881" s="15" t="str">
        <f t="shared" si="59"/>
        <v/>
      </c>
      <c r="AM1881" s="13" t="str">
        <f>IF(COUNTBLANK(A1881:AL1881)=30,"",IF(A1881="","User Name Missing",IF(B1881="","First Name Missing",IF(C1881="","Last Name Missing",IF(E1881=0,"Password Short(Min 8 Charcters)",IF(M1881="","Group Missing",IF(U1881="","Security Clearance Missing","Good")))))))</f>
        <v>User Name Missing</v>
      </c>
      <c r="AN1881" s="45" t="str">
        <f>IF(AM1881&lt;&gt;"Good","",A1881&amp;","&amp;C1881&amp;","&amp;B1881&amp;","&amp;D1881&amp;","&amp;M1881&amp;","&amp;T1881&amp;","&amp;U1881&amp;","&amp;V1881&amp;","&amp;W1881&amp;","&amp;X1881&amp;","&amp;IF(Y1881&lt;&gt;"",VLOOKUP(Y1881,'Vlookup''sRef'!$C$3:$D$6,2,FALSE),"")&amp;","&amp;IF(Z1881&lt;&gt;"",VLOOKUP(Z1881,'Vlookup''sRef'!$F$3:$G$4,2,FALSE),"")&amp;","&amp;AA1881&amp;","&amp;AB1881&amp;","&amp;AC1881&amp;","&amp;AD1881&amp;","&amp;AE1881&amp;","&amp;AF1881&amp;","&amp;AG1881&amp;","&amp;AH1881&amp;","&amp;IF(AI1881&lt;&gt;"",VLOOKUP(AI1881,'Vlookup''sRef'!$O$2:$P$101,2,FALSE),"")&amp;","&amp;IF(AJ1881&lt;&gt;"",VLOOKUP(AJ1881,RulesetRef!$A$2:$B$77,2,FALSE),"")&amp;","&amp;AK1881&amp;","&amp;AL1881)</f>
        <v/>
      </c>
    </row>
    <row r="1882" spans="5:40" ht="15.6" customHeight="1">
      <c r="E1882" s="15" t="str">
        <f>IF(AND(A1882="",D1882=""),"",IF(OR(AND(ISNUMBER(SEARCH("@",A1882))*ISNUMBER(SEARCH(".",A1882,SEARCH("@",A1882))),ISBLANK(D1882)),LEN(D1882)&gt;=8),1,0))</f>
        <v/>
      </c>
      <c r="M1882" s="15" t="str">
        <f t="shared" si="58"/>
        <v/>
      </c>
      <c r="T1882" s="15" t="str">
        <f t="shared" si="59"/>
        <v/>
      </c>
      <c r="AM1882" s="13" t="str">
        <f>IF(COUNTBLANK(A1882:AL1882)=30,"",IF(A1882="","User Name Missing",IF(B1882="","First Name Missing",IF(C1882="","Last Name Missing",IF(E1882=0,"Password Short(Min 8 Charcters)",IF(M1882="","Group Missing",IF(U1882="","Security Clearance Missing","Good")))))))</f>
        <v>User Name Missing</v>
      </c>
      <c r="AN1882" s="45" t="str">
        <f>IF(AM1882&lt;&gt;"Good","",A1882&amp;","&amp;C1882&amp;","&amp;B1882&amp;","&amp;D1882&amp;","&amp;M1882&amp;","&amp;T1882&amp;","&amp;U1882&amp;","&amp;V1882&amp;","&amp;W1882&amp;","&amp;X1882&amp;","&amp;IF(Y1882&lt;&gt;"",VLOOKUP(Y1882,'Vlookup''sRef'!$C$3:$D$6,2,FALSE),"")&amp;","&amp;IF(Z1882&lt;&gt;"",VLOOKUP(Z1882,'Vlookup''sRef'!$F$3:$G$4,2,FALSE),"")&amp;","&amp;AA1882&amp;","&amp;AB1882&amp;","&amp;AC1882&amp;","&amp;AD1882&amp;","&amp;AE1882&amp;","&amp;AF1882&amp;","&amp;AG1882&amp;","&amp;AH1882&amp;","&amp;IF(AI1882&lt;&gt;"",VLOOKUP(AI1882,'Vlookup''sRef'!$O$2:$P$101,2,FALSE),"")&amp;","&amp;IF(AJ1882&lt;&gt;"",VLOOKUP(AJ1882,RulesetRef!$A$2:$B$77,2,FALSE),"")&amp;","&amp;AK1882&amp;","&amp;AL1882)</f>
        <v/>
      </c>
    </row>
    <row r="1883" spans="5:40" ht="15.6" customHeight="1">
      <c r="E1883" s="15" t="str">
        <f>IF(AND(A1883="",D1883=""),"",IF(OR(AND(ISNUMBER(SEARCH("@",A1883))*ISNUMBER(SEARCH(".",A1883,SEARCH("@",A1883))),ISBLANK(D1883)),LEN(D1883)&gt;=8),1,0))</f>
        <v/>
      </c>
      <c r="M1883" s="15" t="str">
        <f t="shared" si="58"/>
        <v/>
      </c>
      <c r="T1883" s="15" t="str">
        <f t="shared" si="59"/>
        <v/>
      </c>
      <c r="AM1883" s="13" t="str">
        <f>IF(COUNTBLANK(A1883:AL1883)=30,"",IF(A1883="","User Name Missing",IF(B1883="","First Name Missing",IF(C1883="","Last Name Missing",IF(E1883=0,"Password Short(Min 8 Charcters)",IF(M1883="","Group Missing",IF(U1883="","Security Clearance Missing","Good")))))))</f>
        <v>User Name Missing</v>
      </c>
      <c r="AN1883" s="45" t="str">
        <f>IF(AM1883&lt;&gt;"Good","",A1883&amp;","&amp;C1883&amp;","&amp;B1883&amp;","&amp;D1883&amp;","&amp;M1883&amp;","&amp;T1883&amp;","&amp;U1883&amp;","&amp;V1883&amp;","&amp;W1883&amp;","&amp;X1883&amp;","&amp;IF(Y1883&lt;&gt;"",VLOOKUP(Y1883,'Vlookup''sRef'!$C$3:$D$6,2,FALSE),"")&amp;","&amp;IF(Z1883&lt;&gt;"",VLOOKUP(Z1883,'Vlookup''sRef'!$F$3:$G$4,2,FALSE),"")&amp;","&amp;AA1883&amp;","&amp;AB1883&amp;","&amp;AC1883&amp;","&amp;AD1883&amp;","&amp;AE1883&amp;","&amp;AF1883&amp;","&amp;AG1883&amp;","&amp;AH1883&amp;","&amp;IF(AI1883&lt;&gt;"",VLOOKUP(AI1883,'Vlookup''sRef'!$O$2:$P$101,2,FALSE),"")&amp;","&amp;IF(AJ1883&lt;&gt;"",VLOOKUP(AJ1883,RulesetRef!$A$2:$B$77,2,FALSE),"")&amp;","&amp;AK1883&amp;","&amp;AL1883)</f>
        <v/>
      </c>
    </row>
    <row r="1884" spans="5:40" ht="15.6" customHeight="1">
      <c r="E1884" s="15" t="str">
        <f>IF(AND(A1884="",D1884=""),"",IF(OR(AND(ISNUMBER(SEARCH("@",A1884))*ISNUMBER(SEARCH(".",A1884,SEARCH("@",A1884))),ISBLANK(D1884)),LEN(D1884)&gt;=8),1,0))</f>
        <v/>
      </c>
      <c r="M1884" s="15" t="str">
        <f t="shared" si="58"/>
        <v/>
      </c>
      <c r="T1884" s="15" t="str">
        <f t="shared" si="59"/>
        <v/>
      </c>
      <c r="AM1884" s="13" t="str">
        <f>IF(COUNTBLANK(A1884:AL1884)=30,"",IF(A1884="","User Name Missing",IF(B1884="","First Name Missing",IF(C1884="","Last Name Missing",IF(E1884=0,"Password Short(Min 8 Charcters)",IF(M1884="","Group Missing",IF(U1884="","Security Clearance Missing","Good")))))))</f>
        <v>User Name Missing</v>
      </c>
      <c r="AN1884" s="45" t="str">
        <f>IF(AM1884&lt;&gt;"Good","",A1884&amp;","&amp;C1884&amp;","&amp;B1884&amp;","&amp;D1884&amp;","&amp;M1884&amp;","&amp;T1884&amp;","&amp;U1884&amp;","&amp;V1884&amp;","&amp;W1884&amp;","&amp;X1884&amp;","&amp;IF(Y1884&lt;&gt;"",VLOOKUP(Y1884,'Vlookup''sRef'!$C$3:$D$6,2,FALSE),"")&amp;","&amp;IF(Z1884&lt;&gt;"",VLOOKUP(Z1884,'Vlookup''sRef'!$F$3:$G$4,2,FALSE),"")&amp;","&amp;AA1884&amp;","&amp;AB1884&amp;","&amp;AC1884&amp;","&amp;AD1884&amp;","&amp;AE1884&amp;","&amp;AF1884&amp;","&amp;AG1884&amp;","&amp;AH1884&amp;","&amp;IF(AI1884&lt;&gt;"",VLOOKUP(AI1884,'Vlookup''sRef'!$O$2:$P$101,2,FALSE),"")&amp;","&amp;IF(AJ1884&lt;&gt;"",VLOOKUP(AJ1884,RulesetRef!$A$2:$B$77,2,FALSE),"")&amp;","&amp;AK1884&amp;","&amp;AL1884)</f>
        <v/>
      </c>
    </row>
    <row r="1885" spans="5:40" ht="15.6" customHeight="1">
      <c r="E1885" s="15" t="str">
        <f>IF(AND(A1885="",D1885=""),"",IF(OR(AND(ISNUMBER(SEARCH("@",A1885))*ISNUMBER(SEARCH(".",A1885,SEARCH("@",A1885))),ISBLANK(D1885)),LEN(D1885)&gt;=8),1,0))</f>
        <v/>
      </c>
      <c r="M1885" s="15" t="str">
        <f t="shared" si="58"/>
        <v/>
      </c>
      <c r="T1885" s="15" t="str">
        <f t="shared" si="59"/>
        <v/>
      </c>
      <c r="AM1885" s="13" t="str">
        <f>IF(COUNTBLANK(A1885:AL1885)=30,"",IF(A1885="","User Name Missing",IF(B1885="","First Name Missing",IF(C1885="","Last Name Missing",IF(E1885=0,"Password Short(Min 8 Charcters)",IF(M1885="","Group Missing",IF(U1885="","Security Clearance Missing","Good")))))))</f>
        <v>User Name Missing</v>
      </c>
      <c r="AN1885" s="45" t="str">
        <f>IF(AM1885&lt;&gt;"Good","",A1885&amp;","&amp;C1885&amp;","&amp;B1885&amp;","&amp;D1885&amp;","&amp;M1885&amp;","&amp;T1885&amp;","&amp;U1885&amp;","&amp;V1885&amp;","&amp;W1885&amp;","&amp;X1885&amp;","&amp;IF(Y1885&lt;&gt;"",VLOOKUP(Y1885,'Vlookup''sRef'!$C$3:$D$6,2,FALSE),"")&amp;","&amp;IF(Z1885&lt;&gt;"",VLOOKUP(Z1885,'Vlookup''sRef'!$F$3:$G$4,2,FALSE),"")&amp;","&amp;AA1885&amp;","&amp;AB1885&amp;","&amp;AC1885&amp;","&amp;AD1885&amp;","&amp;AE1885&amp;","&amp;AF1885&amp;","&amp;AG1885&amp;","&amp;AH1885&amp;","&amp;IF(AI1885&lt;&gt;"",VLOOKUP(AI1885,'Vlookup''sRef'!$O$2:$P$101,2,FALSE),"")&amp;","&amp;IF(AJ1885&lt;&gt;"",VLOOKUP(AJ1885,RulesetRef!$A$2:$B$77,2,FALSE),"")&amp;","&amp;AK1885&amp;","&amp;AL1885)</f>
        <v/>
      </c>
    </row>
    <row r="1886" spans="5:40" ht="15.6" customHeight="1">
      <c r="E1886" s="15" t="str">
        <f>IF(AND(A1886="",D1886=""),"",IF(OR(AND(ISNUMBER(SEARCH("@",A1886))*ISNUMBER(SEARCH(".",A1886,SEARCH("@",A1886))),ISBLANK(D1886)),LEN(D1886)&gt;=8),1,0))</f>
        <v/>
      </c>
      <c r="M1886" s="15" t="str">
        <f t="shared" si="58"/>
        <v/>
      </c>
      <c r="T1886" s="15" t="str">
        <f t="shared" si="59"/>
        <v/>
      </c>
      <c r="AM1886" s="13" t="str">
        <f>IF(COUNTBLANK(A1886:AL1886)=30,"",IF(A1886="","User Name Missing",IF(B1886="","First Name Missing",IF(C1886="","Last Name Missing",IF(E1886=0,"Password Short(Min 8 Charcters)",IF(M1886="","Group Missing",IF(U1886="","Security Clearance Missing","Good")))))))</f>
        <v>User Name Missing</v>
      </c>
      <c r="AN1886" s="45" t="str">
        <f>IF(AM1886&lt;&gt;"Good","",A1886&amp;","&amp;C1886&amp;","&amp;B1886&amp;","&amp;D1886&amp;","&amp;M1886&amp;","&amp;T1886&amp;","&amp;U1886&amp;","&amp;V1886&amp;","&amp;W1886&amp;","&amp;X1886&amp;","&amp;IF(Y1886&lt;&gt;"",VLOOKUP(Y1886,'Vlookup''sRef'!$C$3:$D$6,2,FALSE),"")&amp;","&amp;IF(Z1886&lt;&gt;"",VLOOKUP(Z1886,'Vlookup''sRef'!$F$3:$G$4,2,FALSE),"")&amp;","&amp;AA1886&amp;","&amp;AB1886&amp;","&amp;AC1886&amp;","&amp;AD1886&amp;","&amp;AE1886&amp;","&amp;AF1886&amp;","&amp;AG1886&amp;","&amp;AH1886&amp;","&amp;IF(AI1886&lt;&gt;"",VLOOKUP(AI1886,'Vlookup''sRef'!$O$2:$P$101,2,FALSE),"")&amp;","&amp;IF(AJ1886&lt;&gt;"",VLOOKUP(AJ1886,RulesetRef!$A$2:$B$77,2,FALSE),"")&amp;","&amp;AK1886&amp;","&amp;AL1886)</f>
        <v/>
      </c>
    </row>
    <row r="1887" spans="5:40" ht="15.6" customHeight="1">
      <c r="E1887" s="15" t="str">
        <f>IF(AND(A1887="",D1887=""),"",IF(OR(AND(ISNUMBER(SEARCH("@",A1887))*ISNUMBER(SEARCH(".",A1887,SEARCH("@",A1887))),ISBLANK(D1887)),LEN(D1887)&gt;=8),1,0))</f>
        <v/>
      </c>
      <c r="M1887" s="15" t="str">
        <f t="shared" si="58"/>
        <v/>
      </c>
      <c r="T1887" s="15" t="str">
        <f t="shared" si="59"/>
        <v/>
      </c>
      <c r="AM1887" s="13" t="str">
        <f>IF(COUNTBLANK(A1887:AL1887)=30,"",IF(A1887="","User Name Missing",IF(B1887="","First Name Missing",IF(C1887="","Last Name Missing",IF(E1887=0,"Password Short(Min 8 Charcters)",IF(M1887="","Group Missing",IF(U1887="","Security Clearance Missing","Good")))))))</f>
        <v>User Name Missing</v>
      </c>
      <c r="AN1887" s="45" t="str">
        <f>IF(AM1887&lt;&gt;"Good","",A1887&amp;","&amp;C1887&amp;","&amp;B1887&amp;","&amp;D1887&amp;","&amp;M1887&amp;","&amp;T1887&amp;","&amp;U1887&amp;","&amp;V1887&amp;","&amp;W1887&amp;","&amp;X1887&amp;","&amp;IF(Y1887&lt;&gt;"",VLOOKUP(Y1887,'Vlookup''sRef'!$C$3:$D$6,2,FALSE),"")&amp;","&amp;IF(Z1887&lt;&gt;"",VLOOKUP(Z1887,'Vlookup''sRef'!$F$3:$G$4,2,FALSE),"")&amp;","&amp;AA1887&amp;","&amp;AB1887&amp;","&amp;AC1887&amp;","&amp;AD1887&amp;","&amp;AE1887&amp;","&amp;AF1887&amp;","&amp;AG1887&amp;","&amp;AH1887&amp;","&amp;IF(AI1887&lt;&gt;"",VLOOKUP(AI1887,'Vlookup''sRef'!$O$2:$P$101,2,FALSE),"")&amp;","&amp;IF(AJ1887&lt;&gt;"",VLOOKUP(AJ1887,RulesetRef!$A$2:$B$77,2,FALSE),"")&amp;","&amp;AK1887&amp;","&amp;AL1887)</f>
        <v/>
      </c>
    </row>
    <row r="1888" spans="5:40" ht="15.6" customHeight="1">
      <c r="E1888" s="15" t="str">
        <f>IF(AND(A1888="",D1888=""),"",IF(OR(AND(ISNUMBER(SEARCH("@",A1888))*ISNUMBER(SEARCH(".",A1888,SEARCH("@",A1888))),ISBLANK(D1888)),LEN(D1888)&gt;=8),1,0))</f>
        <v/>
      </c>
      <c r="M1888" s="15" t="str">
        <f t="shared" si="58"/>
        <v/>
      </c>
      <c r="T1888" s="15" t="str">
        <f t="shared" si="59"/>
        <v/>
      </c>
      <c r="AM1888" s="13" t="str">
        <f>IF(COUNTBLANK(A1888:AL1888)=30,"",IF(A1888="","User Name Missing",IF(B1888="","First Name Missing",IF(C1888="","Last Name Missing",IF(E1888=0,"Password Short(Min 8 Charcters)",IF(M1888="","Group Missing",IF(U1888="","Security Clearance Missing","Good")))))))</f>
        <v>User Name Missing</v>
      </c>
      <c r="AN1888" s="45" t="str">
        <f>IF(AM1888&lt;&gt;"Good","",A1888&amp;","&amp;C1888&amp;","&amp;B1888&amp;","&amp;D1888&amp;","&amp;M1888&amp;","&amp;T1888&amp;","&amp;U1888&amp;","&amp;V1888&amp;","&amp;W1888&amp;","&amp;X1888&amp;","&amp;IF(Y1888&lt;&gt;"",VLOOKUP(Y1888,'Vlookup''sRef'!$C$3:$D$6,2,FALSE),"")&amp;","&amp;IF(Z1888&lt;&gt;"",VLOOKUP(Z1888,'Vlookup''sRef'!$F$3:$G$4,2,FALSE),"")&amp;","&amp;AA1888&amp;","&amp;AB1888&amp;","&amp;AC1888&amp;","&amp;AD1888&amp;","&amp;AE1888&amp;","&amp;AF1888&amp;","&amp;AG1888&amp;","&amp;AH1888&amp;","&amp;IF(AI1888&lt;&gt;"",VLOOKUP(AI1888,'Vlookup''sRef'!$O$2:$P$101,2,FALSE),"")&amp;","&amp;IF(AJ1888&lt;&gt;"",VLOOKUP(AJ1888,RulesetRef!$A$2:$B$77,2,FALSE),"")&amp;","&amp;AK1888&amp;","&amp;AL1888)</f>
        <v/>
      </c>
    </row>
    <row r="1889" spans="5:40" ht="15.6" customHeight="1">
      <c r="E1889" s="15" t="str">
        <f>IF(AND(A1889="",D1889=""),"",IF(OR(AND(ISNUMBER(SEARCH("@",A1889))*ISNUMBER(SEARCH(".",A1889,SEARCH("@",A1889))),ISBLANK(D1889)),LEN(D1889)&gt;=8),1,0))</f>
        <v/>
      </c>
      <c r="M1889" s="15" t="str">
        <f t="shared" si="58"/>
        <v/>
      </c>
      <c r="T1889" s="15" t="str">
        <f t="shared" si="59"/>
        <v/>
      </c>
      <c r="AM1889" s="13" t="str">
        <f>IF(COUNTBLANK(A1889:AL1889)=30,"",IF(A1889="","User Name Missing",IF(B1889="","First Name Missing",IF(C1889="","Last Name Missing",IF(E1889=0,"Password Short(Min 8 Charcters)",IF(M1889="","Group Missing",IF(U1889="","Security Clearance Missing","Good")))))))</f>
        <v>User Name Missing</v>
      </c>
      <c r="AN1889" s="45" t="str">
        <f>IF(AM1889&lt;&gt;"Good","",A1889&amp;","&amp;C1889&amp;","&amp;B1889&amp;","&amp;D1889&amp;","&amp;M1889&amp;","&amp;T1889&amp;","&amp;U1889&amp;","&amp;V1889&amp;","&amp;W1889&amp;","&amp;X1889&amp;","&amp;IF(Y1889&lt;&gt;"",VLOOKUP(Y1889,'Vlookup''sRef'!$C$3:$D$6,2,FALSE),"")&amp;","&amp;IF(Z1889&lt;&gt;"",VLOOKUP(Z1889,'Vlookup''sRef'!$F$3:$G$4,2,FALSE),"")&amp;","&amp;AA1889&amp;","&amp;AB1889&amp;","&amp;AC1889&amp;","&amp;AD1889&amp;","&amp;AE1889&amp;","&amp;AF1889&amp;","&amp;AG1889&amp;","&amp;AH1889&amp;","&amp;IF(AI1889&lt;&gt;"",VLOOKUP(AI1889,'Vlookup''sRef'!$O$2:$P$101,2,FALSE),"")&amp;","&amp;IF(AJ1889&lt;&gt;"",VLOOKUP(AJ1889,RulesetRef!$A$2:$B$77,2,FALSE),"")&amp;","&amp;AK1889&amp;","&amp;AL1889)</f>
        <v/>
      </c>
    </row>
    <row r="1890" spans="5:40" ht="15.6" customHeight="1">
      <c r="E1890" s="15" t="str">
        <f>IF(AND(A1890="",D1890=""),"",IF(OR(AND(ISNUMBER(SEARCH("@",A1890))*ISNUMBER(SEARCH(".",A1890,SEARCH("@",A1890))),ISBLANK(D1890)),LEN(D1890)&gt;=8),1,0))</f>
        <v/>
      </c>
      <c r="M1890" s="15" t="str">
        <f t="shared" si="58"/>
        <v/>
      </c>
      <c r="T1890" s="15" t="str">
        <f t="shared" si="59"/>
        <v/>
      </c>
      <c r="AM1890" s="13" t="str">
        <f>IF(COUNTBLANK(A1890:AL1890)=30,"",IF(A1890="","User Name Missing",IF(B1890="","First Name Missing",IF(C1890="","Last Name Missing",IF(E1890=0,"Password Short(Min 8 Charcters)",IF(M1890="","Group Missing",IF(U1890="","Security Clearance Missing","Good")))))))</f>
        <v>User Name Missing</v>
      </c>
      <c r="AN1890" s="45" t="str">
        <f>IF(AM1890&lt;&gt;"Good","",A1890&amp;","&amp;C1890&amp;","&amp;B1890&amp;","&amp;D1890&amp;","&amp;M1890&amp;","&amp;T1890&amp;","&amp;U1890&amp;","&amp;V1890&amp;","&amp;W1890&amp;","&amp;X1890&amp;","&amp;IF(Y1890&lt;&gt;"",VLOOKUP(Y1890,'Vlookup''sRef'!$C$3:$D$6,2,FALSE),"")&amp;","&amp;IF(Z1890&lt;&gt;"",VLOOKUP(Z1890,'Vlookup''sRef'!$F$3:$G$4,2,FALSE),"")&amp;","&amp;AA1890&amp;","&amp;AB1890&amp;","&amp;AC1890&amp;","&amp;AD1890&amp;","&amp;AE1890&amp;","&amp;AF1890&amp;","&amp;AG1890&amp;","&amp;AH1890&amp;","&amp;IF(AI1890&lt;&gt;"",VLOOKUP(AI1890,'Vlookup''sRef'!$O$2:$P$101,2,FALSE),"")&amp;","&amp;IF(AJ1890&lt;&gt;"",VLOOKUP(AJ1890,RulesetRef!$A$2:$B$77,2,FALSE),"")&amp;","&amp;AK1890&amp;","&amp;AL1890)</f>
        <v/>
      </c>
    </row>
    <row r="1891" spans="5:40" ht="15.6" customHeight="1">
      <c r="E1891" s="15" t="str">
        <f>IF(AND(A1891="",D1891=""),"",IF(OR(AND(ISNUMBER(SEARCH("@",A1891))*ISNUMBER(SEARCH(".",A1891,SEARCH("@",A1891))),ISBLANK(D1891)),LEN(D1891)&gt;=8),1,0))</f>
        <v/>
      </c>
      <c r="M1891" s="15" t="str">
        <f t="shared" si="58"/>
        <v/>
      </c>
      <c r="T1891" s="15" t="str">
        <f t="shared" si="59"/>
        <v/>
      </c>
      <c r="AM1891" s="13" t="str">
        <f>IF(COUNTBLANK(A1891:AL1891)=30,"",IF(A1891="","User Name Missing",IF(B1891="","First Name Missing",IF(C1891="","Last Name Missing",IF(E1891=0,"Password Short(Min 8 Charcters)",IF(M1891="","Group Missing",IF(U1891="","Security Clearance Missing","Good")))))))</f>
        <v>User Name Missing</v>
      </c>
      <c r="AN1891" s="45" t="str">
        <f>IF(AM1891&lt;&gt;"Good","",A1891&amp;","&amp;C1891&amp;","&amp;B1891&amp;","&amp;D1891&amp;","&amp;M1891&amp;","&amp;T1891&amp;","&amp;U1891&amp;","&amp;V1891&amp;","&amp;W1891&amp;","&amp;X1891&amp;","&amp;IF(Y1891&lt;&gt;"",VLOOKUP(Y1891,'Vlookup''sRef'!$C$3:$D$6,2,FALSE),"")&amp;","&amp;IF(Z1891&lt;&gt;"",VLOOKUP(Z1891,'Vlookup''sRef'!$F$3:$G$4,2,FALSE),"")&amp;","&amp;AA1891&amp;","&amp;AB1891&amp;","&amp;AC1891&amp;","&amp;AD1891&amp;","&amp;AE1891&amp;","&amp;AF1891&amp;","&amp;AG1891&amp;","&amp;AH1891&amp;","&amp;IF(AI1891&lt;&gt;"",VLOOKUP(AI1891,'Vlookup''sRef'!$O$2:$P$101,2,FALSE),"")&amp;","&amp;IF(AJ1891&lt;&gt;"",VLOOKUP(AJ1891,RulesetRef!$A$2:$B$77,2,FALSE),"")&amp;","&amp;AK1891&amp;","&amp;AL1891)</f>
        <v/>
      </c>
    </row>
    <row r="1892" spans="5:40" ht="15.6" customHeight="1">
      <c r="E1892" s="15" t="str">
        <f>IF(AND(A1892="",D1892=""),"",IF(OR(AND(ISNUMBER(SEARCH("@",A1892))*ISNUMBER(SEARCH(".",A1892,SEARCH("@",A1892))),ISBLANK(D1892)),LEN(D1892)&gt;=8),1,0))</f>
        <v/>
      </c>
      <c r="M1892" s="15" t="str">
        <f t="shared" si="58"/>
        <v/>
      </c>
      <c r="T1892" s="15" t="str">
        <f t="shared" si="59"/>
        <v/>
      </c>
      <c r="AM1892" s="13" t="str">
        <f>IF(COUNTBLANK(A1892:AL1892)=30,"",IF(A1892="","User Name Missing",IF(B1892="","First Name Missing",IF(C1892="","Last Name Missing",IF(E1892=0,"Password Short(Min 8 Charcters)",IF(M1892="","Group Missing",IF(U1892="","Security Clearance Missing","Good")))))))</f>
        <v>User Name Missing</v>
      </c>
      <c r="AN1892" s="45" t="str">
        <f>IF(AM1892&lt;&gt;"Good","",A1892&amp;","&amp;C1892&amp;","&amp;B1892&amp;","&amp;D1892&amp;","&amp;M1892&amp;","&amp;T1892&amp;","&amp;U1892&amp;","&amp;V1892&amp;","&amp;W1892&amp;","&amp;X1892&amp;","&amp;IF(Y1892&lt;&gt;"",VLOOKUP(Y1892,'Vlookup''sRef'!$C$3:$D$6,2,FALSE),"")&amp;","&amp;IF(Z1892&lt;&gt;"",VLOOKUP(Z1892,'Vlookup''sRef'!$F$3:$G$4,2,FALSE),"")&amp;","&amp;AA1892&amp;","&amp;AB1892&amp;","&amp;AC1892&amp;","&amp;AD1892&amp;","&amp;AE1892&amp;","&amp;AF1892&amp;","&amp;AG1892&amp;","&amp;AH1892&amp;","&amp;IF(AI1892&lt;&gt;"",VLOOKUP(AI1892,'Vlookup''sRef'!$O$2:$P$101,2,FALSE),"")&amp;","&amp;IF(AJ1892&lt;&gt;"",VLOOKUP(AJ1892,RulesetRef!$A$2:$B$77,2,FALSE),"")&amp;","&amp;AK1892&amp;","&amp;AL1892)</f>
        <v/>
      </c>
    </row>
    <row r="1893" spans="5:40" ht="15.6" customHeight="1">
      <c r="E1893" s="15" t="str">
        <f>IF(AND(A1893="",D1893=""),"",IF(OR(AND(ISNUMBER(SEARCH("@",A1893))*ISNUMBER(SEARCH(".",A1893,SEARCH("@",A1893))),ISBLANK(D1893)),LEN(D1893)&gt;=8),1,0))</f>
        <v/>
      </c>
      <c r="M1893" s="15" t="str">
        <f t="shared" si="58"/>
        <v/>
      </c>
      <c r="T1893" s="15" t="str">
        <f t="shared" si="59"/>
        <v/>
      </c>
      <c r="AM1893" s="13" t="str">
        <f>IF(COUNTBLANK(A1893:AL1893)=30,"",IF(A1893="","User Name Missing",IF(B1893="","First Name Missing",IF(C1893="","Last Name Missing",IF(E1893=0,"Password Short(Min 8 Charcters)",IF(M1893="","Group Missing",IF(U1893="","Security Clearance Missing","Good")))))))</f>
        <v>User Name Missing</v>
      </c>
      <c r="AN1893" s="45" t="str">
        <f>IF(AM1893&lt;&gt;"Good","",A1893&amp;","&amp;C1893&amp;","&amp;B1893&amp;","&amp;D1893&amp;","&amp;M1893&amp;","&amp;T1893&amp;","&amp;U1893&amp;","&amp;V1893&amp;","&amp;W1893&amp;","&amp;X1893&amp;","&amp;IF(Y1893&lt;&gt;"",VLOOKUP(Y1893,'Vlookup''sRef'!$C$3:$D$6,2,FALSE),"")&amp;","&amp;IF(Z1893&lt;&gt;"",VLOOKUP(Z1893,'Vlookup''sRef'!$F$3:$G$4,2,FALSE),"")&amp;","&amp;AA1893&amp;","&amp;AB1893&amp;","&amp;AC1893&amp;","&amp;AD1893&amp;","&amp;AE1893&amp;","&amp;AF1893&amp;","&amp;AG1893&amp;","&amp;AH1893&amp;","&amp;IF(AI1893&lt;&gt;"",VLOOKUP(AI1893,'Vlookup''sRef'!$O$2:$P$101,2,FALSE),"")&amp;","&amp;IF(AJ1893&lt;&gt;"",VLOOKUP(AJ1893,RulesetRef!$A$2:$B$77,2,FALSE),"")&amp;","&amp;AK1893&amp;","&amp;AL1893)</f>
        <v/>
      </c>
    </row>
    <row r="1894" spans="5:40" ht="15.6" customHeight="1">
      <c r="E1894" s="15" t="str">
        <f>IF(AND(A1894="",D1894=""),"",IF(OR(AND(ISNUMBER(SEARCH("@",A1894))*ISNUMBER(SEARCH(".",A1894,SEARCH("@",A1894))),ISBLANK(D1894)),LEN(D1894)&gt;=8),1,0))</f>
        <v/>
      </c>
      <c r="M1894" s="15" t="str">
        <f t="shared" si="58"/>
        <v/>
      </c>
      <c r="T1894" s="15" t="str">
        <f t="shared" si="59"/>
        <v/>
      </c>
      <c r="AM1894" s="13" t="str">
        <f>IF(COUNTBLANK(A1894:AL1894)=30,"",IF(A1894="","User Name Missing",IF(B1894="","First Name Missing",IF(C1894="","Last Name Missing",IF(E1894=0,"Password Short(Min 8 Charcters)",IF(M1894="","Group Missing",IF(U1894="","Security Clearance Missing","Good")))))))</f>
        <v>User Name Missing</v>
      </c>
      <c r="AN1894" s="45" t="str">
        <f>IF(AM1894&lt;&gt;"Good","",A1894&amp;","&amp;C1894&amp;","&amp;B1894&amp;","&amp;D1894&amp;","&amp;M1894&amp;","&amp;T1894&amp;","&amp;U1894&amp;","&amp;V1894&amp;","&amp;W1894&amp;","&amp;X1894&amp;","&amp;IF(Y1894&lt;&gt;"",VLOOKUP(Y1894,'Vlookup''sRef'!$C$3:$D$6,2,FALSE),"")&amp;","&amp;IF(Z1894&lt;&gt;"",VLOOKUP(Z1894,'Vlookup''sRef'!$F$3:$G$4,2,FALSE),"")&amp;","&amp;AA1894&amp;","&amp;AB1894&amp;","&amp;AC1894&amp;","&amp;AD1894&amp;","&amp;AE1894&amp;","&amp;AF1894&amp;","&amp;AG1894&amp;","&amp;AH1894&amp;","&amp;IF(AI1894&lt;&gt;"",VLOOKUP(AI1894,'Vlookup''sRef'!$O$2:$P$101,2,FALSE),"")&amp;","&amp;IF(AJ1894&lt;&gt;"",VLOOKUP(AJ1894,RulesetRef!$A$2:$B$77,2,FALSE),"")&amp;","&amp;AK1894&amp;","&amp;AL1894)</f>
        <v/>
      </c>
    </row>
    <row r="1895" spans="5:40" ht="15.6" customHeight="1">
      <c r="E1895" s="15" t="str">
        <f>IF(AND(A1895="",D1895=""),"",IF(OR(AND(ISNUMBER(SEARCH("@",A1895))*ISNUMBER(SEARCH(".",A1895,SEARCH("@",A1895))),ISBLANK(D1895)),LEN(D1895)&gt;=8),1,0))</f>
        <v/>
      </c>
      <c r="M1895" s="15" t="str">
        <f t="shared" si="58"/>
        <v/>
      </c>
      <c r="T1895" s="15" t="str">
        <f t="shared" si="59"/>
        <v/>
      </c>
      <c r="AM1895" s="13" t="str">
        <f>IF(COUNTBLANK(A1895:AL1895)=30,"",IF(A1895="","User Name Missing",IF(B1895="","First Name Missing",IF(C1895="","Last Name Missing",IF(E1895=0,"Password Short(Min 8 Charcters)",IF(M1895="","Group Missing",IF(U1895="","Security Clearance Missing","Good")))))))</f>
        <v>User Name Missing</v>
      </c>
      <c r="AN1895" s="45" t="str">
        <f>IF(AM1895&lt;&gt;"Good","",A1895&amp;","&amp;C1895&amp;","&amp;B1895&amp;","&amp;D1895&amp;","&amp;M1895&amp;","&amp;T1895&amp;","&amp;U1895&amp;","&amp;V1895&amp;","&amp;W1895&amp;","&amp;X1895&amp;","&amp;IF(Y1895&lt;&gt;"",VLOOKUP(Y1895,'Vlookup''sRef'!$C$3:$D$6,2,FALSE),"")&amp;","&amp;IF(Z1895&lt;&gt;"",VLOOKUP(Z1895,'Vlookup''sRef'!$F$3:$G$4,2,FALSE),"")&amp;","&amp;AA1895&amp;","&amp;AB1895&amp;","&amp;AC1895&amp;","&amp;AD1895&amp;","&amp;AE1895&amp;","&amp;AF1895&amp;","&amp;AG1895&amp;","&amp;AH1895&amp;","&amp;IF(AI1895&lt;&gt;"",VLOOKUP(AI1895,'Vlookup''sRef'!$O$2:$P$101,2,FALSE),"")&amp;","&amp;IF(AJ1895&lt;&gt;"",VLOOKUP(AJ1895,RulesetRef!$A$2:$B$77,2,FALSE),"")&amp;","&amp;AK1895&amp;","&amp;AL1895)</f>
        <v/>
      </c>
    </row>
    <row r="1896" spans="5:40" ht="15.6" customHeight="1">
      <c r="E1896" s="15" t="str">
        <f>IF(AND(A1896="",D1896=""),"",IF(OR(AND(ISNUMBER(SEARCH("@",A1896))*ISNUMBER(SEARCH(".",A1896,SEARCH("@",A1896))),ISBLANK(D1896)),LEN(D1896)&gt;=8),1,0))</f>
        <v/>
      </c>
      <c r="M1896" s="15" t="str">
        <f t="shared" si="58"/>
        <v/>
      </c>
      <c r="T1896" s="15" t="str">
        <f t="shared" si="59"/>
        <v/>
      </c>
      <c r="AM1896" s="13" t="str">
        <f>IF(COUNTBLANK(A1896:AL1896)=30,"",IF(A1896="","User Name Missing",IF(B1896="","First Name Missing",IF(C1896="","Last Name Missing",IF(E1896=0,"Password Short(Min 8 Charcters)",IF(M1896="","Group Missing",IF(U1896="","Security Clearance Missing","Good")))))))</f>
        <v>User Name Missing</v>
      </c>
      <c r="AN1896" s="45" t="str">
        <f>IF(AM1896&lt;&gt;"Good","",A1896&amp;","&amp;C1896&amp;","&amp;B1896&amp;","&amp;D1896&amp;","&amp;M1896&amp;","&amp;T1896&amp;","&amp;U1896&amp;","&amp;V1896&amp;","&amp;W1896&amp;","&amp;X1896&amp;","&amp;IF(Y1896&lt;&gt;"",VLOOKUP(Y1896,'Vlookup''sRef'!$C$3:$D$6,2,FALSE),"")&amp;","&amp;IF(Z1896&lt;&gt;"",VLOOKUP(Z1896,'Vlookup''sRef'!$F$3:$G$4,2,FALSE),"")&amp;","&amp;AA1896&amp;","&amp;AB1896&amp;","&amp;AC1896&amp;","&amp;AD1896&amp;","&amp;AE1896&amp;","&amp;AF1896&amp;","&amp;AG1896&amp;","&amp;AH1896&amp;","&amp;IF(AI1896&lt;&gt;"",VLOOKUP(AI1896,'Vlookup''sRef'!$O$2:$P$101,2,FALSE),"")&amp;","&amp;IF(AJ1896&lt;&gt;"",VLOOKUP(AJ1896,RulesetRef!$A$2:$B$77,2,FALSE),"")&amp;","&amp;AK1896&amp;","&amp;AL1896)</f>
        <v/>
      </c>
    </row>
    <row r="1897" spans="5:40" ht="15.6" customHeight="1">
      <c r="E1897" s="15" t="str">
        <f>IF(AND(A1897="",D1897=""),"",IF(OR(AND(ISNUMBER(SEARCH("@",A1897))*ISNUMBER(SEARCH(".",A1897,SEARCH("@",A1897))),ISBLANK(D1897)),LEN(D1897)&gt;=8),1,0))</f>
        <v/>
      </c>
      <c r="M1897" s="15" t="str">
        <f t="shared" si="58"/>
        <v/>
      </c>
      <c r="T1897" s="15" t="str">
        <f t="shared" si="59"/>
        <v/>
      </c>
      <c r="AM1897" s="13" t="str">
        <f>IF(COUNTBLANK(A1897:AL1897)=30,"",IF(A1897="","User Name Missing",IF(B1897="","First Name Missing",IF(C1897="","Last Name Missing",IF(E1897=0,"Password Short(Min 8 Charcters)",IF(M1897="","Group Missing",IF(U1897="","Security Clearance Missing","Good")))))))</f>
        <v>User Name Missing</v>
      </c>
      <c r="AN1897" s="45" t="str">
        <f>IF(AM1897&lt;&gt;"Good","",A1897&amp;","&amp;C1897&amp;","&amp;B1897&amp;","&amp;D1897&amp;","&amp;M1897&amp;","&amp;T1897&amp;","&amp;U1897&amp;","&amp;V1897&amp;","&amp;W1897&amp;","&amp;X1897&amp;","&amp;IF(Y1897&lt;&gt;"",VLOOKUP(Y1897,'Vlookup''sRef'!$C$3:$D$6,2,FALSE),"")&amp;","&amp;IF(Z1897&lt;&gt;"",VLOOKUP(Z1897,'Vlookup''sRef'!$F$3:$G$4,2,FALSE),"")&amp;","&amp;AA1897&amp;","&amp;AB1897&amp;","&amp;AC1897&amp;","&amp;AD1897&amp;","&amp;AE1897&amp;","&amp;AF1897&amp;","&amp;AG1897&amp;","&amp;AH1897&amp;","&amp;IF(AI1897&lt;&gt;"",VLOOKUP(AI1897,'Vlookup''sRef'!$O$2:$P$101,2,FALSE),"")&amp;","&amp;IF(AJ1897&lt;&gt;"",VLOOKUP(AJ1897,RulesetRef!$A$2:$B$77,2,FALSE),"")&amp;","&amp;AK1897&amp;","&amp;AL1897)</f>
        <v/>
      </c>
    </row>
    <row r="1898" spans="5:40" ht="15.6" customHeight="1">
      <c r="E1898" s="15" t="str">
        <f>IF(AND(A1898="",D1898=""),"",IF(OR(AND(ISNUMBER(SEARCH("@",A1898))*ISNUMBER(SEARCH(".",A1898,SEARCH("@",A1898))),ISBLANK(D1898)),LEN(D1898)&gt;=8),1,0))</f>
        <v/>
      </c>
      <c r="M1898" s="15" t="str">
        <f t="shared" si="58"/>
        <v/>
      </c>
      <c r="T1898" s="15" t="str">
        <f t="shared" si="59"/>
        <v/>
      </c>
      <c r="AM1898" s="13" t="str">
        <f>IF(COUNTBLANK(A1898:AL1898)=30,"",IF(A1898="","User Name Missing",IF(B1898="","First Name Missing",IF(C1898="","Last Name Missing",IF(E1898=0,"Password Short(Min 8 Charcters)",IF(M1898="","Group Missing",IF(U1898="","Security Clearance Missing","Good")))))))</f>
        <v>User Name Missing</v>
      </c>
      <c r="AN1898" s="45" t="str">
        <f>IF(AM1898&lt;&gt;"Good","",A1898&amp;","&amp;C1898&amp;","&amp;B1898&amp;","&amp;D1898&amp;","&amp;M1898&amp;","&amp;T1898&amp;","&amp;U1898&amp;","&amp;V1898&amp;","&amp;W1898&amp;","&amp;X1898&amp;","&amp;IF(Y1898&lt;&gt;"",VLOOKUP(Y1898,'Vlookup''sRef'!$C$3:$D$6,2,FALSE),"")&amp;","&amp;IF(Z1898&lt;&gt;"",VLOOKUP(Z1898,'Vlookup''sRef'!$F$3:$G$4,2,FALSE),"")&amp;","&amp;AA1898&amp;","&amp;AB1898&amp;","&amp;AC1898&amp;","&amp;AD1898&amp;","&amp;AE1898&amp;","&amp;AF1898&amp;","&amp;AG1898&amp;","&amp;AH1898&amp;","&amp;IF(AI1898&lt;&gt;"",VLOOKUP(AI1898,'Vlookup''sRef'!$O$2:$P$101,2,FALSE),"")&amp;","&amp;IF(AJ1898&lt;&gt;"",VLOOKUP(AJ1898,RulesetRef!$A$2:$B$77,2,FALSE),"")&amp;","&amp;AK1898&amp;","&amp;AL1898)</f>
        <v/>
      </c>
    </row>
    <row r="1899" spans="5:40" ht="15.6" customHeight="1">
      <c r="E1899" s="15" t="str">
        <f>IF(AND(A1899="",D1899=""),"",IF(OR(AND(ISNUMBER(SEARCH("@",A1899))*ISNUMBER(SEARCH(".",A1899,SEARCH("@",A1899))),ISBLANK(D1899)),LEN(D1899)&gt;=8),1,0))</f>
        <v/>
      </c>
      <c r="M1899" s="15" t="str">
        <f t="shared" si="58"/>
        <v/>
      </c>
      <c r="T1899" s="15" t="str">
        <f t="shared" si="59"/>
        <v/>
      </c>
      <c r="AM1899" s="13" t="str">
        <f>IF(COUNTBLANK(A1899:AL1899)=30,"",IF(A1899="","User Name Missing",IF(B1899="","First Name Missing",IF(C1899="","Last Name Missing",IF(E1899=0,"Password Short(Min 8 Charcters)",IF(M1899="","Group Missing",IF(U1899="","Security Clearance Missing","Good")))))))</f>
        <v>User Name Missing</v>
      </c>
      <c r="AN1899" s="45" t="str">
        <f>IF(AM1899&lt;&gt;"Good","",A1899&amp;","&amp;C1899&amp;","&amp;B1899&amp;","&amp;D1899&amp;","&amp;M1899&amp;","&amp;T1899&amp;","&amp;U1899&amp;","&amp;V1899&amp;","&amp;W1899&amp;","&amp;X1899&amp;","&amp;IF(Y1899&lt;&gt;"",VLOOKUP(Y1899,'Vlookup''sRef'!$C$3:$D$6,2,FALSE),"")&amp;","&amp;IF(Z1899&lt;&gt;"",VLOOKUP(Z1899,'Vlookup''sRef'!$F$3:$G$4,2,FALSE),"")&amp;","&amp;AA1899&amp;","&amp;AB1899&amp;","&amp;AC1899&amp;","&amp;AD1899&amp;","&amp;AE1899&amp;","&amp;AF1899&amp;","&amp;AG1899&amp;","&amp;AH1899&amp;","&amp;IF(AI1899&lt;&gt;"",VLOOKUP(AI1899,'Vlookup''sRef'!$O$2:$P$101,2,FALSE),"")&amp;","&amp;IF(AJ1899&lt;&gt;"",VLOOKUP(AJ1899,RulesetRef!$A$2:$B$77,2,FALSE),"")&amp;","&amp;AK1899&amp;","&amp;AL1899)</f>
        <v/>
      </c>
    </row>
    <row r="1900" spans="5:40" ht="15.6" customHeight="1">
      <c r="E1900" s="15" t="str">
        <f>IF(AND(A1900="",D1900=""),"",IF(OR(AND(ISNUMBER(SEARCH("@",A1900))*ISNUMBER(SEARCH(".",A1900,SEARCH("@",A1900))),ISBLANK(D1900)),LEN(D1900)&gt;=8),1,0))</f>
        <v/>
      </c>
      <c r="M1900" s="15" t="str">
        <f t="shared" si="58"/>
        <v/>
      </c>
      <c r="T1900" s="15" t="str">
        <f t="shared" si="59"/>
        <v/>
      </c>
      <c r="AM1900" s="13" t="str">
        <f>IF(COUNTBLANK(A1900:AL1900)=30,"",IF(A1900="","User Name Missing",IF(B1900="","First Name Missing",IF(C1900="","Last Name Missing",IF(E1900=0,"Password Short(Min 8 Charcters)",IF(M1900="","Group Missing",IF(U1900="","Security Clearance Missing","Good")))))))</f>
        <v>User Name Missing</v>
      </c>
      <c r="AN1900" s="45" t="str">
        <f>IF(AM1900&lt;&gt;"Good","",A1900&amp;","&amp;C1900&amp;","&amp;B1900&amp;","&amp;D1900&amp;","&amp;M1900&amp;","&amp;T1900&amp;","&amp;U1900&amp;","&amp;V1900&amp;","&amp;W1900&amp;","&amp;X1900&amp;","&amp;IF(Y1900&lt;&gt;"",VLOOKUP(Y1900,'Vlookup''sRef'!$C$3:$D$6,2,FALSE),"")&amp;","&amp;IF(Z1900&lt;&gt;"",VLOOKUP(Z1900,'Vlookup''sRef'!$F$3:$G$4,2,FALSE),"")&amp;","&amp;AA1900&amp;","&amp;AB1900&amp;","&amp;AC1900&amp;","&amp;AD1900&amp;","&amp;AE1900&amp;","&amp;AF1900&amp;","&amp;AG1900&amp;","&amp;AH1900&amp;","&amp;IF(AI1900&lt;&gt;"",VLOOKUP(AI1900,'Vlookup''sRef'!$O$2:$P$101,2,FALSE),"")&amp;","&amp;IF(AJ1900&lt;&gt;"",VLOOKUP(AJ1900,RulesetRef!$A$2:$B$77,2,FALSE),"")&amp;","&amp;AK1900&amp;","&amp;AL1900)</f>
        <v/>
      </c>
    </row>
    <row r="1901" spans="5:40" ht="15.6" customHeight="1">
      <c r="E1901" s="15" t="str">
        <f>IF(AND(A1901="",D1901=""),"",IF(OR(AND(ISNUMBER(SEARCH("@",A1901))*ISNUMBER(SEARCH(".",A1901,SEARCH("@",A1901))),ISBLANK(D1901)),LEN(D1901)&gt;=8),1,0))</f>
        <v/>
      </c>
      <c r="M1901" s="15" t="str">
        <f t="shared" si="58"/>
        <v/>
      </c>
      <c r="T1901" s="15" t="str">
        <f t="shared" si="59"/>
        <v/>
      </c>
      <c r="AM1901" s="13" t="str">
        <f>IF(COUNTBLANK(A1901:AL1901)=30,"",IF(A1901="","User Name Missing",IF(B1901="","First Name Missing",IF(C1901="","Last Name Missing",IF(E1901=0,"Password Short(Min 8 Charcters)",IF(M1901="","Group Missing",IF(U1901="","Security Clearance Missing","Good")))))))</f>
        <v>User Name Missing</v>
      </c>
      <c r="AN1901" s="45" t="str">
        <f>IF(AM1901&lt;&gt;"Good","",A1901&amp;","&amp;C1901&amp;","&amp;B1901&amp;","&amp;D1901&amp;","&amp;M1901&amp;","&amp;T1901&amp;","&amp;U1901&amp;","&amp;V1901&amp;","&amp;W1901&amp;","&amp;X1901&amp;","&amp;IF(Y1901&lt;&gt;"",VLOOKUP(Y1901,'Vlookup''sRef'!$C$3:$D$6,2,FALSE),"")&amp;","&amp;IF(Z1901&lt;&gt;"",VLOOKUP(Z1901,'Vlookup''sRef'!$F$3:$G$4,2,FALSE),"")&amp;","&amp;AA1901&amp;","&amp;AB1901&amp;","&amp;AC1901&amp;","&amp;AD1901&amp;","&amp;AE1901&amp;","&amp;AF1901&amp;","&amp;AG1901&amp;","&amp;AH1901&amp;","&amp;IF(AI1901&lt;&gt;"",VLOOKUP(AI1901,'Vlookup''sRef'!$O$2:$P$101,2,FALSE),"")&amp;","&amp;IF(AJ1901&lt;&gt;"",VLOOKUP(AJ1901,RulesetRef!$A$2:$B$77,2,FALSE),"")&amp;","&amp;AK1901&amp;","&amp;AL1901)</f>
        <v/>
      </c>
    </row>
    <row r="1902" spans="5:40" ht="15.6" customHeight="1">
      <c r="E1902" s="15" t="str">
        <f>IF(AND(A1902="",D1902=""),"",IF(OR(AND(ISNUMBER(SEARCH("@",A1902))*ISNUMBER(SEARCH(".",A1902,SEARCH("@",A1902))),ISBLANK(D1902)),LEN(D1902)&gt;=8),1,0))</f>
        <v/>
      </c>
      <c r="M1902" s="15" t="str">
        <f t="shared" si="58"/>
        <v/>
      </c>
      <c r="T1902" s="15" t="str">
        <f t="shared" si="59"/>
        <v/>
      </c>
      <c r="AM1902" s="13" t="str">
        <f>IF(COUNTBLANK(A1902:AL1902)=30,"",IF(A1902="","User Name Missing",IF(B1902="","First Name Missing",IF(C1902="","Last Name Missing",IF(E1902=0,"Password Short(Min 8 Charcters)",IF(M1902="","Group Missing",IF(U1902="","Security Clearance Missing","Good")))))))</f>
        <v>User Name Missing</v>
      </c>
      <c r="AN1902" s="45" t="str">
        <f>IF(AM1902&lt;&gt;"Good","",A1902&amp;","&amp;C1902&amp;","&amp;B1902&amp;","&amp;D1902&amp;","&amp;M1902&amp;","&amp;T1902&amp;","&amp;U1902&amp;","&amp;V1902&amp;","&amp;W1902&amp;","&amp;X1902&amp;","&amp;IF(Y1902&lt;&gt;"",VLOOKUP(Y1902,'Vlookup''sRef'!$C$3:$D$6,2,FALSE),"")&amp;","&amp;IF(Z1902&lt;&gt;"",VLOOKUP(Z1902,'Vlookup''sRef'!$F$3:$G$4,2,FALSE),"")&amp;","&amp;AA1902&amp;","&amp;AB1902&amp;","&amp;AC1902&amp;","&amp;AD1902&amp;","&amp;AE1902&amp;","&amp;AF1902&amp;","&amp;AG1902&amp;","&amp;AH1902&amp;","&amp;IF(AI1902&lt;&gt;"",VLOOKUP(AI1902,'Vlookup''sRef'!$O$2:$P$101,2,FALSE),"")&amp;","&amp;IF(AJ1902&lt;&gt;"",VLOOKUP(AJ1902,RulesetRef!$A$2:$B$77,2,FALSE),"")&amp;","&amp;AK1902&amp;","&amp;AL1902)</f>
        <v/>
      </c>
    </row>
    <row r="1903" spans="5:40" ht="15.6" customHeight="1">
      <c r="E1903" s="15" t="str">
        <f>IF(AND(A1903="",D1903=""),"",IF(OR(AND(ISNUMBER(SEARCH("@",A1903))*ISNUMBER(SEARCH(".",A1903,SEARCH("@",A1903))),ISBLANK(D1903)),LEN(D1903)&gt;=8),1,0))</f>
        <v/>
      </c>
      <c r="M1903" s="15" t="str">
        <f t="shared" si="58"/>
        <v/>
      </c>
      <c r="T1903" s="15" t="str">
        <f t="shared" si="59"/>
        <v/>
      </c>
      <c r="AM1903" s="13" t="str">
        <f>IF(COUNTBLANK(A1903:AL1903)=30,"",IF(A1903="","User Name Missing",IF(B1903="","First Name Missing",IF(C1903="","Last Name Missing",IF(E1903=0,"Password Short(Min 8 Charcters)",IF(M1903="","Group Missing",IF(U1903="","Security Clearance Missing","Good")))))))</f>
        <v>User Name Missing</v>
      </c>
      <c r="AN1903" s="45" t="str">
        <f>IF(AM1903&lt;&gt;"Good","",A1903&amp;","&amp;C1903&amp;","&amp;B1903&amp;","&amp;D1903&amp;","&amp;M1903&amp;","&amp;T1903&amp;","&amp;U1903&amp;","&amp;V1903&amp;","&amp;W1903&amp;","&amp;X1903&amp;","&amp;IF(Y1903&lt;&gt;"",VLOOKUP(Y1903,'Vlookup''sRef'!$C$3:$D$6,2,FALSE),"")&amp;","&amp;IF(Z1903&lt;&gt;"",VLOOKUP(Z1903,'Vlookup''sRef'!$F$3:$G$4,2,FALSE),"")&amp;","&amp;AA1903&amp;","&amp;AB1903&amp;","&amp;AC1903&amp;","&amp;AD1903&amp;","&amp;AE1903&amp;","&amp;AF1903&amp;","&amp;AG1903&amp;","&amp;AH1903&amp;","&amp;IF(AI1903&lt;&gt;"",VLOOKUP(AI1903,'Vlookup''sRef'!$O$2:$P$101,2,FALSE),"")&amp;","&amp;IF(AJ1903&lt;&gt;"",VLOOKUP(AJ1903,RulesetRef!$A$2:$B$77,2,FALSE),"")&amp;","&amp;AK1903&amp;","&amp;AL1903)</f>
        <v/>
      </c>
    </row>
    <row r="1904" spans="5:40" ht="15.6" customHeight="1">
      <c r="E1904" s="15" t="str">
        <f>IF(AND(A1904="",D1904=""),"",IF(OR(AND(ISNUMBER(SEARCH("@",A1904))*ISNUMBER(SEARCH(".",A1904,SEARCH("@",A1904))),ISBLANK(D1904)),LEN(D1904)&gt;=8),1,0))</f>
        <v/>
      </c>
      <c r="M1904" s="15" t="str">
        <f t="shared" si="58"/>
        <v/>
      </c>
      <c r="T1904" s="15" t="str">
        <f t="shared" si="59"/>
        <v/>
      </c>
      <c r="AM1904" s="13" t="str">
        <f>IF(COUNTBLANK(A1904:AL1904)=30,"",IF(A1904="","User Name Missing",IF(B1904="","First Name Missing",IF(C1904="","Last Name Missing",IF(E1904=0,"Password Short(Min 8 Charcters)",IF(M1904="","Group Missing",IF(U1904="","Security Clearance Missing","Good")))))))</f>
        <v>User Name Missing</v>
      </c>
      <c r="AN1904" s="45" t="str">
        <f>IF(AM1904&lt;&gt;"Good","",A1904&amp;","&amp;C1904&amp;","&amp;B1904&amp;","&amp;D1904&amp;","&amp;M1904&amp;","&amp;T1904&amp;","&amp;U1904&amp;","&amp;V1904&amp;","&amp;W1904&amp;","&amp;X1904&amp;","&amp;IF(Y1904&lt;&gt;"",VLOOKUP(Y1904,'Vlookup''sRef'!$C$3:$D$6,2,FALSE),"")&amp;","&amp;IF(Z1904&lt;&gt;"",VLOOKUP(Z1904,'Vlookup''sRef'!$F$3:$G$4,2,FALSE),"")&amp;","&amp;AA1904&amp;","&amp;AB1904&amp;","&amp;AC1904&amp;","&amp;AD1904&amp;","&amp;AE1904&amp;","&amp;AF1904&amp;","&amp;AG1904&amp;","&amp;AH1904&amp;","&amp;IF(AI1904&lt;&gt;"",VLOOKUP(AI1904,'Vlookup''sRef'!$O$2:$P$101,2,FALSE),"")&amp;","&amp;IF(AJ1904&lt;&gt;"",VLOOKUP(AJ1904,RulesetRef!$A$2:$B$77,2,FALSE),"")&amp;","&amp;AK1904&amp;","&amp;AL1904)</f>
        <v/>
      </c>
    </row>
    <row r="1905" spans="5:40" ht="15.6" customHeight="1">
      <c r="E1905" s="15" t="str">
        <f>IF(AND(A1905="",D1905=""),"",IF(OR(AND(ISNUMBER(SEARCH("@",A1905))*ISNUMBER(SEARCH(".",A1905,SEARCH("@",A1905))),ISBLANK(D1905)),LEN(D1905)&gt;=8),1,0))</f>
        <v/>
      </c>
      <c r="M1905" s="15" t="str">
        <f t="shared" si="58"/>
        <v/>
      </c>
      <c r="T1905" s="15" t="str">
        <f t="shared" si="59"/>
        <v/>
      </c>
      <c r="AM1905" s="13" t="str">
        <f>IF(COUNTBLANK(A1905:AL1905)=30,"",IF(A1905="","User Name Missing",IF(B1905="","First Name Missing",IF(C1905="","Last Name Missing",IF(E1905=0,"Password Short(Min 8 Charcters)",IF(M1905="","Group Missing",IF(U1905="","Security Clearance Missing","Good")))))))</f>
        <v>User Name Missing</v>
      </c>
      <c r="AN1905" s="45" t="str">
        <f>IF(AM1905&lt;&gt;"Good","",A1905&amp;","&amp;C1905&amp;","&amp;B1905&amp;","&amp;D1905&amp;","&amp;M1905&amp;","&amp;T1905&amp;","&amp;U1905&amp;","&amp;V1905&amp;","&amp;W1905&amp;","&amp;X1905&amp;","&amp;IF(Y1905&lt;&gt;"",VLOOKUP(Y1905,'Vlookup''sRef'!$C$3:$D$6,2,FALSE),"")&amp;","&amp;IF(Z1905&lt;&gt;"",VLOOKUP(Z1905,'Vlookup''sRef'!$F$3:$G$4,2,FALSE),"")&amp;","&amp;AA1905&amp;","&amp;AB1905&amp;","&amp;AC1905&amp;","&amp;AD1905&amp;","&amp;AE1905&amp;","&amp;AF1905&amp;","&amp;AG1905&amp;","&amp;AH1905&amp;","&amp;IF(AI1905&lt;&gt;"",VLOOKUP(AI1905,'Vlookup''sRef'!$O$2:$P$101,2,FALSE),"")&amp;","&amp;IF(AJ1905&lt;&gt;"",VLOOKUP(AJ1905,RulesetRef!$A$2:$B$77,2,FALSE),"")&amp;","&amp;AK1905&amp;","&amp;AL1905)</f>
        <v/>
      </c>
    </row>
    <row r="1906" spans="5:40" ht="15.6" customHeight="1">
      <c r="E1906" s="15" t="str">
        <f>IF(AND(A1906="",D1906=""),"",IF(OR(AND(ISNUMBER(SEARCH("@",A1906))*ISNUMBER(SEARCH(".",A1906,SEARCH("@",A1906))),ISBLANK(D1906)),LEN(D1906)&gt;=8),1,0))</f>
        <v/>
      </c>
      <c r="M1906" s="15" t="str">
        <f t="shared" si="58"/>
        <v/>
      </c>
      <c r="T1906" s="15" t="str">
        <f t="shared" si="59"/>
        <v/>
      </c>
      <c r="AM1906" s="13" t="str">
        <f>IF(COUNTBLANK(A1906:AL1906)=30,"",IF(A1906="","User Name Missing",IF(B1906="","First Name Missing",IF(C1906="","Last Name Missing",IF(E1906=0,"Password Short(Min 8 Charcters)",IF(M1906="","Group Missing",IF(U1906="","Security Clearance Missing","Good")))))))</f>
        <v>User Name Missing</v>
      </c>
      <c r="AN1906" s="45" t="str">
        <f>IF(AM1906&lt;&gt;"Good","",A1906&amp;","&amp;C1906&amp;","&amp;B1906&amp;","&amp;D1906&amp;","&amp;M1906&amp;","&amp;T1906&amp;","&amp;U1906&amp;","&amp;V1906&amp;","&amp;W1906&amp;","&amp;X1906&amp;","&amp;IF(Y1906&lt;&gt;"",VLOOKUP(Y1906,'Vlookup''sRef'!$C$3:$D$6,2,FALSE),"")&amp;","&amp;IF(Z1906&lt;&gt;"",VLOOKUP(Z1906,'Vlookup''sRef'!$F$3:$G$4,2,FALSE),"")&amp;","&amp;AA1906&amp;","&amp;AB1906&amp;","&amp;AC1906&amp;","&amp;AD1906&amp;","&amp;AE1906&amp;","&amp;AF1906&amp;","&amp;AG1906&amp;","&amp;AH1906&amp;","&amp;IF(AI1906&lt;&gt;"",VLOOKUP(AI1906,'Vlookup''sRef'!$O$2:$P$101,2,FALSE),"")&amp;","&amp;IF(AJ1906&lt;&gt;"",VLOOKUP(AJ1906,RulesetRef!$A$2:$B$77,2,FALSE),"")&amp;","&amp;AK1906&amp;","&amp;AL1906)</f>
        <v/>
      </c>
    </row>
    <row r="1907" spans="5:40" ht="15.6" customHeight="1">
      <c r="E1907" s="15" t="str">
        <f>IF(AND(A1907="",D1907=""),"",IF(OR(AND(ISNUMBER(SEARCH("@",A1907))*ISNUMBER(SEARCH(".",A1907,SEARCH("@",A1907))),ISBLANK(D1907)),LEN(D1907)&gt;=8),1,0))</f>
        <v/>
      </c>
      <c r="M1907" s="15" t="str">
        <f t="shared" si="58"/>
        <v/>
      </c>
      <c r="T1907" s="15" t="str">
        <f t="shared" si="59"/>
        <v/>
      </c>
      <c r="AM1907" s="13" t="str">
        <f>IF(COUNTBLANK(A1907:AL1907)=30,"",IF(A1907="","User Name Missing",IF(B1907="","First Name Missing",IF(C1907="","Last Name Missing",IF(E1907=0,"Password Short(Min 8 Charcters)",IF(M1907="","Group Missing",IF(U1907="","Security Clearance Missing","Good")))))))</f>
        <v>User Name Missing</v>
      </c>
      <c r="AN1907" s="45" t="str">
        <f>IF(AM1907&lt;&gt;"Good","",A1907&amp;","&amp;C1907&amp;","&amp;B1907&amp;","&amp;D1907&amp;","&amp;M1907&amp;","&amp;T1907&amp;","&amp;U1907&amp;","&amp;V1907&amp;","&amp;W1907&amp;","&amp;X1907&amp;","&amp;IF(Y1907&lt;&gt;"",VLOOKUP(Y1907,'Vlookup''sRef'!$C$3:$D$6,2,FALSE),"")&amp;","&amp;IF(Z1907&lt;&gt;"",VLOOKUP(Z1907,'Vlookup''sRef'!$F$3:$G$4,2,FALSE),"")&amp;","&amp;AA1907&amp;","&amp;AB1907&amp;","&amp;AC1907&amp;","&amp;AD1907&amp;","&amp;AE1907&amp;","&amp;AF1907&amp;","&amp;AG1907&amp;","&amp;AH1907&amp;","&amp;IF(AI1907&lt;&gt;"",VLOOKUP(AI1907,'Vlookup''sRef'!$O$2:$P$101,2,FALSE),"")&amp;","&amp;IF(AJ1907&lt;&gt;"",VLOOKUP(AJ1907,RulesetRef!$A$2:$B$77,2,FALSE),"")&amp;","&amp;AK1907&amp;","&amp;AL1907)</f>
        <v/>
      </c>
    </row>
    <row r="1908" spans="5:40" ht="15.6" customHeight="1">
      <c r="E1908" s="15" t="str">
        <f>IF(AND(A1908="",D1908=""),"",IF(OR(AND(ISNUMBER(SEARCH("@",A1908))*ISNUMBER(SEARCH(".",A1908,SEARCH("@",A1908))),ISBLANK(D1908)),LEN(D1908)&gt;=8),1,0))</f>
        <v/>
      </c>
      <c r="M1908" s="15" t="str">
        <f t="shared" si="58"/>
        <v/>
      </c>
      <c r="T1908" s="15" t="str">
        <f t="shared" si="59"/>
        <v/>
      </c>
      <c r="AM1908" s="13" t="str">
        <f>IF(COUNTBLANK(A1908:AL1908)=30,"",IF(A1908="","User Name Missing",IF(B1908="","First Name Missing",IF(C1908="","Last Name Missing",IF(E1908=0,"Password Short(Min 8 Charcters)",IF(M1908="","Group Missing",IF(U1908="","Security Clearance Missing","Good")))))))</f>
        <v>User Name Missing</v>
      </c>
      <c r="AN1908" s="45" t="str">
        <f>IF(AM1908&lt;&gt;"Good","",A1908&amp;","&amp;C1908&amp;","&amp;B1908&amp;","&amp;D1908&amp;","&amp;M1908&amp;","&amp;T1908&amp;","&amp;U1908&amp;","&amp;V1908&amp;","&amp;W1908&amp;","&amp;X1908&amp;","&amp;IF(Y1908&lt;&gt;"",VLOOKUP(Y1908,'Vlookup''sRef'!$C$3:$D$6,2,FALSE),"")&amp;","&amp;IF(Z1908&lt;&gt;"",VLOOKUP(Z1908,'Vlookup''sRef'!$F$3:$G$4,2,FALSE),"")&amp;","&amp;AA1908&amp;","&amp;AB1908&amp;","&amp;AC1908&amp;","&amp;AD1908&amp;","&amp;AE1908&amp;","&amp;AF1908&amp;","&amp;AG1908&amp;","&amp;AH1908&amp;","&amp;IF(AI1908&lt;&gt;"",VLOOKUP(AI1908,'Vlookup''sRef'!$O$2:$P$101,2,FALSE),"")&amp;","&amp;IF(AJ1908&lt;&gt;"",VLOOKUP(AJ1908,RulesetRef!$A$2:$B$77,2,FALSE),"")&amp;","&amp;AK1908&amp;","&amp;AL1908)</f>
        <v/>
      </c>
    </row>
    <row r="1909" spans="5:40" ht="15.6" customHeight="1">
      <c r="E1909" s="15" t="str">
        <f>IF(AND(A1909="",D1909=""),"",IF(OR(AND(ISNUMBER(SEARCH("@",A1909))*ISNUMBER(SEARCH(".",A1909,SEARCH("@",A1909))),ISBLANK(D1909)),LEN(D1909)&gt;=8),1,0))</f>
        <v/>
      </c>
      <c r="M1909" s="15" t="str">
        <f t="shared" si="58"/>
        <v/>
      </c>
      <c r="T1909" s="15" t="str">
        <f t="shared" si="59"/>
        <v/>
      </c>
      <c r="AM1909" s="13" t="str">
        <f>IF(COUNTBLANK(A1909:AL1909)=30,"",IF(A1909="","User Name Missing",IF(B1909="","First Name Missing",IF(C1909="","Last Name Missing",IF(E1909=0,"Password Short(Min 8 Charcters)",IF(M1909="","Group Missing",IF(U1909="","Security Clearance Missing","Good")))))))</f>
        <v>User Name Missing</v>
      </c>
      <c r="AN1909" s="45" t="str">
        <f>IF(AM1909&lt;&gt;"Good","",A1909&amp;","&amp;C1909&amp;","&amp;B1909&amp;","&amp;D1909&amp;","&amp;M1909&amp;","&amp;T1909&amp;","&amp;U1909&amp;","&amp;V1909&amp;","&amp;W1909&amp;","&amp;X1909&amp;","&amp;IF(Y1909&lt;&gt;"",VLOOKUP(Y1909,'Vlookup''sRef'!$C$3:$D$6,2,FALSE),"")&amp;","&amp;IF(Z1909&lt;&gt;"",VLOOKUP(Z1909,'Vlookup''sRef'!$F$3:$G$4,2,FALSE),"")&amp;","&amp;AA1909&amp;","&amp;AB1909&amp;","&amp;AC1909&amp;","&amp;AD1909&amp;","&amp;AE1909&amp;","&amp;AF1909&amp;","&amp;AG1909&amp;","&amp;AH1909&amp;","&amp;IF(AI1909&lt;&gt;"",VLOOKUP(AI1909,'Vlookup''sRef'!$O$2:$P$101,2,FALSE),"")&amp;","&amp;IF(AJ1909&lt;&gt;"",VLOOKUP(AJ1909,RulesetRef!$A$2:$B$77,2,FALSE),"")&amp;","&amp;AK1909&amp;","&amp;AL1909)</f>
        <v/>
      </c>
    </row>
    <row r="1910" spans="5:40" ht="15.6" customHeight="1">
      <c r="E1910" s="15" t="str">
        <f>IF(AND(A1910="",D1910=""),"",IF(OR(AND(ISNUMBER(SEARCH("@",A1910))*ISNUMBER(SEARCH(".",A1910,SEARCH("@",A1910))),ISBLANK(D1910)),LEN(D1910)&gt;=8),1,0))</f>
        <v/>
      </c>
      <c r="M1910" s="15" t="str">
        <f t="shared" si="58"/>
        <v/>
      </c>
      <c r="T1910" s="15" t="str">
        <f t="shared" si="59"/>
        <v/>
      </c>
      <c r="AM1910" s="13" t="str">
        <f>IF(COUNTBLANK(A1910:AL1910)=30,"",IF(A1910="","User Name Missing",IF(B1910="","First Name Missing",IF(C1910="","Last Name Missing",IF(E1910=0,"Password Short(Min 8 Charcters)",IF(M1910="","Group Missing",IF(U1910="","Security Clearance Missing","Good")))))))</f>
        <v>User Name Missing</v>
      </c>
      <c r="AN1910" s="45" t="str">
        <f>IF(AM1910&lt;&gt;"Good","",A1910&amp;","&amp;C1910&amp;","&amp;B1910&amp;","&amp;D1910&amp;","&amp;M1910&amp;","&amp;T1910&amp;","&amp;U1910&amp;","&amp;V1910&amp;","&amp;W1910&amp;","&amp;X1910&amp;","&amp;IF(Y1910&lt;&gt;"",VLOOKUP(Y1910,'Vlookup''sRef'!$C$3:$D$6,2,FALSE),"")&amp;","&amp;IF(Z1910&lt;&gt;"",VLOOKUP(Z1910,'Vlookup''sRef'!$F$3:$G$4,2,FALSE),"")&amp;","&amp;AA1910&amp;","&amp;AB1910&amp;","&amp;AC1910&amp;","&amp;AD1910&amp;","&amp;AE1910&amp;","&amp;AF1910&amp;","&amp;AG1910&amp;","&amp;AH1910&amp;","&amp;IF(AI1910&lt;&gt;"",VLOOKUP(AI1910,'Vlookup''sRef'!$O$2:$P$101,2,FALSE),"")&amp;","&amp;IF(AJ1910&lt;&gt;"",VLOOKUP(AJ1910,RulesetRef!$A$2:$B$77,2,FALSE),"")&amp;","&amp;AK1910&amp;","&amp;AL1910)</f>
        <v/>
      </c>
    </row>
    <row r="1911" spans="5:40" ht="15.6" customHeight="1">
      <c r="E1911" s="15" t="str">
        <f>IF(AND(A1911="",D1911=""),"",IF(OR(AND(ISNUMBER(SEARCH("@",A1911))*ISNUMBER(SEARCH(".",A1911,SEARCH("@",A1911))),ISBLANK(D1911)),LEN(D1911)&gt;=8),1,0))</f>
        <v/>
      </c>
      <c r="M1911" s="15" t="str">
        <f t="shared" si="58"/>
        <v/>
      </c>
      <c r="T1911" s="15" t="str">
        <f t="shared" si="59"/>
        <v/>
      </c>
      <c r="AM1911" s="13" t="str">
        <f>IF(COUNTBLANK(A1911:AL1911)=30,"",IF(A1911="","User Name Missing",IF(B1911="","First Name Missing",IF(C1911="","Last Name Missing",IF(E1911=0,"Password Short(Min 8 Charcters)",IF(M1911="","Group Missing",IF(U1911="","Security Clearance Missing","Good")))))))</f>
        <v>User Name Missing</v>
      </c>
      <c r="AN1911" s="45" t="str">
        <f>IF(AM1911&lt;&gt;"Good","",A1911&amp;","&amp;C1911&amp;","&amp;B1911&amp;","&amp;D1911&amp;","&amp;M1911&amp;","&amp;T1911&amp;","&amp;U1911&amp;","&amp;V1911&amp;","&amp;W1911&amp;","&amp;X1911&amp;","&amp;IF(Y1911&lt;&gt;"",VLOOKUP(Y1911,'Vlookup''sRef'!$C$3:$D$6,2,FALSE),"")&amp;","&amp;IF(Z1911&lt;&gt;"",VLOOKUP(Z1911,'Vlookup''sRef'!$F$3:$G$4,2,FALSE),"")&amp;","&amp;AA1911&amp;","&amp;AB1911&amp;","&amp;AC1911&amp;","&amp;AD1911&amp;","&amp;AE1911&amp;","&amp;AF1911&amp;","&amp;AG1911&amp;","&amp;AH1911&amp;","&amp;IF(AI1911&lt;&gt;"",VLOOKUP(AI1911,'Vlookup''sRef'!$O$2:$P$101,2,FALSE),"")&amp;","&amp;IF(AJ1911&lt;&gt;"",VLOOKUP(AJ1911,RulesetRef!$A$2:$B$77,2,FALSE),"")&amp;","&amp;AK1911&amp;","&amp;AL1911)</f>
        <v/>
      </c>
    </row>
    <row r="1912" spans="5:40" ht="15.6" customHeight="1">
      <c r="E1912" s="15" t="str">
        <f>IF(AND(A1912="",D1912=""),"",IF(OR(AND(ISNUMBER(SEARCH("@",A1912))*ISNUMBER(SEARCH(".",A1912,SEARCH("@",A1912))),ISBLANK(D1912)),LEN(D1912)&gt;=8),1,0))</f>
        <v/>
      </c>
      <c r="M1912" s="15" t="str">
        <f t="shared" si="58"/>
        <v/>
      </c>
      <c r="T1912" s="15" t="str">
        <f t="shared" si="59"/>
        <v/>
      </c>
      <c r="AM1912" s="13" t="str">
        <f>IF(COUNTBLANK(A1912:AL1912)=30,"",IF(A1912="","User Name Missing",IF(B1912="","First Name Missing",IF(C1912="","Last Name Missing",IF(E1912=0,"Password Short(Min 8 Charcters)",IF(M1912="","Group Missing",IF(U1912="","Security Clearance Missing","Good")))))))</f>
        <v>User Name Missing</v>
      </c>
      <c r="AN1912" s="45" t="str">
        <f>IF(AM1912&lt;&gt;"Good","",A1912&amp;","&amp;C1912&amp;","&amp;B1912&amp;","&amp;D1912&amp;","&amp;M1912&amp;","&amp;T1912&amp;","&amp;U1912&amp;","&amp;V1912&amp;","&amp;W1912&amp;","&amp;X1912&amp;","&amp;IF(Y1912&lt;&gt;"",VLOOKUP(Y1912,'Vlookup''sRef'!$C$3:$D$6,2,FALSE),"")&amp;","&amp;IF(Z1912&lt;&gt;"",VLOOKUP(Z1912,'Vlookup''sRef'!$F$3:$G$4,2,FALSE),"")&amp;","&amp;AA1912&amp;","&amp;AB1912&amp;","&amp;AC1912&amp;","&amp;AD1912&amp;","&amp;AE1912&amp;","&amp;AF1912&amp;","&amp;AG1912&amp;","&amp;AH1912&amp;","&amp;IF(AI1912&lt;&gt;"",VLOOKUP(AI1912,'Vlookup''sRef'!$O$2:$P$101,2,FALSE),"")&amp;","&amp;IF(AJ1912&lt;&gt;"",VLOOKUP(AJ1912,RulesetRef!$A$2:$B$77,2,FALSE),"")&amp;","&amp;AK1912&amp;","&amp;AL1912)</f>
        <v/>
      </c>
    </row>
    <row r="1913" spans="5:40" ht="15.6" customHeight="1">
      <c r="E1913" s="15" t="str">
        <f>IF(AND(A1913="",D1913=""),"",IF(OR(AND(ISNUMBER(SEARCH("@",A1913))*ISNUMBER(SEARCH(".",A1913,SEARCH("@",A1913))),ISBLANK(D1913)),LEN(D1913)&gt;=8),1,0))</f>
        <v/>
      </c>
      <c r="M1913" s="15" t="str">
        <f t="shared" si="58"/>
        <v/>
      </c>
      <c r="T1913" s="15" t="str">
        <f t="shared" si="59"/>
        <v/>
      </c>
      <c r="AM1913" s="13" t="str">
        <f>IF(COUNTBLANK(A1913:AL1913)=30,"",IF(A1913="","User Name Missing",IF(B1913="","First Name Missing",IF(C1913="","Last Name Missing",IF(E1913=0,"Password Short(Min 8 Charcters)",IF(M1913="","Group Missing",IF(U1913="","Security Clearance Missing","Good")))))))</f>
        <v>User Name Missing</v>
      </c>
      <c r="AN1913" s="45" t="str">
        <f>IF(AM1913&lt;&gt;"Good","",A1913&amp;","&amp;C1913&amp;","&amp;B1913&amp;","&amp;D1913&amp;","&amp;M1913&amp;","&amp;T1913&amp;","&amp;U1913&amp;","&amp;V1913&amp;","&amp;W1913&amp;","&amp;X1913&amp;","&amp;IF(Y1913&lt;&gt;"",VLOOKUP(Y1913,'Vlookup''sRef'!$C$3:$D$6,2,FALSE),"")&amp;","&amp;IF(Z1913&lt;&gt;"",VLOOKUP(Z1913,'Vlookup''sRef'!$F$3:$G$4,2,FALSE),"")&amp;","&amp;AA1913&amp;","&amp;AB1913&amp;","&amp;AC1913&amp;","&amp;AD1913&amp;","&amp;AE1913&amp;","&amp;AF1913&amp;","&amp;AG1913&amp;","&amp;AH1913&amp;","&amp;IF(AI1913&lt;&gt;"",VLOOKUP(AI1913,'Vlookup''sRef'!$O$2:$P$101,2,FALSE),"")&amp;","&amp;IF(AJ1913&lt;&gt;"",VLOOKUP(AJ1913,RulesetRef!$A$2:$B$77,2,FALSE),"")&amp;","&amp;AK1913&amp;","&amp;AL1913)</f>
        <v/>
      </c>
    </row>
    <row r="1914" spans="5:40" ht="15.6" customHeight="1">
      <c r="E1914" s="15" t="str">
        <f>IF(AND(A1914="",D1914=""),"",IF(OR(AND(ISNUMBER(SEARCH("@",A1914))*ISNUMBER(SEARCH(".",A1914,SEARCH("@",A1914))),ISBLANK(D1914)),LEN(D1914)&gt;=8),1,0))</f>
        <v/>
      </c>
      <c r="M1914" s="15" t="str">
        <f t="shared" si="58"/>
        <v/>
      </c>
      <c r="T1914" s="15" t="str">
        <f t="shared" si="59"/>
        <v/>
      </c>
      <c r="AM1914" s="13" t="str">
        <f>IF(COUNTBLANK(A1914:AL1914)=30,"",IF(A1914="","User Name Missing",IF(B1914="","First Name Missing",IF(C1914="","Last Name Missing",IF(E1914=0,"Password Short(Min 8 Charcters)",IF(M1914="","Group Missing",IF(U1914="","Security Clearance Missing","Good")))))))</f>
        <v>User Name Missing</v>
      </c>
      <c r="AN1914" s="45" t="str">
        <f>IF(AM1914&lt;&gt;"Good","",A1914&amp;","&amp;C1914&amp;","&amp;B1914&amp;","&amp;D1914&amp;","&amp;M1914&amp;","&amp;T1914&amp;","&amp;U1914&amp;","&amp;V1914&amp;","&amp;W1914&amp;","&amp;X1914&amp;","&amp;IF(Y1914&lt;&gt;"",VLOOKUP(Y1914,'Vlookup''sRef'!$C$3:$D$6,2,FALSE),"")&amp;","&amp;IF(Z1914&lt;&gt;"",VLOOKUP(Z1914,'Vlookup''sRef'!$F$3:$G$4,2,FALSE),"")&amp;","&amp;AA1914&amp;","&amp;AB1914&amp;","&amp;AC1914&amp;","&amp;AD1914&amp;","&amp;AE1914&amp;","&amp;AF1914&amp;","&amp;AG1914&amp;","&amp;AH1914&amp;","&amp;IF(AI1914&lt;&gt;"",VLOOKUP(AI1914,'Vlookup''sRef'!$O$2:$P$101,2,FALSE),"")&amp;","&amp;IF(AJ1914&lt;&gt;"",VLOOKUP(AJ1914,RulesetRef!$A$2:$B$77,2,FALSE),"")&amp;","&amp;AK1914&amp;","&amp;AL1914)</f>
        <v/>
      </c>
    </row>
    <row r="1915" spans="5:40" ht="15.6" customHeight="1">
      <c r="E1915" s="15" t="str">
        <f>IF(AND(A1915="",D1915=""),"",IF(OR(AND(ISNUMBER(SEARCH("@",A1915))*ISNUMBER(SEARCH(".",A1915,SEARCH("@",A1915))),ISBLANK(D1915)),LEN(D1915)&gt;=8),1,0))</f>
        <v/>
      </c>
      <c r="M1915" s="15" t="str">
        <f t="shared" si="58"/>
        <v/>
      </c>
      <c r="T1915" s="15" t="str">
        <f t="shared" si="59"/>
        <v/>
      </c>
      <c r="AM1915" s="13" t="str">
        <f>IF(COUNTBLANK(A1915:AL1915)=30,"",IF(A1915="","User Name Missing",IF(B1915="","First Name Missing",IF(C1915="","Last Name Missing",IF(E1915=0,"Password Short(Min 8 Charcters)",IF(M1915="","Group Missing",IF(U1915="","Security Clearance Missing","Good")))))))</f>
        <v>User Name Missing</v>
      </c>
      <c r="AN1915" s="45" t="str">
        <f>IF(AM1915&lt;&gt;"Good","",A1915&amp;","&amp;C1915&amp;","&amp;B1915&amp;","&amp;D1915&amp;","&amp;M1915&amp;","&amp;T1915&amp;","&amp;U1915&amp;","&amp;V1915&amp;","&amp;W1915&amp;","&amp;X1915&amp;","&amp;IF(Y1915&lt;&gt;"",VLOOKUP(Y1915,'Vlookup''sRef'!$C$3:$D$6,2,FALSE),"")&amp;","&amp;IF(Z1915&lt;&gt;"",VLOOKUP(Z1915,'Vlookup''sRef'!$F$3:$G$4,2,FALSE),"")&amp;","&amp;AA1915&amp;","&amp;AB1915&amp;","&amp;AC1915&amp;","&amp;AD1915&amp;","&amp;AE1915&amp;","&amp;AF1915&amp;","&amp;AG1915&amp;","&amp;AH1915&amp;","&amp;IF(AI1915&lt;&gt;"",VLOOKUP(AI1915,'Vlookup''sRef'!$O$2:$P$101,2,FALSE),"")&amp;","&amp;IF(AJ1915&lt;&gt;"",VLOOKUP(AJ1915,RulesetRef!$A$2:$B$77,2,FALSE),"")&amp;","&amp;AK1915&amp;","&amp;AL1915)</f>
        <v/>
      </c>
    </row>
    <row r="1916" spans="5:40" ht="15.6" customHeight="1">
      <c r="E1916" s="15" t="str">
        <f>IF(AND(A1916="",D1916=""),"",IF(OR(AND(ISNUMBER(SEARCH("@",A1916))*ISNUMBER(SEARCH(".",A1916,SEARCH("@",A1916))),ISBLANK(D1916)),LEN(D1916)&gt;=8),1,0))</f>
        <v/>
      </c>
      <c r="M1916" s="15" t="str">
        <f t="shared" si="58"/>
        <v/>
      </c>
      <c r="T1916" s="15" t="str">
        <f t="shared" si="59"/>
        <v/>
      </c>
      <c r="AM1916" s="13" t="str">
        <f>IF(COUNTBLANK(A1916:AL1916)=30,"",IF(A1916="","User Name Missing",IF(B1916="","First Name Missing",IF(C1916="","Last Name Missing",IF(E1916=0,"Password Short(Min 8 Charcters)",IF(M1916="","Group Missing",IF(U1916="","Security Clearance Missing","Good")))))))</f>
        <v>User Name Missing</v>
      </c>
      <c r="AN1916" s="45" t="str">
        <f>IF(AM1916&lt;&gt;"Good","",A1916&amp;","&amp;C1916&amp;","&amp;B1916&amp;","&amp;D1916&amp;","&amp;M1916&amp;","&amp;T1916&amp;","&amp;U1916&amp;","&amp;V1916&amp;","&amp;W1916&amp;","&amp;X1916&amp;","&amp;IF(Y1916&lt;&gt;"",VLOOKUP(Y1916,'Vlookup''sRef'!$C$3:$D$6,2,FALSE),"")&amp;","&amp;IF(Z1916&lt;&gt;"",VLOOKUP(Z1916,'Vlookup''sRef'!$F$3:$G$4,2,FALSE),"")&amp;","&amp;AA1916&amp;","&amp;AB1916&amp;","&amp;AC1916&amp;","&amp;AD1916&amp;","&amp;AE1916&amp;","&amp;AF1916&amp;","&amp;AG1916&amp;","&amp;AH1916&amp;","&amp;IF(AI1916&lt;&gt;"",VLOOKUP(AI1916,'Vlookup''sRef'!$O$2:$P$101,2,FALSE),"")&amp;","&amp;IF(AJ1916&lt;&gt;"",VLOOKUP(AJ1916,RulesetRef!$A$2:$B$77,2,FALSE),"")&amp;","&amp;AK1916&amp;","&amp;AL1916)</f>
        <v/>
      </c>
    </row>
    <row r="1917" spans="5:40" ht="15.6" customHeight="1">
      <c r="E1917" s="15" t="str">
        <f>IF(AND(A1917="",D1917=""),"",IF(OR(AND(ISNUMBER(SEARCH("@",A1917))*ISNUMBER(SEARCH(".",A1917,SEARCH("@",A1917))),ISBLANK(D1917)),LEN(D1917)&gt;=8),1,0))</f>
        <v/>
      </c>
      <c r="M1917" s="15" t="str">
        <f t="shared" si="58"/>
        <v/>
      </c>
      <c r="T1917" s="15" t="str">
        <f t="shared" si="59"/>
        <v/>
      </c>
      <c r="AM1917" s="13" t="str">
        <f>IF(COUNTBLANK(A1917:AL1917)=30,"",IF(A1917="","User Name Missing",IF(B1917="","First Name Missing",IF(C1917="","Last Name Missing",IF(E1917=0,"Password Short(Min 8 Charcters)",IF(M1917="","Group Missing",IF(U1917="","Security Clearance Missing","Good")))))))</f>
        <v>User Name Missing</v>
      </c>
      <c r="AN1917" s="45" t="str">
        <f>IF(AM1917&lt;&gt;"Good","",A1917&amp;","&amp;C1917&amp;","&amp;B1917&amp;","&amp;D1917&amp;","&amp;M1917&amp;","&amp;T1917&amp;","&amp;U1917&amp;","&amp;V1917&amp;","&amp;W1917&amp;","&amp;X1917&amp;","&amp;IF(Y1917&lt;&gt;"",VLOOKUP(Y1917,'Vlookup''sRef'!$C$3:$D$6,2,FALSE),"")&amp;","&amp;IF(Z1917&lt;&gt;"",VLOOKUP(Z1917,'Vlookup''sRef'!$F$3:$G$4,2,FALSE),"")&amp;","&amp;AA1917&amp;","&amp;AB1917&amp;","&amp;AC1917&amp;","&amp;AD1917&amp;","&amp;AE1917&amp;","&amp;AF1917&amp;","&amp;AG1917&amp;","&amp;AH1917&amp;","&amp;IF(AI1917&lt;&gt;"",VLOOKUP(AI1917,'Vlookup''sRef'!$O$2:$P$101,2,FALSE),"")&amp;","&amp;IF(AJ1917&lt;&gt;"",VLOOKUP(AJ1917,RulesetRef!$A$2:$B$77,2,FALSE),"")&amp;","&amp;AK1917&amp;","&amp;AL1917)</f>
        <v/>
      </c>
    </row>
    <row r="1918" spans="5:40" ht="15.6" customHeight="1">
      <c r="E1918" s="15" t="str">
        <f>IF(AND(A1918="",D1918=""),"",IF(OR(AND(ISNUMBER(SEARCH("@",A1918))*ISNUMBER(SEARCH(".",A1918,SEARCH("@",A1918))),ISBLANK(D1918)),LEN(D1918)&gt;=8),1,0))</f>
        <v/>
      </c>
      <c r="M1918" s="15" t="str">
        <f t="shared" si="58"/>
        <v/>
      </c>
      <c r="T1918" s="15" t="str">
        <f t="shared" si="59"/>
        <v/>
      </c>
      <c r="AM1918" s="13" t="str">
        <f>IF(COUNTBLANK(A1918:AL1918)=30,"",IF(A1918="","User Name Missing",IF(B1918="","First Name Missing",IF(C1918="","Last Name Missing",IF(E1918=0,"Password Short(Min 8 Charcters)",IF(M1918="","Group Missing",IF(U1918="","Security Clearance Missing","Good")))))))</f>
        <v>User Name Missing</v>
      </c>
      <c r="AN1918" s="45" t="str">
        <f>IF(AM1918&lt;&gt;"Good","",A1918&amp;","&amp;C1918&amp;","&amp;B1918&amp;","&amp;D1918&amp;","&amp;M1918&amp;","&amp;T1918&amp;","&amp;U1918&amp;","&amp;V1918&amp;","&amp;W1918&amp;","&amp;X1918&amp;","&amp;IF(Y1918&lt;&gt;"",VLOOKUP(Y1918,'Vlookup''sRef'!$C$3:$D$6,2,FALSE),"")&amp;","&amp;IF(Z1918&lt;&gt;"",VLOOKUP(Z1918,'Vlookup''sRef'!$F$3:$G$4,2,FALSE),"")&amp;","&amp;AA1918&amp;","&amp;AB1918&amp;","&amp;AC1918&amp;","&amp;AD1918&amp;","&amp;AE1918&amp;","&amp;AF1918&amp;","&amp;AG1918&amp;","&amp;AH1918&amp;","&amp;IF(AI1918&lt;&gt;"",VLOOKUP(AI1918,'Vlookup''sRef'!$O$2:$P$101,2,FALSE),"")&amp;","&amp;IF(AJ1918&lt;&gt;"",VLOOKUP(AJ1918,RulesetRef!$A$2:$B$77,2,FALSE),"")&amp;","&amp;AK1918&amp;","&amp;AL1918)</f>
        <v/>
      </c>
    </row>
    <row r="1919" spans="5:40" ht="15.6" customHeight="1">
      <c r="E1919" s="15" t="str">
        <f>IF(AND(A1919="",D1919=""),"",IF(OR(AND(ISNUMBER(SEARCH("@",A1919))*ISNUMBER(SEARCH(".",A1919,SEARCH("@",A1919))),ISBLANK(D1919)),LEN(D1919)&gt;=8),1,0))</f>
        <v/>
      </c>
      <c r="M1919" s="15" t="str">
        <f t="shared" si="58"/>
        <v/>
      </c>
      <c r="T1919" s="15" t="str">
        <f t="shared" si="59"/>
        <v/>
      </c>
      <c r="AM1919" s="13" t="str">
        <f>IF(COUNTBLANK(A1919:AL1919)=30,"",IF(A1919="","User Name Missing",IF(B1919="","First Name Missing",IF(C1919="","Last Name Missing",IF(E1919=0,"Password Short(Min 8 Charcters)",IF(M1919="","Group Missing",IF(U1919="","Security Clearance Missing","Good")))))))</f>
        <v>User Name Missing</v>
      </c>
      <c r="AN1919" s="45" t="str">
        <f>IF(AM1919&lt;&gt;"Good","",A1919&amp;","&amp;C1919&amp;","&amp;B1919&amp;","&amp;D1919&amp;","&amp;M1919&amp;","&amp;T1919&amp;","&amp;U1919&amp;","&amp;V1919&amp;","&amp;W1919&amp;","&amp;X1919&amp;","&amp;IF(Y1919&lt;&gt;"",VLOOKUP(Y1919,'Vlookup''sRef'!$C$3:$D$6,2,FALSE),"")&amp;","&amp;IF(Z1919&lt;&gt;"",VLOOKUP(Z1919,'Vlookup''sRef'!$F$3:$G$4,2,FALSE),"")&amp;","&amp;AA1919&amp;","&amp;AB1919&amp;","&amp;AC1919&amp;","&amp;AD1919&amp;","&amp;AE1919&amp;","&amp;AF1919&amp;","&amp;AG1919&amp;","&amp;AH1919&amp;","&amp;IF(AI1919&lt;&gt;"",VLOOKUP(AI1919,'Vlookup''sRef'!$O$2:$P$101,2,FALSE),"")&amp;","&amp;IF(AJ1919&lt;&gt;"",VLOOKUP(AJ1919,RulesetRef!$A$2:$B$77,2,FALSE),"")&amp;","&amp;AK1919&amp;","&amp;AL1919)</f>
        <v/>
      </c>
    </row>
    <row r="1920" spans="5:40" ht="15.6" customHeight="1">
      <c r="E1920" s="15" t="str">
        <f>IF(AND(A1920="",D1920=""),"",IF(OR(AND(ISNUMBER(SEARCH("@",A1920))*ISNUMBER(SEARCH(".",A1920,SEARCH("@",A1920))),ISBLANK(D1920)),LEN(D1920)&gt;=8),1,0))</f>
        <v/>
      </c>
      <c r="M1920" s="15" t="str">
        <f t="shared" ref="M1920:M1983" si="60">IF(G1920="","",G1920&amp;IF(H1920&lt;&gt;"","|"&amp;H1920&amp;IF(I1920&lt;&gt;"","|"&amp;I1920&amp;IF(J1920&lt;&gt;"","|"&amp;J1920&amp;IF(K1920&lt;&gt;"","|"&amp;K1920&amp;IF(L1920&lt;&gt;"","|"&amp;L1920,""),""),""),""),""))</f>
        <v/>
      </c>
      <c r="T1920" s="15" t="str">
        <f t="shared" ref="T1920:T1983" si="61">IF(N1920="","",N1920&amp;IF(O1920&lt;&gt;"","|"&amp;O1920&amp;IF(P1920&lt;&gt;"","|"&amp;P1920&amp;IF(Q1920&lt;&gt;"","|"&amp;Q1920&amp;IF(R1920&lt;&gt;"","|"&amp;R1920&amp;IF(S1920&lt;&gt;"","|"&amp;S1920,""),""),""),""),""))</f>
        <v/>
      </c>
      <c r="AM1920" s="13" t="str">
        <f>IF(COUNTBLANK(A1920:AL1920)=30,"",IF(A1920="","User Name Missing",IF(B1920="","First Name Missing",IF(C1920="","Last Name Missing",IF(E1920=0,"Password Short(Min 8 Charcters)",IF(M1920="","Group Missing",IF(U1920="","Security Clearance Missing","Good")))))))</f>
        <v>User Name Missing</v>
      </c>
      <c r="AN1920" s="45" t="str">
        <f>IF(AM1920&lt;&gt;"Good","",A1920&amp;","&amp;C1920&amp;","&amp;B1920&amp;","&amp;D1920&amp;","&amp;M1920&amp;","&amp;T1920&amp;","&amp;U1920&amp;","&amp;V1920&amp;","&amp;W1920&amp;","&amp;X1920&amp;","&amp;IF(Y1920&lt;&gt;"",VLOOKUP(Y1920,'Vlookup''sRef'!$C$3:$D$6,2,FALSE),"")&amp;","&amp;IF(Z1920&lt;&gt;"",VLOOKUP(Z1920,'Vlookup''sRef'!$F$3:$G$4,2,FALSE),"")&amp;","&amp;AA1920&amp;","&amp;AB1920&amp;","&amp;AC1920&amp;","&amp;AD1920&amp;","&amp;AE1920&amp;","&amp;AF1920&amp;","&amp;AG1920&amp;","&amp;AH1920&amp;","&amp;IF(AI1920&lt;&gt;"",VLOOKUP(AI1920,'Vlookup''sRef'!$O$2:$P$101,2,FALSE),"")&amp;","&amp;IF(AJ1920&lt;&gt;"",VLOOKUP(AJ1920,RulesetRef!$A$2:$B$77,2,FALSE),"")&amp;","&amp;AK1920&amp;","&amp;AL1920)</f>
        <v/>
      </c>
    </row>
    <row r="1921" spans="5:40" ht="15.6" customHeight="1">
      <c r="E1921" s="15" t="str">
        <f>IF(AND(A1921="",D1921=""),"",IF(OR(AND(ISNUMBER(SEARCH("@",A1921))*ISNUMBER(SEARCH(".",A1921,SEARCH("@",A1921))),ISBLANK(D1921)),LEN(D1921)&gt;=8),1,0))</f>
        <v/>
      </c>
      <c r="M1921" s="15" t="str">
        <f t="shared" si="60"/>
        <v/>
      </c>
      <c r="T1921" s="15" t="str">
        <f t="shared" si="61"/>
        <v/>
      </c>
      <c r="AM1921" s="13" t="str">
        <f>IF(COUNTBLANK(A1921:AL1921)=30,"",IF(A1921="","User Name Missing",IF(B1921="","First Name Missing",IF(C1921="","Last Name Missing",IF(E1921=0,"Password Short(Min 8 Charcters)",IF(M1921="","Group Missing",IF(U1921="","Security Clearance Missing","Good")))))))</f>
        <v>User Name Missing</v>
      </c>
      <c r="AN1921" s="45" t="str">
        <f>IF(AM1921&lt;&gt;"Good","",A1921&amp;","&amp;C1921&amp;","&amp;B1921&amp;","&amp;D1921&amp;","&amp;M1921&amp;","&amp;T1921&amp;","&amp;U1921&amp;","&amp;V1921&amp;","&amp;W1921&amp;","&amp;X1921&amp;","&amp;IF(Y1921&lt;&gt;"",VLOOKUP(Y1921,'Vlookup''sRef'!$C$3:$D$6,2,FALSE),"")&amp;","&amp;IF(Z1921&lt;&gt;"",VLOOKUP(Z1921,'Vlookup''sRef'!$F$3:$G$4,2,FALSE),"")&amp;","&amp;AA1921&amp;","&amp;AB1921&amp;","&amp;AC1921&amp;","&amp;AD1921&amp;","&amp;AE1921&amp;","&amp;AF1921&amp;","&amp;AG1921&amp;","&amp;AH1921&amp;","&amp;IF(AI1921&lt;&gt;"",VLOOKUP(AI1921,'Vlookup''sRef'!$O$2:$P$101,2,FALSE),"")&amp;","&amp;IF(AJ1921&lt;&gt;"",VLOOKUP(AJ1921,RulesetRef!$A$2:$B$77,2,FALSE),"")&amp;","&amp;AK1921&amp;","&amp;AL1921)</f>
        <v/>
      </c>
    </row>
    <row r="1922" spans="5:40" ht="15.6" customHeight="1">
      <c r="E1922" s="15" t="str">
        <f>IF(AND(A1922="",D1922=""),"",IF(OR(AND(ISNUMBER(SEARCH("@",A1922))*ISNUMBER(SEARCH(".",A1922,SEARCH("@",A1922))),ISBLANK(D1922)),LEN(D1922)&gt;=8),1,0))</f>
        <v/>
      </c>
      <c r="M1922" s="15" t="str">
        <f t="shared" si="60"/>
        <v/>
      </c>
      <c r="T1922" s="15" t="str">
        <f t="shared" si="61"/>
        <v/>
      </c>
      <c r="AM1922" s="13" t="str">
        <f>IF(COUNTBLANK(A1922:AL1922)=30,"",IF(A1922="","User Name Missing",IF(B1922="","First Name Missing",IF(C1922="","Last Name Missing",IF(E1922=0,"Password Short(Min 8 Charcters)",IF(M1922="","Group Missing",IF(U1922="","Security Clearance Missing","Good")))))))</f>
        <v>User Name Missing</v>
      </c>
      <c r="AN1922" s="45" t="str">
        <f>IF(AM1922&lt;&gt;"Good","",A1922&amp;","&amp;C1922&amp;","&amp;B1922&amp;","&amp;D1922&amp;","&amp;M1922&amp;","&amp;T1922&amp;","&amp;U1922&amp;","&amp;V1922&amp;","&amp;W1922&amp;","&amp;X1922&amp;","&amp;IF(Y1922&lt;&gt;"",VLOOKUP(Y1922,'Vlookup''sRef'!$C$3:$D$6,2,FALSE),"")&amp;","&amp;IF(Z1922&lt;&gt;"",VLOOKUP(Z1922,'Vlookup''sRef'!$F$3:$G$4,2,FALSE),"")&amp;","&amp;AA1922&amp;","&amp;AB1922&amp;","&amp;AC1922&amp;","&amp;AD1922&amp;","&amp;AE1922&amp;","&amp;AF1922&amp;","&amp;AG1922&amp;","&amp;AH1922&amp;","&amp;IF(AI1922&lt;&gt;"",VLOOKUP(AI1922,'Vlookup''sRef'!$O$2:$P$101,2,FALSE),"")&amp;","&amp;IF(AJ1922&lt;&gt;"",VLOOKUP(AJ1922,RulesetRef!$A$2:$B$77,2,FALSE),"")&amp;","&amp;AK1922&amp;","&amp;AL1922)</f>
        <v/>
      </c>
    </row>
    <row r="1923" spans="5:40" ht="15.6" customHeight="1">
      <c r="E1923" s="15" t="str">
        <f>IF(AND(A1923="",D1923=""),"",IF(OR(AND(ISNUMBER(SEARCH("@",A1923))*ISNUMBER(SEARCH(".",A1923,SEARCH("@",A1923))),ISBLANK(D1923)),LEN(D1923)&gt;=8),1,0))</f>
        <v/>
      </c>
      <c r="M1923" s="15" t="str">
        <f t="shared" si="60"/>
        <v/>
      </c>
      <c r="T1923" s="15" t="str">
        <f t="shared" si="61"/>
        <v/>
      </c>
      <c r="AM1923" s="13" t="str">
        <f>IF(COUNTBLANK(A1923:AL1923)=30,"",IF(A1923="","User Name Missing",IF(B1923="","First Name Missing",IF(C1923="","Last Name Missing",IF(E1923=0,"Password Short(Min 8 Charcters)",IF(M1923="","Group Missing",IF(U1923="","Security Clearance Missing","Good")))))))</f>
        <v>User Name Missing</v>
      </c>
      <c r="AN1923" s="45" t="str">
        <f>IF(AM1923&lt;&gt;"Good","",A1923&amp;","&amp;C1923&amp;","&amp;B1923&amp;","&amp;D1923&amp;","&amp;M1923&amp;","&amp;T1923&amp;","&amp;U1923&amp;","&amp;V1923&amp;","&amp;W1923&amp;","&amp;X1923&amp;","&amp;IF(Y1923&lt;&gt;"",VLOOKUP(Y1923,'Vlookup''sRef'!$C$3:$D$6,2,FALSE),"")&amp;","&amp;IF(Z1923&lt;&gt;"",VLOOKUP(Z1923,'Vlookup''sRef'!$F$3:$G$4,2,FALSE),"")&amp;","&amp;AA1923&amp;","&amp;AB1923&amp;","&amp;AC1923&amp;","&amp;AD1923&amp;","&amp;AE1923&amp;","&amp;AF1923&amp;","&amp;AG1923&amp;","&amp;AH1923&amp;","&amp;IF(AI1923&lt;&gt;"",VLOOKUP(AI1923,'Vlookup''sRef'!$O$2:$P$101,2,FALSE),"")&amp;","&amp;IF(AJ1923&lt;&gt;"",VLOOKUP(AJ1923,RulesetRef!$A$2:$B$77,2,FALSE),"")&amp;","&amp;AK1923&amp;","&amp;AL1923)</f>
        <v/>
      </c>
    </row>
    <row r="1924" spans="5:40" ht="15.6" customHeight="1">
      <c r="E1924" s="15" t="str">
        <f>IF(AND(A1924="",D1924=""),"",IF(OR(AND(ISNUMBER(SEARCH("@",A1924))*ISNUMBER(SEARCH(".",A1924,SEARCH("@",A1924))),ISBLANK(D1924)),LEN(D1924)&gt;=8),1,0))</f>
        <v/>
      </c>
      <c r="M1924" s="15" t="str">
        <f t="shared" si="60"/>
        <v/>
      </c>
      <c r="T1924" s="15" t="str">
        <f t="shared" si="61"/>
        <v/>
      </c>
      <c r="AM1924" s="13" t="str">
        <f>IF(COUNTBLANK(A1924:AL1924)=30,"",IF(A1924="","User Name Missing",IF(B1924="","First Name Missing",IF(C1924="","Last Name Missing",IF(E1924=0,"Password Short(Min 8 Charcters)",IF(M1924="","Group Missing",IF(U1924="","Security Clearance Missing","Good")))))))</f>
        <v>User Name Missing</v>
      </c>
      <c r="AN1924" s="45" t="str">
        <f>IF(AM1924&lt;&gt;"Good","",A1924&amp;","&amp;C1924&amp;","&amp;B1924&amp;","&amp;D1924&amp;","&amp;M1924&amp;","&amp;T1924&amp;","&amp;U1924&amp;","&amp;V1924&amp;","&amp;W1924&amp;","&amp;X1924&amp;","&amp;IF(Y1924&lt;&gt;"",VLOOKUP(Y1924,'Vlookup''sRef'!$C$3:$D$6,2,FALSE),"")&amp;","&amp;IF(Z1924&lt;&gt;"",VLOOKUP(Z1924,'Vlookup''sRef'!$F$3:$G$4,2,FALSE),"")&amp;","&amp;AA1924&amp;","&amp;AB1924&amp;","&amp;AC1924&amp;","&amp;AD1924&amp;","&amp;AE1924&amp;","&amp;AF1924&amp;","&amp;AG1924&amp;","&amp;AH1924&amp;","&amp;IF(AI1924&lt;&gt;"",VLOOKUP(AI1924,'Vlookup''sRef'!$O$2:$P$101,2,FALSE),"")&amp;","&amp;IF(AJ1924&lt;&gt;"",VLOOKUP(AJ1924,RulesetRef!$A$2:$B$77,2,FALSE),"")&amp;","&amp;AK1924&amp;","&amp;AL1924)</f>
        <v/>
      </c>
    </row>
    <row r="1925" spans="5:40" ht="15.6" customHeight="1">
      <c r="E1925" s="15" t="str">
        <f>IF(AND(A1925="",D1925=""),"",IF(OR(AND(ISNUMBER(SEARCH("@",A1925))*ISNUMBER(SEARCH(".",A1925,SEARCH("@",A1925))),ISBLANK(D1925)),LEN(D1925)&gt;=8),1,0))</f>
        <v/>
      </c>
      <c r="M1925" s="15" t="str">
        <f t="shared" si="60"/>
        <v/>
      </c>
      <c r="T1925" s="15" t="str">
        <f t="shared" si="61"/>
        <v/>
      </c>
      <c r="AM1925" s="13" t="str">
        <f>IF(COUNTBLANK(A1925:AL1925)=30,"",IF(A1925="","User Name Missing",IF(B1925="","First Name Missing",IF(C1925="","Last Name Missing",IF(E1925=0,"Password Short(Min 8 Charcters)",IF(M1925="","Group Missing",IF(U1925="","Security Clearance Missing","Good")))))))</f>
        <v>User Name Missing</v>
      </c>
      <c r="AN1925" s="45" t="str">
        <f>IF(AM1925&lt;&gt;"Good","",A1925&amp;","&amp;C1925&amp;","&amp;B1925&amp;","&amp;D1925&amp;","&amp;M1925&amp;","&amp;T1925&amp;","&amp;U1925&amp;","&amp;V1925&amp;","&amp;W1925&amp;","&amp;X1925&amp;","&amp;IF(Y1925&lt;&gt;"",VLOOKUP(Y1925,'Vlookup''sRef'!$C$3:$D$6,2,FALSE),"")&amp;","&amp;IF(Z1925&lt;&gt;"",VLOOKUP(Z1925,'Vlookup''sRef'!$F$3:$G$4,2,FALSE),"")&amp;","&amp;AA1925&amp;","&amp;AB1925&amp;","&amp;AC1925&amp;","&amp;AD1925&amp;","&amp;AE1925&amp;","&amp;AF1925&amp;","&amp;AG1925&amp;","&amp;AH1925&amp;","&amp;IF(AI1925&lt;&gt;"",VLOOKUP(AI1925,'Vlookup''sRef'!$O$2:$P$101,2,FALSE),"")&amp;","&amp;IF(AJ1925&lt;&gt;"",VLOOKUP(AJ1925,RulesetRef!$A$2:$B$77,2,FALSE),"")&amp;","&amp;AK1925&amp;","&amp;AL1925)</f>
        <v/>
      </c>
    </row>
    <row r="1926" spans="5:40" ht="15.6" customHeight="1">
      <c r="E1926" s="15" t="str">
        <f>IF(AND(A1926="",D1926=""),"",IF(OR(AND(ISNUMBER(SEARCH("@",A1926))*ISNUMBER(SEARCH(".",A1926,SEARCH("@",A1926))),ISBLANK(D1926)),LEN(D1926)&gt;=8),1,0))</f>
        <v/>
      </c>
      <c r="M1926" s="15" t="str">
        <f t="shared" si="60"/>
        <v/>
      </c>
      <c r="T1926" s="15" t="str">
        <f t="shared" si="61"/>
        <v/>
      </c>
      <c r="AM1926" s="13" t="str">
        <f>IF(COUNTBLANK(A1926:AL1926)=30,"",IF(A1926="","User Name Missing",IF(B1926="","First Name Missing",IF(C1926="","Last Name Missing",IF(E1926=0,"Password Short(Min 8 Charcters)",IF(M1926="","Group Missing",IF(U1926="","Security Clearance Missing","Good")))))))</f>
        <v>User Name Missing</v>
      </c>
      <c r="AN1926" s="45" t="str">
        <f>IF(AM1926&lt;&gt;"Good","",A1926&amp;","&amp;C1926&amp;","&amp;B1926&amp;","&amp;D1926&amp;","&amp;M1926&amp;","&amp;T1926&amp;","&amp;U1926&amp;","&amp;V1926&amp;","&amp;W1926&amp;","&amp;X1926&amp;","&amp;IF(Y1926&lt;&gt;"",VLOOKUP(Y1926,'Vlookup''sRef'!$C$3:$D$6,2,FALSE),"")&amp;","&amp;IF(Z1926&lt;&gt;"",VLOOKUP(Z1926,'Vlookup''sRef'!$F$3:$G$4,2,FALSE),"")&amp;","&amp;AA1926&amp;","&amp;AB1926&amp;","&amp;AC1926&amp;","&amp;AD1926&amp;","&amp;AE1926&amp;","&amp;AF1926&amp;","&amp;AG1926&amp;","&amp;AH1926&amp;","&amp;IF(AI1926&lt;&gt;"",VLOOKUP(AI1926,'Vlookup''sRef'!$O$2:$P$101,2,FALSE),"")&amp;","&amp;IF(AJ1926&lt;&gt;"",VLOOKUP(AJ1926,RulesetRef!$A$2:$B$77,2,FALSE),"")&amp;","&amp;AK1926&amp;","&amp;AL1926)</f>
        <v/>
      </c>
    </row>
    <row r="1927" spans="5:40" ht="15.6" customHeight="1">
      <c r="E1927" s="15" t="str">
        <f>IF(AND(A1927="",D1927=""),"",IF(OR(AND(ISNUMBER(SEARCH("@",A1927))*ISNUMBER(SEARCH(".",A1927,SEARCH("@",A1927))),ISBLANK(D1927)),LEN(D1927)&gt;=8),1,0))</f>
        <v/>
      </c>
      <c r="M1927" s="15" t="str">
        <f t="shared" si="60"/>
        <v/>
      </c>
      <c r="T1927" s="15" t="str">
        <f t="shared" si="61"/>
        <v/>
      </c>
      <c r="AM1927" s="13" t="str">
        <f>IF(COUNTBLANK(A1927:AL1927)=30,"",IF(A1927="","User Name Missing",IF(B1927="","First Name Missing",IF(C1927="","Last Name Missing",IF(E1927=0,"Password Short(Min 8 Charcters)",IF(M1927="","Group Missing",IF(U1927="","Security Clearance Missing","Good")))))))</f>
        <v>User Name Missing</v>
      </c>
      <c r="AN1927" s="45" t="str">
        <f>IF(AM1927&lt;&gt;"Good","",A1927&amp;","&amp;C1927&amp;","&amp;B1927&amp;","&amp;D1927&amp;","&amp;M1927&amp;","&amp;T1927&amp;","&amp;U1927&amp;","&amp;V1927&amp;","&amp;W1927&amp;","&amp;X1927&amp;","&amp;IF(Y1927&lt;&gt;"",VLOOKUP(Y1927,'Vlookup''sRef'!$C$3:$D$6,2,FALSE),"")&amp;","&amp;IF(Z1927&lt;&gt;"",VLOOKUP(Z1927,'Vlookup''sRef'!$F$3:$G$4,2,FALSE),"")&amp;","&amp;AA1927&amp;","&amp;AB1927&amp;","&amp;AC1927&amp;","&amp;AD1927&amp;","&amp;AE1927&amp;","&amp;AF1927&amp;","&amp;AG1927&amp;","&amp;AH1927&amp;","&amp;IF(AI1927&lt;&gt;"",VLOOKUP(AI1927,'Vlookup''sRef'!$O$2:$P$101,2,FALSE),"")&amp;","&amp;IF(AJ1927&lt;&gt;"",VLOOKUP(AJ1927,RulesetRef!$A$2:$B$77,2,FALSE),"")&amp;","&amp;AK1927&amp;","&amp;AL1927)</f>
        <v/>
      </c>
    </row>
    <row r="1928" spans="5:40" ht="15.6" customHeight="1">
      <c r="E1928" s="15" t="str">
        <f>IF(AND(A1928="",D1928=""),"",IF(OR(AND(ISNUMBER(SEARCH("@",A1928))*ISNUMBER(SEARCH(".",A1928,SEARCH("@",A1928))),ISBLANK(D1928)),LEN(D1928)&gt;=8),1,0))</f>
        <v/>
      </c>
      <c r="M1928" s="15" t="str">
        <f t="shared" si="60"/>
        <v/>
      </c>
      <c r="T1928" s="15" t="str">
        <f t="shared" si="61"/>
        <v/>
      </c>
      <c r="AM1928" s="13" t="str">
        <f>IF(COUNTBLANK(A1928:AL1928)=30,"",IF(A1928="","User Name Missing",IF(B1928="","First Name Missing",IF(C1928="","Last Name Missing",IF(E1928=0,"Password Short(Min 8 Charcters)",IF(M1928="","Group Missing",IF(U1928="","Security Clearance Missing","Good")))))))</f>
        <v>User Name Missing</v>
      </c>
      <c r="AN1928" s="45" t="str">
        <f>IF(AM1928&lt;&gt;"Good","",A1928&amp;","&amp;C1928&amp;","&amp;B1928&amp;","&amp;D1928&amp;","&amp;M1928&amp;","&amp;T1928&amp;","&amp;U1928&amp;","&amp;V1928&amp;","&amp;W1928&amp;","&amp;X1928&amp;","&amp;IF(Y1928&lt;&gt;"",VLOOKUP(Y1928,'Vlookup''sRef'!$C$3:$D$6,2,FALSE),"")&amp;","&amp;IF(Z1928&lt;&gt;"",VLOOKUP(Z1928,'Vlookup''sRef'!$F$3:$G$4,2,FALSE),"")&amp;","&amp;AA1928&amp;","&amp;AB1928&amp;","&amp;AC1928&amp;","&amp;AD1928&amp;","&amp;AE1928&amp;","&amp;AF1928&amp;","&amp;AG1928&amp;","&amp;AH1928&amp;","&amp;IF(AI1928&lt;&gt;"",VLOOKUP(AI1928,'Vlookup''sRef'!$O$2:$P$101,2,FALSE),"")&amp;","&amp;IF(AJ1928&lt;&gt;"",VLOOKUP(AJ1928,RulesetRef!$A$2:$B$77,2,FALSE),"")&amp;","&amp;AK1928&amp;","&amp;AL1928)</f>
        <v/>
      </c>
    </row>
    <row r="1929" spans="5:40" ht="15.6" customHeight="1">
      <c r="E1929" s="15" t="str">
        <f>IF(AND(A1929="",D1929=""),"",IF(OR(AND(ISNUMBER(SEARCH("@",A1929))*ISNUMBER(SEARCH(".",A1929,SEARCH("@",A1929))),ISBLANK(D1929)),LEN(D1929)&gt;=8),1,0))</f>
        <v/>
      </c>
      <c r="M1929" s="15" t="str">
        <f t="shared" si="60"/>
        <v/>
      </c>
      <c r="T1929" s="15" t="str">
        <f t="shared" si="61"/>
        <v/>
      </c>
      <c r="AM1929" s="13" t="str">
        <f>IF(COUNTBLANK(A1929:AL1929)=30,"",IF(A1929="","User Name Missing",IF(B1929="","First Name Missing",IF(C1929="","Last Name Missing",IF(E1929=0,"Password Short(Min 8 Charcters)",IF(M1929="","Group Missing",IF(U1929="","Security Clearance Missing","Good")))))))</f>
        <v>User Name Missing</v>
      </c>
      <c r="AN1929" s="45" t="str">
        <f>IF(AM1929&lt;&gt;"Good","",A1929&amp;","&amp;C1929&amp;","&amp;B1929&amp;","&amp;D1929&amp;","&amp;M1929&amp;","&amp;T1929&amp;","&amp;U1929&amp;","&amp;V1929&amp;","&amp;W1929&amp;","&amp;X1929&amp;","&amp;IF(Y1929&lt;&gt;"",VLOOKUP(Y1929,'Vlookup''sRef'!$C$3:$D$6,2,FALSE),"")&amp;","&amp;IF(Z1929&lt;&gt;"",VLOOKUP(Z1929,'Vlookup''sRef'!$F$3:$G$4,2,FALSE),"")&amp;","&amp;AA1929&amp;","&amp;AB1929&amp;","&amp;AC1929&amp;","&amp;AD1929&amp;","&amp;AE1929&amp;","&amp;AF1929&amp;","&amp;AG1929&amp;","&amp;AH1929&amp;","&amp;IF(AI1929&lt;&gt;"",VLOOKUP(AI1929,'Vlookup''sRef'!$O$2:$P$101,2,FALSE),"")&amp;","&amp;IF(AJ1929&lt;&gt;"",VLOOKUP(AJ1929,RulesetRef!$A$2:$B$77,2,FALSE),"")&amp;","&amp;AK1929&amp;","&amp;AL1929)</f>
        <v/>
      </c>
    </row>
    <row r="1930" spans="5:40" ht="15.6" customHeight="1">
      <c r="E1930" s="15" t="str">
        <f>IF(AND(A1930="",D1930=""),"",IF(OR(AND(ISNUMBER(SEARCH("@",A1930))*ISNUMBER(SEARCH(".",A1930,SEARCH("@",A1930))),ISBLANK(D1930)),LEN(D1930)&gt;=8),1,0))</f>
        <v/>
      </c>
      <c r="M1930" s="15" t="str">
        <f t="shared" si="60"/>
        <v/>
      </c>
      <c r="T1930" s="15" t="str">
        <f t="shared" si="61"/>
        <v/>
      </c>
      <c r="AM1930" s="13" t="str">
        <f>IF(COUNTBLANK(A1930:AL1930)=30,"",IF(A1930="","User Name Missing",IF(B1930="","First Name Missing",IF(C1930="","Last Name Missing",IF(E1930=0,"Password Short(Min 8 Charcters)",IF(M1930="","Group Missing",IF(U1930="","Security Clearance Missing","Good")))))))</f>
        <v>User Name Missing</v>
      </c>
      <c r="AN1930" s="45" t="str">
        <f>IF(AM1930&lt;&gt;"Good","",A1930&amp;","&amp;C1930&amp;","&amp;B1930&amp;","&amp;D1930&amp;","&amp;M1930&amp;","&amp;T1930&amp;","&amp;U1930&amp;","&amp;V1930&amp;","&amp;W1930&amp;","&amp;X1930&amp;","&amp;IF(Y1930&lt;&gt;"",VLOOKUP(Y1930,'Vlookup''sRef'!$C$3:$D$6,2,FALSE),"")&amp;","&amp;IF(Z1930&lt;&gt;"",VLOOKUP(Z1930,'Vlookup''sRef'!$F$3:$G$4,2,FALSE),"")&amp;","&amp;AA1930&amp;","&amp;AB1930&amp;","&amp;AC1930&amp;","&amp;AD1930&amp;","&amp;AE1930&amp;","&amp;AF1930&amp;","&amp;AG1930&amp;","&amp;AH1930&amp;","&amp;IF(AI1930&lt;&gt;"",VLOOKUP(AI1930,'Vlookup''sRef'!$O$2:$P$101,2,FALSE),"")&amp;","&amp;IF(AJ1930&lt;&gt;"",VLOOKUP(AJ1930,RulesetRef!$A$2:$B$77,2,FALSE),"")&amp;","&amp;AK1930&amp;","&amp;AL1930)</f>
        <v/>
      </c>
    </row>
    <row r="1931" spans="5:40" ht="15.6" customHeight="1">
      <c r="E1931" s="15" t="str">
        <f>IF(AND(A1931="",D1931=""),"",IF(OR(AND(ISNUMBER(SEARCH("@",A1931))*ISNUMBER(SEARCH(".",A1931,SEARCH("@",A1931))),ISBLANK(D1931)),LEN(D1931)&gt;=8),1,0))</f>
        <v/>
      </c>
      <c r="M1931" s="15" t="str">
        <f t="shared" si="60"/>
        <v/>
      </c>
      <c r="T1931" s="15" t="str">
        <f t="shared" si="61"/>
        <v/>
      </c>
      <c r="AM1931" s="13" t="str">
        <f>IF(COUNTBLANK(A1931:AL1931)=30,"",IF(A1931="","User Name Missing",IF(B1931="","First Name Missing",IF(C1931="","Last Name Missing",IF(E1931=0,"Password Short(Min 8 Charcters)",IF(M1931="","Group Missing",IF(U1931="","Security Clearance Missing","Good")))))))</f>
        <v>User Name Missing</v>
      </c>
      <c r="AN1931" s="45" t="str">
        <f>IF(AM1931&lt;&gt;"Good","",A1931&amp;","&amp;C1931&amp;","&amp;B1931&amp;","&amp;D1931&amp;","&amp;M1931&amp;","&amp;T1931&amp;","&amp;U1931&amp;","&amp;V1931&amp;","&amp;W1931&amp;","&amp;X1931&amp;","&amp;IF(Y1931&lt;&gt;"",VLOOKUP(Y1931,'Vlookup''sRef'!$C$3:$D$6,2,FALSE),"")&amp;","&amp;IF(Z1931&lt;&gt;"",VLOOKUP(Z1931,'Vlookup''sRef'!$F$3:$G$4,2,FALSE),"")&amp;","&amp;AA1931&amp;","&amp;AB1931&amp;","&amp;AC1931&amp;","&amp;AD1931&amp;","&amp;AE1931&amp;","&amp;AF1931&amp;","&amp;AG1931&amp;","&amp;AH1931&amp;","&amp;IF(AI1931&lt;&gt;"",VLOOKUP(AI1931,'Vlookup''sRef'!$O$2:$P$101,2,FALSE),"")&amp;","&amp;IF(AJ1931&lt;&gt;"",VLOOKUP(AJ1931,RulesetRef!$A$2:$B$77,2,FALSE),"")&amp;","&amp;AK1931&amp;","&amp;AL1931)</f>
        <v/>
      </c>
    </row>
    <row r="1932" spans="5:40" ht="15.6" customHeight="1">
      <c r="E1932" s="15" t="str">
        <f>IF(AND(A1932="",D1932=""),"",IF(OR(AND(ISNUMBER(SEARCH("@",A1932))*ISNUMBER(SEARCH(".",A1932,SEARCH("@",A1932))),ISBLANK(D1932)),LEN(D1932)&gt;=8),1,0))</f>
        <v/>
      </c>
      <c r="M1932" s="15" t="str">
        <f t="shared" si="60"/>
        <v/>
      </c>
      <c r="T1932" s="15" t="str">
        <f t="shared" si="61"/>
        <v/>
      </c>
      <c r="AM1932" s="13" t="str">
        <f>IF(COUNTBLANK(A1932:AL1932)=30,"",IF(A1932="","User Name Missing",IF(B1932="","First Name Missing",IF(C1932="","Last Name Missing",IF(E1932=0,"Password Short(Min 8 Charcters)",IF(M1932="","Group Missing",IF(U1932="","Security Clearance Missing","Good")))))))</f>
        <v>User Name Missing</v>
      </c>
      <c r="AN1932" s="45" t="str">
        <f>IF(AM1932&lt;&gt;"Good","",A1932&amp;","&amp;C1932&amp;","&amp;B1932&amp;","&amp;D1932&amp;","&amp;M1932&amp;","&amp;T1932&amp;","&amp;U1932&amp;","&amp;V1932&amp;","&amp;W1932&amp;","&amp;X1932&amp;","&amp;IF(Y1932&lt;&gt;"",VLOOKUP(Y1932,'Vlookup''sRef'!$C$3:$D$6,2,FALSE),"")&amp;","&amp;IF(Z1932&lt;&gt;"",VLOOKUP(Z1932,'Vlookup''sRef'!$F$3:$G$4,2,FALSE),"")&amp;","&amp;AA1932&amp;","&amp;AB1932&amp;","&amp;AC1932&amp;","&amp;AD1932&amp;","&amp;AE1932&amp;","&amp;AF1932&amp;","&amp;AG1932&amp;","&amp;AH1932&amp;","&amp;IF(AI1932&lt;&gt;"",VLOOKUP(AI1932,'Vlookup''sRef'!$O$2:$P$101,2,FALSE),"")&amp;","&amp;IF(AJ1932&lt;&gt;"",VLOOKUP(AJ1932,RulesetRef!$A$2:$B$77,2,FALSE),"")&amp;","&amp;AK1932&amp;","&amp;AL1932)</f>
        <v/>
      </c>
    </row>
    <row r="1933" spans="5:40" ht="15.6" customHeight="1">
      <c r="E1933" s="15" t="str">
        <f>IF(AND(A1933="",D1933=""),"",IF(OR(AND(ISNUMBER(SEARCH("@",A1933))*ISNUMBER(SEARCH(".",A1933,SEARCH("@",A1933))),ISBLANK(D1933)),LEN(D1933)&gt;=8),1,0))</f>
        <v/>
      </c>
      <c r="M1933" s="15" t="str">
        <f t="shared" si="60"/>
        <v/>
      </c>
      <c r="T1933" s="15" t="str">
        <f t="shared" si="61"/>
        <v/>
      </c>
      <c r="AM1933" s="13" t="str">
        <f>IF(COUNTBLANK(A1933:AL1933)=30,"",IF(A1933="","User Name Missing",IF(B1933="","First Name Missing",IF(C1933="","Last Name Missing",IF(E1933=0,"Password Short(Min 8 Charcters)",IF(M1933="","Group Missing",IF(U1933="","Security Clearance Missing","Good")))))))</f>
        <v>User Name Missing</v>
      </c>
      <c r="AN1933" s="45" t="str">
        <f>IF(AM1933&lt;&gt;"Good","",A1933&amp;","&amp;C1933&amp;","&amp;B1933&amp;","&amp;D1933&amp;","&amp;M1933&amp;","&amp;T1933&amp;","&amp;U1933&amp;","&amp;V1933&amp;","&amp;W1933&amp;","&amp;X1933&amp;","&amp;IF(Y1933&lt;&gt;"",VLOOKUP(Y1933,'Vlookup''sRef'!$C$3:$D$6,2,FALSE),"")&amp;","&amp;IF(Z1933&lt;&gt;"",VLOOKUP(Z1933,'Vlookup''sRef'!$F$3:$G$4,2,FALSE),"")&amp;","&amp;AA1933&amp;","&amp;AB1933&amp;","&amp;AC1933&amp;","&amp;AD1933&amp;","&amp;AE1933&amp;","&amp;AF1933&amp;","&amp;AG1933&amp;","&amp;AH1933&amp;","&amp;IF(AI1933&lt;&gt;"",VLOOKUP(AI1933,'Vlookup''sRef'!$O$2:$P$101,2,FALSE),"")&amp;","&amp;IF(AJ1933&lt;&gt;"",VLOOKUP(AJ1933,RulesetRef!$A$2:$B$77,2,FALSE),"")&amp;","&amp;AK1933&amp;","&amp;AL1933)</f>
        <v/>
      </c>
    </row>
    <row r="1934" spans="5:40" ht="15.6" customHeight="1">
      <c r="E1934" s="15" t="str">
        <f>IF(AND(A1934="",D1934=""),"",IF(OR(AND(ISNUMBER(SEARCH("@",A1934))*ISNUMBER(SEARCH(".",A1934,SEARCH("@",A1934))),ISBLANK(D1934)),LEN(D1934)&gt;=8),1,0))</f>
        <v/>
      </c>
      <c r="M1934" s="15" t="str">
        <f t="shared" si="60"/>
        <v/>
      </c>
      <c r="T1934" s="15" t="str">
        <f t="shared" si="61"/>
        <v/>
      </c>
      <c r="AM1934" s="13" t="str">
        <f>IF(COUNTBLANK(A1934:AL1934)=30,"",IF(A1934="","User Name Missing",IF(B1934="","First Name Missing",IF(C1934="","Last Name Missing",IF(E1934=0,"Password Short(Min 8 Charcters)",IF(M1934="","Group Missing",IF(U1934="","Security Clearance Missing","Good")))))))</f>
        <v>User Name Missing</v>
      </c>
      <c r="AN1934" s="45" t="str">
        <f>IF(AM1934&lt;&gt;"Good","",A1934&amp;","&amp;C1934&amp;","&amp;B1934&amp;","&amp;D1934&amp;","&amp;M1934&amp;","&amp;T1934&amp;","&amp;U1934&amp;","&amp;V1934&amp;","&amp;W1934&amp;","&amp;X1934&amp;","&amp;IF(Y1934&lt;&gt;"",VLOOKUP(Y1934,'Vlookup''sRef'!$C$3:$D$6,2,FALSE),"")&amp;","&amp;IF(Z1934&lt;&gt;"",VLOOKUP(Z1934,'Vlookup''sRef'!$F$3:$G$4,2,FALSE),"")&amp;","&amp;AA1934&amp;","&amp;AB1934&amp;","&amp;AC1934&amp;","&amp;AD1934&amp;","&amp;AE1934&amp;","&amp;AF1934&amp;","&amp;AG1934&amp;","&amp;AH1934&amp;","&amp;IF(AI1934&lt;&gt;"",VLOOKUP(AI1934,'Vlookup''sRef'!$O$2:$P$101,2,FALSE),"")&amp;","&amp;IF(AJ1934&lt;&gt;"",VLOOKUP(AJ1934,RulesetRef!$A$2:$B$77,2,FALSE),"")&amp;","&amp;AK1934&amp;","&amp;AL1934)</f>
        <v/>
      </c>
    </row>
    <row r="1935" spans="5:40" ht="15.6" customHeight="1">
      <c r="E1935" s="15" t="str">
        <f>IF(AND(A1935="",D1935=""),"",IF(OR(AND(ISNUMBER(SEARCH("@",A1935))*ISNUMBER(SEARCH(".",A1935,SEARCH("@",A1935))),ISBLANK(D1935)),LEN(D1935)&gt;=8),1,0))</f>
        <v/>
      </c>
      <c r="M1935" s="15" t="str">
        <f t="shared" si="60"/>
        <v/>
      </c>
      <c r="T1935" s="15" t="str">
        <f t="shared" si="61"/>
        <v/>
      </c>
      <c r="AM1935" s="13" t="str">
        <f>IF(COUNTBLANK(A1935:AL1935)=30,"",IF(A1935="","User Name Missing",IF(B1935="","First Name Missing",IF(C1935="","Last Name Missing",IF(E1935=0,"Password Short(Min 8 Charcters)",IF(M1935="","Group Missing",IF(U1935="","Security Clearance Missing","Good")))))))</f>
        <v>User Name Missing</v>
      </c>
      <c r="AN1935" s="45" t="str">
        <f>IF(AM1935&lt;&gt;"Good","",A1935&amp;","&amp;C1935&amp;","&amp;B1935&amp;","&amp;D1935&amp;","&amp;M1935&amp;","&amp;T1935&amp;","&amp;U1935&amp;","&amp;V1935&amp;","&amp;W1935&amp;","&amp;X1935&amp;","&amp;IF(Y1935&lt;&gt;"",VLOOKUP(Y1935,'Vlookup''sRef'!$C$3:$D$6,2,FALSE),"")&amp;","&amp;IF(Z1935&lt;&gt;"",VLOOKUP(Z1935,'Vlookup''sRef'!$F$3:$G$4,2,FALSE),"")&amp;","&amp;AA1935&amp;","&amp;AB1935&amp;","&amp;AC1935&amp;","&amp;AD1935&amp;","&amp;AE1935&amp;","&amp;AF1935&amp;","&amp;AG1935&amp;","&amp;AH1935&amp;","&amp;IF(AI1935&lt;&gt;"",VLOOKUP(AI1935,'Vlookup''sRef'!$O$2:$P$101,2,FALSE),"")&amp;","&amp;IF(AJ1935&lt;&gt;"",VLOOKUP(AJ1935,RulesetRef!$A$2:$B$77,2,FALSE),"")&amp;","&amp;AK1935&amp;","&amp;AL1935)</f>
        <v/>
      </c>
    </row>
    <row r="1936" spans="5:40" ht="15.6" customHeight="1">
      <c r="E1936" s="15" t="str">
        <f>IF(AND(A1936="",D1936=""),"",IF(OR(AND(ISNUMBER(SEARCH("@",A1936))*ISNUMBER(SEARCH(".",A1936,SEARCH("@",A1936))),ISBLANK(D1936)),LEN(D1936)&gt;=8),1,0))</f>
        <v/>
      </c>
      <c r="M1936" s="15" t="str">
        <f t="shared" si="60"/>
        <v/>
      </c>
      <c r="T1936" s="15" t="str">
        <f t="shared" si="61"/>
        <v/>
      </c>
      <c r="AM1936" s="13" t="str">
        <f>IF(COUNTBLANK(A1936:AL1936)=30,"",IF(A1936="","User Name Missing",IF(B1936="","First Name Missing",IF(C1936="","Last Name Missing",IF(E1936=0,"Password Short(Min 8 Charcters)",IF(M1936="","Group Missing",IF(U1936="","Security Clearance Missing","Good")))))))</f>
        <v>User Name Missing</v>
      </c>
      <c r="AN1936" s="45" t="str">
        <f>IF(AM1936&lt;&gt;"Good","",A1936&amp;","&amp;C1936&amp;","&amp;B1936&amp;","&amp;D1936&amp;","&amp;M1936&amp;","&amp;T1936&amp;","&amp;U1936&amp;","&amp;V1936&amp;","&amp;W1936&amp;","&amp;X1936&amp;","&amp;IF(Y1936&lt;&gt;"",VLOOKUP(Y1936,'Vlookup''sRef'!$C$3:$D$6,2,FALSE),"")&amp;","&amp;IF(Z1936&lt;&gt;"",VLOOKUP(Z1936,'Vlookup''sRef'!$F$3:$G$4,2,FALSE),"")&amp;","&amp;AA1936&amp;","&amp;AB1936&amp;","&amp;AC1936&amp;","&amp;AD1936&amp;","&amp;AE1936&amp;","&amp;AF1936&amp;","&amp;AG1936&amp;","&amp;AH1936&amp;","&amp;IF(AI1936&lt;&gt;"",VLOOKUP(AI1936,'Vlookup''sRef'!$O$2:$P$101,2,FALSE),"")&amp;","&amp;IF(AJ1936&lt;&gt;"",VLOOKUP(AJ1936,RulesetRef!$A$2:$B$77,2,FALSE),"")&amp;","&amp;AK1936&amp;","&amp;AL1936)</f>
        <v/>
      </c>
    </row>
    <row r="1937" spans="5:40" ht="15.6" customHeight="1">
      <c r="E1937" s="15" t="str">
        <f>IF(AND(A1937="",D1937=""),"",IF(OR(AND(ISNUMBER(SEARCH("@",A1937))*ISNUMBER(SEARCH(".",A1937,SEARCH("@",A1937))),ISBLANK(D1937)),LEN(D1937)&gt;=8),1,0))</f>
        <v/>
      </c>
      <c r="M1937" s="15" t="str">
        <f t="shared" si="60"/>
        <v/>
      </c>
      <c r="T1937" s="15" t="str">
        <f t="shared" si="61"/>
        <v/>
      </c>
      <c r="AM1937" s="13" t="str">
        <f>IF(COUNTBLANK(A1937:AL1937)=30,"",IF(A1937="","User Name Missing",IF(B1937="","First Name Missing",IF(C1937="","Last Name Missing",IF(E1937=0,"Password Short(Min 8 Charcters)",IF(M1937="","Group Missing",IF(U1937="","Security Clearance Missing","Good")))))))</f>
        <v>User Name Missing</v>
      </c>
      <c r="AN1937" s="45" t="str">
        <f>IF(AM1937&lt;&gt;"Good","",A1937&amp;","&amp;C1937&amp;","&amp;B1937&amp;","&amp;D1937&amp;","&amp;M1937&amp;","&amp;T1937&amp;","&amp;U1937&amp;","&amp;V1937&amp;","&amp;W1937&amp;","&amp;X1937&amp;","&amp;IF(Y1937&lt;&gt;"",VLOOKUP(Y1937,'Vlookup''sRef'!$C$3:$D$6,2,FALSE),"")&amp;","&amp;IF(Z1937&lt;&gt;"",VLOOKUP(Z1937,'Vlookup''sRef'!$F$3:$G$4,2,FALSE),"")&amp;","&amp;AA1937&amp;","&amp;AB1937&amp;","&amp;AC1937&amp;","&amp;AD1937&amp;","&amp;AE1937&amp;","&amp;AF1937&amp;","&amp;AG1937&amp;","&amp;AH1937&amp;","&amp;IF(AI1937&lt;&gt;"",VLOOKUP(AI1937,'Vlookup''sRef'!$O$2:$P$101,2,FALSE),"")&amp;","&amp;IF(AJ1937&lt;&gt;"",VLOOKUP(AJ1937,RulesetRef!$A$2:$B$77,2,FALSE),"")&amp;","&amp;AK1937&amp;","&amp;AL1937)</f>
        <v/>
      </c>
    </row>
    <row r="1938" spans="5:40" ht="15.6" customHeight="1">
      <c r="E1938" s="15" t="str">
        <f>IF(AND(A1938="",D1938=""),"",IF(OR(AND(ISNUMBER(SEARCH("@",A1938))*ISNUMBER(SEARCH(".",A1938,SEARCH("@",A1938))),ISBLANK(D1938)),LEN(D1938)&gt;=8),1,0))</f>
        <v/>
      </c>
      <c r="M1938" s="15" t="str">
        <f t="shared" si="60"/>
        <v/>
      </c>
      <c r="T1938" s="15" t="str">
        <f t="shared" si="61"/>
        <v/>
      </c>
      <c r="AM1938" s="13" t="str">
        <f>IF(COUNTBLANK(A1938:AL1938)=30,"",IF(A1938="","User Name Missing",IF(B1938="","First Name Missing",IF(C1938="","Last Name Missing",IF(E1938=0,"Password Short(Min 8 Charcters)",IF(M1938="","Group Missing",IF(U1938="","Security Clearance Missing","Good")))))))</f>
        <v>User Name Missing</v>
      </c>
      <c r="AN1938" s="45" t="str">
        <f>IF(AM1938&lt;&gt;"Good","",A1938&amp;","&amp;C1938&amp;","&amp;B1938&amp;","&amp;D1938&amp;","&amp;M1938&amp;","&amp;T1938&amp;","&amp;U1938&amp;","&amp;V1938&amp;","&amp;W1938&amp;","&amp;X1938&amp;","&amp;IF(Y1938&lt;&gt;"",VLOOKUP(Y1938,'Vlookup''sRef'!$C$3:$D$6,2,FALSE),"")&amp;","&amp;IF(Z1938&lt;&gt;"",VLOOKUP(Z1938,'Vlookup''sRef'!$F$3:$G$4,2,FALSE),"")&amp;","&amp;AA1938&amp;","&amp;AB1938&amp;","&amp;AC1938&amp;","&amp;AD1938&amp;","&amp;AE1938&amp;","&amp;AF1938&amp;","&amp;AG1938&amp;","&amp;AH1938&amp;","&amp;IF(AI1938&lt;&gt;"",VLOOKUP(AI1938,'Vlookup''sRef'!$O$2:$P$101,2,FALSE),"")&amp;","&amp;IF(AJ1938&lt;&gt;"",VLOOKUP(AJ1938,RulesetRef!$A$2:$B$77,2,FALSE),"")&amp;","&amp;AK1938&amp;","&amp;AL1938)</f>
        <v/>
      </c>
    </row>
    <row r="1939" spans="5:40" ht="15.6" customHeight="1">
      <c r="E1939" s="15" t="str">
        <f>IF(AND(A1939="",D1939=""),"",IF(OR(AND(ISNUMBER(SEARCH("@",A1939))*ISNUMBER(SEARCH(".",A1939,SEARCH("@",A1939))),ISBLANK(D1939)),LEN(D1939)&gt;=8),1,0))</f>
        <v/>
      </c>
      <c r="M1939" s="15" t="str">
        <f t="shared" si="60"/>
        <v/>
      </c>
      <c r="T1939" s="15" t="str">
        <f t="shared" si="61"/>
        <v/>
      </c>
      <c r="AM1939" s="13" t="str">
        <f>IF(COUNTBLANK(A1939:AL1939)=30,"",IF(A1939="","User Name Missing",IF(B1939="","First Name Missing",IF(C1939="","Last Name Missing",IF(E1939=0,"Password Short(Min 8 Charcters)",IF(M1939="","Group Missing",IF(U1939="","Security Clearance Missing","Good")))))))</f>
        <v>User Name Missing</v>
      </c>
      <c r="AN1939" s="45" t="str">
        <f>IF(AM1939&lt;&gt;"Good","",A1939&amp;","&amp;C1939&amp;","&amp;B1939&amp;","&amp;D1939&amp;","&amp;M1939&amp;","&amp;T1939&amp;","&amp;U1939&amp;","&amp;V1939&amp;","&amp;W1939&amp;","&amp;X1939&amp;","&amp;IF(Y1939&lt;&gt;"",VLOOKUP(Y1939,'Vlookup''sRef'!$C$3:$D$6,2,FALSE),"")&amp;","&amp;IF(Z1939&lt;&gt;"",VLOOKUP(Z1939,'Vlookup''sRef'!$F$3:$G$4,2,FALSE),"")&amp;","&amp;AA1939&amp;","&amp;AB1939&amp;","&amp;AC1939&amp;","&amp;AD1939&amp;","&amp;AE1939&amp;","&amp;AF1939&amp;","&amp;AG1939&amp;","&amp;AH1939&amp;","&amp;IF(AI1939&lt;&gt;"",VLOOKUP(AI1939,'Vlookup''sRef'!$O$2:$P$101,2,FALSE),"")&amp;","&amp;IF(AJ1939&lt;&gt;"",VLOOKUP(AJ1939,RulesetRef!$A$2:$B$77,2,FALSE),"")&amp;","&amp;AK1939&amp;","&amp;AL1939)</f>
        <v/>
      </c>
    </row>
    <row r="1940" spans="5:40" ht="15.6" customHeight="1">
      <c r="E1940" s="15" t="str">
        <f>IF(AND(A1940="",D1940=""),"",IF(OR(AND(ISNUMBER(SEARCH("@",A1940))*ISNUMBER(SEARCH(".",A1940,SEARCH("@",A1940))),ISBLANK(D1940)),LEN(D1940)&gt;=8),1,0))</f>
        <v/>
      </c>
      <c r="M1940" s="15" t="str">
        <f t="shared" si="60"/>
        <v/>
      </c>
      <c r="T1940" s="15" t="str">
        <f t="shared" si="61"/>
        <v/>
      </c>
      <c r="AM1940" s="13" t="str">
        <f>IF(COUNTBLANK(A1940:AL1940)=30,"",IF(A1940="","User Name Missing",IF(B1940="","First Name Missing",IF(C1940="","Last Name Missing",IF(E1940=0,"Password Short(Min 8 Charcters)",IF(M1940="","Group Missing",IF(U1940="","Security Clearance Missing","Good")))))))</f>
        <v>User Name Missing</v>
      </c>
      <c r="AN1940" s="45" t="str">
        <f>IF(AM1940&lt;&gt;"Good","",A1940&amp;","&amp;C1940&amp;","&amp;B1940&amp;","&amp;D1940&amp;","&amp;M1940&amp;","&amp;T1940&amp;","&amp;U1940&amp;","&amp;V1940&amp;","&amp;W1940&amp;","&amp;X1940&amp;","&amp;IF(Y1940&lt;&gt;"",VLOOKUP(Y1940,'Vlookup''sRef'!$C$3:$D$6,2,FALSE),"")&amp;","&amp;IF(Z1940&lt;&gt;"",VLOOKUP(Z1940,'Vlookup''sRef'!$F$3:$G$4,2,FALSE),"")&amp;","&amp;AA1940&amp;","&amp;AB1940&amp;","&amp;AC1940&amp;","&amp;AD1940&amp;","&amp;AE1940&amp;","&amp;AF1940&amp;","&amp;AG1940&amp;","&amp;AH1940&amp;","&amp;IF(AI1940&lt;&gt;"",VLOOKUP(AI1940,'Vlookup''sRef'!$O$2:$P$101,2,FALSE),"")&amp;","&amp;IF(AJ1940&lt;&gt;"",VLOOKUP(AJ1940,RulesetRef!$A$2:$B$77,2,FALSE),"")&amp;","&amp;AK1940&amp;","&amp;AL1940)</f>
        <v/>
      </c>
    </row>
    <row r="1941" spans="5:40" ht="15.6" customHeight="1">
      <c r="E1941" s="15" t="str">
        <f>IF(AND(A1941="",D1941=""),"",IF(OR(AND(ISNUMBER(SEARCH("@",A1941))*ISNUMBER(SEARCH(".",A1941,SEARCH("@",A1941))),ISBLANK(D1941)),LEN(D1941)&gt;=8),1,0))</f>
        <v/>
      </c>
      <c r="M1941" s="15" t="str">
        <f t="shared" si="60"/>
        <v/>
      </c>
      <c r="T1941" s="15" t="str">
        <f t="shared" si="61"/>
        <v/>
      </c>
      <c r="AM1941" s="13" t="str">
        <f>IF(COUNTBLANK(A1941:AL1941)=30,"",IF(A1941="","User Name Missing",IF(B1941="","First Name Missing",IF(C1941="","Last Name Missing",IF(E1941=0,"Password Short(Min 8 Charcters)",IF(M1941="","Group Missing",IF(U1941="","Security Clearance Missing","Good")))))))</f>
        <v>User Name Missing</v>
      </c>
      <c r="AN1941" s="45" t="str">
        <f>IF(AM1941&lt;&gt;"Good","",A1941&amp;","&amp;C1941&amp;","&amp;B1941&amp;","&amp;D1941&amp;","&amp;M1941&amp;","&amp;T1941&amp;","&amp;U1941&amp;","&amp;V1941&amp;","&amp;W1941&amp;","&amp;X1941&amp;","&amp;IF(Y1941&lt;&gt;"",VLOOKUP(Y1941,'Vlookup''sRef'!$C$3:$D$6,2,FALSE),"")&amp;","&amp;IF(Z1941&lt;&gt;"",VLOOKUP(Z1941,'Vlookup''sRef'!$F$3:$G$4,2,FALSE),"")&amp;","&amp;AA1941&amp;","&amp;AB1941&amp;","&amp;AC1941&amp;","&amp;AD1941&amp;","&amp;AE1941&amp;","&amp;AF1941&amp;","&amp;AG1941&amp;","&amp;AH1941&amp;","&amp;IF(AI1941&lt;&gt;"",VLOOKUP(AI1941,'Vlookup''sRef'!$O$2:$P$101,2,FALSE),"")&amp;","&amp;IF(AJ1941&lt;&gt;"",VLOOKUP(AJ1941,RulesetRef!$A$2:$B$77,2,FALSE),"")&amp;","&amp;AK1941&amp;","&amp;AL1941)</f>
        <v/>
      </c>
    </row>
    <row r="1942" spans="5:40" ht="15.6" customHeight="1">
      <c r="E1942" s="15" t="str">
        <f>IF(AND(A1942="",D1942=""),"",IF(OR(AND(ISNUMBER(SEARCH("@",A1942))*ISNUMBER(SEARCH(".",A1942,SEARCH("@",A1942))),ISBLANK(D1942)),LEN(D1942)&gt;=8),1,0))</f>
        <v/>
      </c>
      <c r="M1942" s="15" t="str">
        <f t="shared" si="60"/>
        <v/>
      </c>
      <c r="T1942" s="15" t="str">
        <f t="shared" si="61"/>
        <v/>
      </c>
      <c r="AM1942" s="13" t="str">
        <f>IF(COUNTBLANK(A1942:AL1942)=30,"",IF(A1942="","User Name Missing",IF(B1942="","First Name Missing",IF(C1942="","Last Name Missing",IF(E1942=0,"Password Short(Min 8 Charcters)",IF(M1942="","Group Missing",IF(U1942="","Security Clearance Missing","Good")))))))</f>
        <v>User Name Missing</v>
      </c>
      <c r="AN1942" s="45" t="str">
        <f>IF(AM1942&lt;&gt;"Good","",A1942&amp;","&amp;C1942&amp;","&amp;B1942&amp;","&amp;D1942&amp;","&amp;M1942&amp;","&amp;T1942&amp;","&amp;U1942&amp;","&amp;V1942&amp;","&amp;W1942&amp;","&amp;X1942&amp;","&amp;IF(Y1942&lt;&gt;"",VLOOKUP(Y1942,'Vlookup''sRef'!$C$3:$D$6,2,FALSE),"")&amp;","&amp;IF(Z1942&lt;&gt;"",VLOOKUP(Z1942,'Vlookup''sRef'!$F$3:$G$4,2,FALSE),"")&amp;","&amp;AA1942&amp;","&amp;AB1942&amp;","&amp;AC1942&amp;","&amp;AD1942&amp;","&amp;AE1942&amp;","&amp;AF1942&amp;","&amp;AG1942&amp;","&amp;AH1942&amp;","&amp;IF(AI1942&lt;&gt;"",VLOOKUP(AI1942,'Vlookup''sRef'!$O$2:$P$101,2,FALSE),"")&amp;","&amp;IF(AJ1942&lt;&gt;"",VLOOKUP(AJ1942,RulesetRef!$A$2:$B$77,2,FALSE),"")&amp;","&amp;AK1942&amp;","&amp;AL1942)</f>
        <v/>
      </c>
    </row>
    <row r="1943" spans="5:40" ht="15.6" customHeight="1">
      <c r="E1943" s="15" t="str">
        <f>IF(AND(A1943="",D1943=""),"",IF(OR(AND(ISNUMBER(SEARCH("@",A1943))*ISNUMBER(SEARCH(".",A1943,SEARCH("@",A1943))),ISBLANK(D1943)),LEN(D1943)&gt;=8),1,0))</f>
        <v/>
      </c>
      <c r="M1943" s="15" t="str">
        <f t="shared" si="60"/>
        <v/>
      </c>
      <c r="T1943" s="15" t="str">
        <f t="shared" si="61"/>
        <v/>
      </c>
      <c r="AM1943" s="13" t="str">
        <f>IF(COUNTBLANK(A1943:AL1943)=30,"",IF(A1943="","User Name Missing",IF(B1943="","First Name Missing",IF(C1943="","Last Name Missing",IF(E1943=0,"Password Short(Min 8 Charcters)",IF(M1943="","Group Missing",IF(U1943="","Security Clearance Missing","Good")))))))</f>
        <v>User Name Missing</v>
      </c>
      <c r="AN1943" s="45" t="str">
        <f>IF(AM1943&lt;&gt;"Good","",A1943&amp;","&amp;C1943&amp;","&amp;B1943&amp;","&amp;D1943&amp;","&amp;M1943&amp;","&amp;T1943&amp;","&amp;U1943&amp;","&amp;V1943&amp;","&amp;W1943&amp;","&amp;X1943&amp;","&amp;IF(Y1943&lt;&gt;"",VLOOKUP(Y1943,'Vlookup''sRef'!$C$3:$D$6,2,FALSE),"")&amp;","&amp;IF(Z1943&lt;&gt;"",VLOOKUP(Z1943,'Vlookup''sRef'!$F$3:$G$4,2,FALSE),"")&amp;","&amp;AA1943&amp;","&amp;AB1943&amp;","&amp;AC1943&amp;","&amp;AD1943&amp;","&amp;AE1943&amp;","&amp;AF1943&amp;","&amp;AG1943&amp;","&amp;AH1943&amp;","&amp;IF(AI1943&lt;&gt;"",VLOOKUP(AI1943,'Vlookup''sRef'!$O$2:$P$101,2,FALSE),"")&amp;","&amp;IF(AJ1943&lt;&gt;"",VLOOKUP(AJ1943,RulesetRef!$A$2:$B$77,2,FALSE),"")&amp;","&amp;AK1943&amp;","&amp;AL1943)</f>
        <v/>
      </c>
    </row>
    <row r="1944" spans="5:40" ht="15.6" customHeight="1">
      <c r="E1944" s="15" t="str">
        <f>IF(AND(A1944="",D1944=""),"",IF(OR(AND(ISNUMBER(SEARCH("@",A1944))*ISNUMBER(SEARCH(".",A1944,SEARCH("@",A1944))),ISBLANK(D1944)),LEN(D1944)&gt;=8),1,0))</f>
        <v/>
      </c>
      <c r="M1944" s="15" t="str">
        <f t="shared" si="60"/>
        <v/>
      </c>
      <c r="T1944" s="15" t="str">
        <f t="shared" si="61"/>
        <v/>
      </c>
      <c r="AM1944" s="13" t="str">
        <f>IF(COUNTBLANK(A1944:AL1944)=30,"",IF(A1944="","User Name Missing",IF(B1944="","First Name Missing",IF(C1944="","Last Name Missing",IF(E1944=0,"Password Short(Min 8 Charcters)",IF(M1944="","Group Missing",IF(U1944="","Security Clearance Missing","Good")))))))</f>
        <v>User Name Missing</v>
      </c>
      <c r="AN1944" s="45" t="str">
        <f>IF(AM1944&lt;&gt;"Good","",A1944&amp;","&amp;C1944&amp;","&amp;B1944&amp;","&amp;D1944&amp;","&amp;M1944&amp;","&amp;T1944&amp;","&amp;U1944&amp;","&amp;V1944&amp;","&amp;W1944&amp;","&amp;X1944&amp;","&amp;IF(Y1944&lt;&gt;"",VLOOKUP(Y1944,'Vlookup''sRef'!$C$3:$D$6,2,FALSE),"")&amp;","&amp;IF(Z1944&lt;&gt;"",VLOOKUP(Z1944,'Vlookup''sRef'!$F$3:$G$4,2,FALSE),"")&amp;","&amp;AA1944&amp;","&amp;AB1944&amp;","&amp;AC1944&amp;","&amp;AD1944&amp;","&amp;AE1944&amp;","&amp;AF1944&amp;","&amp;AG1944&amp;","&amp;AH1944&amp;","&amp;IF(AI1944&lt;&gt;"",VLOOKUP(AI1944,'Vlookup''sRef'!$O$2:$P$101,2,FALSE),"")&amp;","&amp;IF(AJ1944&lt;&gt;"",VLOOKUP(AJ1944,RulesetRef!$A$2:$B$77,2,FALSE),"")&amp;","&amp;AK1944&amp;","&amp;AL1944)</f>
        <v/>
      </c>
    </row>
    <row r="1945" spans="5:40" ht="15.6" customHeight="1">
      <c r="E1945" s="15" t="str">
        <f>IF(AND(A1945="",D1945=""),"",IF(OR(AND(ISNUMBER(SEARCH("@",A1945))*ISNUMBER(SEARCH(".",A1945,SEARCH("@",A1945))),ISBLANK(D1945)),LEN(D1945)&gt;=8),1,0))</f>
        <v/>
      </c>
      <c r="M1945" s="15" t="str">
        <f t="shared" si="60"/>
        <v/>
      </c>
      <c r="T1945" s="15" t="str">
        <f t="shared" si="61"/>
        <v/>
      </c>
      <c r="AM1945" s="13" t="str">
        <f>IF(COUNTBLANK(A1945:AL1945)=30,"",IF(A1945="","User Name Missing",IF(B1945="","First Name Missing",IF(C1945="","Last Name Missing",IF(E1945=0,"Password Short(Min 8 Charcters)",IF(M1945="","Group Missing",IF(U1945="","Security Clearance Missing","Good")))))))</f>
        <v>User Name Missing</v>
      </c>
      <c r="AN1945" s="45" t="str">
        <f>IF(AM1945&lt;&gt;"Good","",A1945&amp;","&amp;C1945&amp;","&amp;B1945&amp;","&amp;D1945&amp;","&amp;M1945&amp;","&amp;T1945&amp;","&amp;U1945&amp;","&amp;V1945&amp;","&amp;W1945&amp;","&amp;X1945&amp;","&amp;IF(Y1945&lt;&gt;"",VLOOKUP(Y1945,'Vlookup''sRef'!$C$3:$D$6,2,FALSE),"")&amp;","&amp;IF(Z1945&lt;&gt;"",VLOOKUP(Z1945,'Vlookup''sRef'!$F$3:$G$4,2,FALSE),"")&amp;","&amp;AA1945&amp;","&amp;AB1945&amp;","&amp;AC1945&amp;","&amp;AD1945&amp;","&amp;AE1945&amp;","&amp;AF1945&amp;","&amp;AG1945&amp;","&amp;AH1945&amp;","&amp;IF(AI1945&lt;&gt;"",VLOOKUP(AI1945,'Vlookup''sRef'!$O$2:$P$101,2,FALSE),"")&amp;","&amp;IF(AJ1945&lt;&gt;"",VLOOKUP(AJ1945,RulesetRef!$A$2:$B$77,2,FALSE),"")&amp;","&amp;AK1945&amp;","&amp;AL1945)</f>
        <v/>
      </c>
    </row>
    <row r="1946" spans="5:40" ht="15.6" customHeight="1">
      <c r="E1946" s="15" t="str">
        <f>IF(AND(A1946="",D1946=""),"",IF(OR(AND(ISNUMBER(SEARCH("@",A1946))*ISNUMBER(SEARCH(".",A1946,SEARCH("@",A1946))),ISBLANK(D1946)),LEN(D1946)&gt;=8),1,0))</f>
        <v/>
      </c>
      <c r="M1946" s="15" t="str">
        <f t="shared" si="60"/>
        <v/>
      </c>
      <c r="T1946" s="15" t="str">
        <f t="shared" si="61"/>
        <v/>
      </c>
      <c r="AM1946" s="13" t="str">
        <f>IF(COUNTBLANK(A1946:AL1946)=30,"",IF(A1946="","User Name Missing",IF(B1946="","First Name Missing",IF(C1946="","Last Name Missing",IF(E1946=0,"Password Short(Min 8 Charcters)",IF(M1946="","Group Missing",IF(U1946="","Security Clearance Missing","Good")))))))</f>
        <v>User Name Missing</v>
      </c>
      <c r="AN1946" s="45" t="str">
        <f>IF(AM1946&lt;&gt;"Good","",A1946&amp;","&amp;C1946&amp;","&amp;B1946&amp;","&amp;D1946&amp;","&amp;M1946&amp;","&amp;T1946&amp;","&amp;U1946&amp;","&amp;V1946&amp;","&amp;W1946&amp;","&amp;X1946&amp;","&amp;IF(Y1946&lt;&gt;"",VLOOKUP(Y1946,'Vlookup''sRef'!$C$3:$D$6,2,FALSE),"")&amp;","&amp;IF(Z1946&lt;&gt;"",VLOOKUP(Z1946,'Vlookup''sRef'!$F$3:$G$4,2,FALSE),"")&amp;","&amp;AA1946&amp;","&amp;AB1946&amp;","&amp;AC1946&amp;","&amp;AD1946&amp;","&amp;AE1946&amp;","&amp;AF1946&amp;","&amp;AG1946&amp;","&amp;AH1946&amp;","&amp;IF(AI1946&lt;&gt;"",VLOOKUP(AI1946,'Vlookup''sRef'!$O$2:$P$101,2,FALSE),"")&amp;","&amp;IF(AJ1946&lt;&gt;"",VLOOKUP(AJ1946,RulesetRef!$A$2:$B$77,2,FALSE),"")&amp;","&amp;AK1946&amp;","&amp;AL1946)</f>
        <v/>
      </c>
    </row>
    <row r="1947" spans="5:40" ht="15.6" customHeight="1">
      <c r="E1947" s="15" t="str">
        <f>IF(AND(A1947="",D1947=""),"",IF(OR(AND(ISNUMBER(SEARCH("@",A1947))*ISNUMBER(SEARCH(".",A1947,SEARCH("@",A1947))),ISBLANK(D1947)),LEN(D1947)&gt;=8),1,0))</f>
        <v/>
      </c>
      <c r="M1947" s="15" t="str">
        <f t="shared" si="60"/>
        <v/>
      </c>
      <c r="T1947" s="15" t="str">
        <f t="shared" si="61"/>
        <v/>
      </c>
      <c r="AM1947" s="13" t="str">
        <f>IF(COUNTBLANK(A1947:AL1947)=30,"",IF(A1947="","User Name Missing",IF(B1947="","First Name Missing",IF(C1947="","Last Name Missing",IF(E1947=0,"Password Short(Min 8 Charcters)",IF(M1947="","Group Missing",IF(U1947="","Security Clearance Missing","Good")))))))</f>
        <v>User Name Missing</v>
      </c>
      <c r="AN1947" s="45" t="str">
        <f>IF(AM1947&lt;&gt;"Good","",A1947&amp;","&amp;C1947&amp;","&amp;B1947&amp;","&amp;D1947&amp;","&amp;M1947&amp;","&amp;T1947&amp;","&amp;U1947&amp;","&amp;V1947&amp;","&amp;W1947&amp;","&amp;X1947&amp;","&amp;IF(Y1947&lt;&gt;"",VLOOKUP(Y1947,'Vlookup''sRef'!$C$3:$D$6,2,FALSE),"")&amp;","&amp;IF(Z1947&lt;&gt;"",VLOOKUP(Z1947,'Vlookup''sRef'!$F$3:$G$4,2,FALSE),"")&amp;","&amp;AA1947&amp;","&amp;AB1947&amp;","&amp;AC1947&amp;","&amp;AD1947&amp;","&amp;AE1947&amp;","&amp;AF1947&amp;","&amp;AG1947&amp;","&amp;AH1947&amp;","&amp;IF(AI1947&lt;&gt;"",VLOOKUP(AI1947,'Vlookup''sRef'!$O$2:$P$101,2,FALSE),"")&amp;","&amp;IF(AJ1947&lt;&gt;"",VLOOKUP(AJ1947,RulesetRef!$A$2:$B$77,2,FALSE),"")&amp;","&amp;AK1947&amp;","&amp;AL1947)</f>
        <v/>
      </c>
    </row>
    <row r="1948" spans="5:40" ht="15.6" customHeight="1">
      <c r="E1948" s="15" t="str">
        <f>IF(AND(A1948="",D1948=""),"",IF(OR(AND(ISNUMBER(SEARCH("@",A1948))*ISNUMBER(SEARCH(".",A1948,SEARCH("@",A1948))),ISBLANK(D1948)),LEN(D1948)&gt;=8),1,0))</f>
        <v/>
      </c>
      <c r="M1948" s="15" t="str">
        <f t="shared" si="60"/>
        <v/>
      </c>
      <c r="T1948" s="15" t="str">
        <f t="shared" si="61"/>
        <v/>
      </c>
      <c r="AM1948" s="13" t="str">
        <f>IF(COUNTBLANK(A1948:AL1948)=30,"",IF(A1948="","User Name Missing",IF(B1948="","First Name Missing",IF(C1948="","Last Name Missing",IF(E1948=0,"Password Short(Min 8 Charcters)",IF(M1948="","Group Missing",IF(U1948="","Security Clearance Missing","Good")))))))</f>
        <v>User Name Missing</v>
      </c>
      <c r="AN1948" s="45" t="str">
        <f>IF(AM1948&lt;&gt;"Good","",A1948&amp;","&amp;C1948&amp;","&amp;B1948&amp;","&amp;D1948&amp;","&amp;M1948&amp;","&amp;T1948&amp;","&amp;U1948&amp;","&amp;V1948&amp;","&amp;W1948&amp;","&amp;X1948&amp;","&amp;IF(Y1948&lt;&gt;"",VLOOKUP(Y1948,'Vlookup''sRef'!$C$3:$D$6,2,FALSE),"")&amp;","&amp;IF(Z1948&lt;&gt;"",VLOOKUP(Z1948,'Vlookup''sRef'!$F$3:$G$4,2,FALSE),"")&amp;","&amp;AA1948&amp;","&amp;AB1948&amp;","&amp;AC1948&amp;","&amp;AD1948&amp;","&amp;AE1948&amp;","&amp;AF1948&amp;","&amp;AG1948&amp;","&amp;AH1948&amp;","&amp;IF(AI1948&lt;&gt;"",VLOOKUP(AI1948,'Vlookup''sRef'!$O$2:$P$101,2,FALSE),"")&amp;","&amp;IF(AJ1948&lt;&gt;"",VLOOKUP(AJ1948,RulesetRef!$A$2:$B$77,2,FALSE),"")&amp;","&amp;AK1948&amp;","&amp;AL1948)</f>
        <v/>
      </c>
    </row>
    <row r="1949" spans="5:40" ht="15.6" customHeight="1">
      <c r="E1949" s="15" t="str">
        <f>IF(AND(A1949="",D1949=""),"",IF(OR(AND(ISNUMBER(SEARCH("@",A1949))*ISNUMBER(SEARCH(".",A1949,SEARCH("@",A1949))),ISBLANK(D1949)),LEN(D1949)&gt;=8),1,0))</f>
        <v/>
      </c>
      <c r="M1949" s="15" t="str">
        <f t="shared" si="60"/>
        <v/>
      </c>
      <c r="T1949" s="15" t="str">
        <f t="shared" si="61"/>
        <v/>
      </c>
      <c r="AM1949" s="13" t="str">
        <f>IF(COUNTBLANK(A1949:AL1949)=30,"",IF(A1949="","User Name Missing",IF(B1949="","First Name Missing",IF(C1949="","Last Name Missing",IF(E1949=0,"Password Short(Min 8 Charcters)",IF(M1949="","Group Missing",IF(U1949="","Security Clearance Missing","Good")))))))</f>
        <v>User Name Missing</v>
      </c>
      <c r="AN1949" s="45" t="str">
        <f>IF(AM1949&lt;&gt;"Good","",A1949&amp;","&amp;C1949&amp;","&amp;B1949&amp;","&amp;D1949&amp;","&amp;M1949&amp;","&amp;T1949&amp;","&amp;U1949&amp;","&amp;V1949&amp;","&amp;W1949&amp;","&amp;X1949&amp;","&amp;IF(Y1949&lt;&gt;"",VLOOKUP(Y1949,'Vlookup''sRef'!$C$3:$D$6,2,FALSE),"")&amp;","&amp;IF(Z1949&lt;&gt;"",VLOOKUP(Z1949,'Vlookup''sRef'!$F$3:$G$4,2,FALSE),"")&amp;","&amp;AA1949&amp;","&amp;AB1949&amp;","&amp;AC1949&amp;","&amp;AD1949&amp;","&amp;AE1949&amp;","&amp;AF1949&amp;","&amp;AG1949&amp;","&amp;AH1949&amp;","&amp;IF(AI1949&lt;&gt;"",VLOOKUP(AI1949,'Vlookup''sRef'!$O$2:$P$101,2,FALSE),"")&amp;","&amp;IF(AJ1949&lt;&gt;"",VLOOKUP(AJ1949,RulesetRef!$A$2:$B$77,2,FALSE),"")&amp;","&amp;AK1949&amp;","&amp;AL1949)</f>
        <v/>
      </c>
    </row>
    <row r="1950" spans="5:40" ht="15.6" customHeight="1">
      <c r="E1950" s="15" t="str">
        <f>IF(AND(A1950="",D1950=""),"",IF(OR(AND(ISNUMBER(SEARCH("@",A1950))*ISNUMBER(SEARCH(".",A1950,SEARCH("@",A1950))),ISBLANK(D1950)),LEN(D1950)&gt;=8),1,0))</f>
        <v/>
      </c>
      <c r="M1950" s="15" t="str">
        <f t="shared" si="60"/>
        <v/>
      </c>
      <c r="T1950" s="15" t="str">
        <f t="shared" si="61"/>
        <v/>
      </c>
      <c r="AM1950" s="13" t="str">
        <f>IF(COUNTBLANK(A1950:AL1950)=30,"",IF(A1950="","User Name Missing",IF(B1950="","First Name Missing",IF(C1950="","Last Name Missing",IF(E1950=0,"Password Short(Min 8 Charcters)",IF(M1950="","Group Missing",IF(U1950="","Security Clearance Missing","Good")))))))</f>
        <v>User Name Missing</v>
      </c>
      <c r="AN1950" s="45" t="str">
        <f>IF(AM1950&lt;&gt;"Good","",A1950&amp;","&amp;C1950&amp;","&amp;B1950&amp;","&amp;D1950&amp;","&amp;M1950&amp;","&amp;T1950&amp;","&amp;U1950&amp;","&amp;V1950&amp;","&amp;W1950&amp;","&amp;X1950&amp;","&amp;IF(Y1950&lt;&gt;"",VLOOKUP(Y1950,'Vlookup''sRef'!$C$3:$D$6,2,FALSE),"")&amp;","&amp;IF(Z1950&lt;&gt;"",VLOOKUP(Z1950,'Vlookup''sRef'!$F$3:$G$4,2,FALSE),"")&amp;","&amp;AA1950&amp;","&amp;AB1950&amp;","&amp;AC1950&amp;","&amp;AD1950&amp;","&amp;AE1950&amp;","&amp;AF1950&amp;","&amp;AG1950&amp;","&amp;AH1950&amp;","&amp;IF(AI1950&lt;&gt;"",VLOOKUP(AI1950,'Vlookup''sRef'!$O$2:$P$101,2,FALSE),"")&amp;","&amp;IF(AJ1950&lt;&gt;"",VLOOKUP(AJ1950,RulesetRef!$A$2:$B$77,2,FALSE),"")&amp;","&amp;AK1950&amp;","&amp;AL1950)</f>
        <v/>
      </c>
    </row>
    <row r="1951" spans="5:40" ht="15.6" customHeight="1">
      <c r="E1951" s="15" t="str">
        <f>IF(AND(A1951="",D1951=""),"",IF(OR(AND(ISNUMBER(SEARCH("@",A1951))*ISNUMBER(SEARCH(".",A1951,SEARCH("@",A1951))),ISBLANK(D1951)),LEN(D1951)&gt;=8),1,0))</f>
        <v/>
      </c>
      <c r="M1951" s="15" t="str">
        <f t="shared" si="60"/>
        <v/>
      </c>
      <c r="T1951" s="15" t="str">
        <f t="shared" si="61"/>
        <v/>
      </c>
      <c r="AM1951" s="13" t="str">
        <f>IF(COUNTBLANK(A1951:AL1951)=30,"",IF(A1951="","User Name Missing",IF(B1951="","First Name Missing",IF(C1951="","Last Name Missing",IF(E1951=0,"Password Short(Min 8 Charcters)",IF(M1951="","Group Missing",IF(U1951="","Security Clearance Missing","Good")))))))</f>
        <v>User Name Missing</v>
      </c>
      <c r="AN1951" s="45" t="str">
        <f>IF(AM1951&lt;&gt;"Good","",A1951&amp;","&amp;C1951&amp;","&amp;B1951&amp;","&amp;D1951&amp;","&amp;M1951&amp;","&amp;T1951&amp;","&amp;U1951&amp;","&amp;V1951&amp;","&amp;W1951&amp;","&amp;X1951&amp;","&amp;IF(Y1951&lt;&gt;"",VLOOKUP(Y1951,'Vlookup''sRef'!$C$3:$D$6,2,FALSE),"")&amp;","&amp;IF(Z1951&lt;&gt;"",VLOOKUP(Z1951,'Vlookup''sRef'!$F$3:$G$4,2,FALSE),"")&amp;","&amp;AA1951&amp;","&amp;AB1951&amp;","&amp;AC1951&amp;","&amp;AD1951&amp;","&amp;AE1951&amp;","&amp;AF1951&amp;","&amp;AG1951&amp;","&amp;AH1951&amp;","&amp;IF(AI1951&lt;&gt;"",VLOOKUP(AI1951,'Vlookup''sRef'!$O$2:$P$101,2,FALSE),"")&amp;","&amp;IF(AJ1951&lt;&gt;"",VLOOKUP(AJ1951,RulesetRef!$A$2:$B$77,2,FALSE),"")&amp;","&amp;AK1951&amp;","&amp;AL1951)</f>
        <v/>
      </c>
    </row>
    <row r="1952" spans="5:40" ht="15.6" customHeight="1">
      <c r="E1952" s="15" t="str">
        <f>IF(AND(A1952="",D1952=""),"",IF(OR(AND(ISNUMBER(SEARCH("@",A1952))*ISNUMBER(SEARCH(".",A1952,SEARCH("@",A1952))),ISBLANK(D1952)),LEN(D1952)&gt;=8),1,0))</f>
        <v/>
      </c>
      <c r="M1952" s="15" t="str">
        <f t="shared" si="60"/>
        <v/>
      </c>
      <c r="T1952" s="15" t="str">
        <f t="shared" si="61"/>
        <v/>
      </c>
      <c r="AM1952" s="13" t="str">
        <f>IF(COUNTBLANK(A1952:AL1952)=30,"",IF(A1952="","User Name Missing",IF(B1952="","First Name Missing",IF(C1952="","Last Name Missing",IF(E1952=0,"Password Short(Min 8 Charcters)",IF(M1952="","Group Missing",IF(U1952="","Security Clearance Missing","Good")))))))</f>
        <v>User Name Missing</v>
      </c>
      <c r="AN1952" s="45" t="str">
        <f>IF(AM1952&lt;&gt;"Good","",A1952&amp;","&amp;C1952&amp;","&amp;B1952&amp;","&amp;D1952&amp;","&amp;M1952&amp;","&amp;T1952&amp;","&amp;U1952&amp;","&amp;V1952&amp;","&amp;W1952&amp;","&amp;X1952&amp;","&amp;IF(Y1952&lt;&gt;"",VLOOKUP(Y1952,'Vlookup''sRef'!$C$3:$D$6,2,FALSE),"")&amp;","&amp;IF(Z1952&lt;&gt;"",VLOOKUP(Z1952,'Vlookup''sRef'!$F$3:$G$4,2,FALSE),"")&amp;","&amp;AA1952&amp;","&amp;AB1952&amp;","&amp;AC1952&amp;","&amp;AD1952&amp;","&amp;AE1952&amp;","&amp;AF1952&amp;","&amp;AG1952&amp;","&amp;AH1952&amp;","&amp;IF(AI1952&lt;&gt;"",VLOOKUP(AI1952,'Vlookup''sRef'!$O$2:$P$101,2,FALSE),"")&amp;","&amp;IF(AJ1952&lt;&gt;"",VLOOKUP(AJ1952,RulesetRef!$A$2:$B$77,2,FALSE),"")&amp;","&amp;AK1952&amp;","&amp;AL1952)</f>
        <v/>
      </c>
    </row>
    <row r="1953" spans="5:40" ht="15.6" customHeight="1">
      <c r="E1953" s="15" t="str">
        <f>IF(AND(A1953="",D1953=""),"",IF(OR(AND(ISNUMBER(SEARCH("@",A1953))*ISNUMBER(SEARCH(".",A1953,SEARCH("@",A1953))),ISBLANK(D1953)),LEN(D1953)&gt;=8),1,0))</f>
        <v/>
      </c>
      <c r="M1953" s="15" t="str">
        <f t="shared" si="60"/>
        <v/>
      </c>
      <c r="T1953" s="15" t="str">
        <f t="shared" si="61"/>
        <v/>
      </c>
      <c r="AM1953" s="13" t="str">
        <f>IF(COUNTBLANK(A1953:AL1953)=30,"",IF(A1953="","User Name Missing",IF(B1953="","First Name Missing",IF(C1953="","Last Name Missing",IF(E1953=0,"Password Short(Min 8 Charcters)",IF(M1953="","Group Missing",IF(U1953="","Security Clearance Missing","Good")))))))</f>
        <v>User Name Missing</v>
      </c>
      <c r="AN1953" s="45" t="str">
        <f>IF(AM1953&lt;&gt;"Good","",A1953&amp;","&amp;C1953&amp;","&amp;B1953&amp;","&amp;D1953&amp;","&amp;M1953&amp;","&amp;T1953&amp;","&amp;U1953&amp;","&amp;V1953&amp;","&amp;W1953&amp;","&amp;X1953&amp;","&amp;IF(Y1953&lt;&gt;"",VLOOKUP(Y1953,'Vlookup''sRef'!$C$3:$D$6,2,FALSE),"")&amp;","&amp;IF(Z1953&lt;&gt;"",VLOOKUP(Z1953,'Vlookup''sRef'!$F$3:$G$4,2,FALSE),"")&amp;","&amp;AA1953&amp;","&amp;AB1953&amp;","&amp;AC1953&amp;","&amp;AD1953&amp;","&amp;AE1953&amp;","&amp;AF1953&amp;","&amp;AG1953&amp;","&amp;AH1953&amp;","&amp;IF(AI1953&lt;&gt;"",VLOOKUP(AI1953,'Vlookup''sRef'!$O$2:$P$101,2,FALSE),"")&amp;","&amp;IF(AJ1953&lt;&gt;"",VLOOKUP(AJ1953,RulesetRef!$A$2:$B$77,2,FALSE),"")&amp;","&amp;AK1953&amp;","&amp;AL1953)</f>
        <v/>
      </c>
    </row>
    <row r="1954" spans="5:40" ht="15.6" customHeight="1">
      <c r="E1954" s="15" t="str">
        <f>IF(AND(A1954="",D1954=""),"",IF(OR(AND(ISNUMBER(SEARCH("@",A1954))*ISNUMBER(SEARCH(".",A1954,SEARCH("@",A1954))),ISBLANK(D1954)),LEN(D1954)&gt;=8),1,0))</f>
        <v/>
      </c>
      <c r="M1954" s="15" t="str">
        <f t="shared" si="60"/>
        <v/>
      </c>
      <c r="T1954" s="15" t="str">
        <f t="shared" si="61"/>
        <v/>
      </c>
      <c r="AM1954" s="13" t="str">
        <f>IF(COUNTBLANK(A1954:AL1954)=30,"",IF(A1954="","User Name Missing",IF(B1954="","First Name Missing",IF(C1954="","Last Name Missing",IF(E1954=0,"Password Short(Min 8 Charcters)",IF(M1954="","Group Missing",IF(U1954="","Security Clearance Missing","Good")))))))</f>
        <v>User Name Missing</v>
      </c>
      <c r="AN1954" s="45" t="str">
        <f>IF(AM1954&lt;&gt;"Good","",A1954&amp;","&amp;C1954&amp;","&amp;B1954&amp;","&amp;D1954&amp;","&amp;M1954&amp;","&amp;T1954&amp;","&amp;U1954&amp;","&amp;V1954&amp;","&amp;W1954&amp;","&amp;X1954&amp;","&amp;IF(Y1954&lt;&gt;"",VLOOKUP(Y1954,'Vlookup''sRef'!$C$3:$D$6,2,FALSE),"")&amp;","&amp;IF(Z1954&lt;&gt;"",VLOOKUP(Z1954,'Vlookup''sRef'!$F$3:$G$4,2,FALSE),"")&amp;","&amp;AA1954&amp;","&amp;AB1954&amp;","&amp;AC1954&amp;","&amp;AD1954&amp;","&amp;AE1954&amp;","&amp;AF1954&amp;","&amp;AG1954&amp;","&amp;AH1954&amp;","&amp;IF(AI1954&lt;&gt;"",VLOOKUP(AI1954,'Vlookup''sRef'!$O$2:$P$101,2,FALSE),"")&amp;","&amp;IF(AJ1954&lt;&gt;"",VLOOKUP(AJ1954,RulesetRef!$A$2:$B$77,2,FALSE),"")&amp;","&amp;AK1954&amp;","&amp;AL1954)</f>
        <v/>
      </c>
    </row>
    <row r="1955" spans="5:40" ht="15.6" customHeight="1">
      <c r="E1955" s="15" t="str">
        <f>IF(AND(A1955="",D1955=""),"",IF(OR(AND(ISNUMBER(SEARCH("@",A1955))*ISNUMBER(SEARCH(".",A1955,SEARCH("@",A1955))),ISBLANK(D1955)),LEN(D1955)&gt;=8),1,0))</f>
        <v/>
      </c>
      <c r="M1955" s="15" t="str">
        <f t="shared" si="60"/>
        <v/>
      </c>
      <c r="T1955" s="15" t="str">
        <f t="shared" si="61"/>
        <v/>
      </c>
      <c r="AM1955" s="13" t="str">
        <f>IF(COUNTBLANK(A1955:AL1955)=30,"",IF(A1955="","User Name Missing",IF(B1955="","First Name Missing",IF(C1955="","Last Name Missing",IF(E1955=0,"Password Short(Min 8 Charcters)",IF(M1955="","Group Missing",IF(U1955="","Security Clearance Missing","Good")))))))</f>
        <v>User Name Missing</v>
      </c>
      <c r="AN1955" s="45" t="str">
        <f>IF(AM1955&lt;&gt;"Good","",A1955&amp;","&amp;C1955&amp;","&amp;B1955&amp;","&amp;D1955&amp;","&amp;M1955&amp;","&amp;T1955&amp;","&amp;U1955&amp;","&amp;V1955&amp;","&amp;W1955&amp;","&amp;X1955&amp;","&amp;IF(Y1955&lt;&gt;"",VLOOKUP(Y1955,'Vlookup''sRef'!$C$3:$D$6,2,FALSE),"")&amp;","&amp;IF(Z1955&lt;&gt;"",VLOOKUP(Z1955,'Vlookup''sRef'!$F$3:$G$4,2,FALSE),"")&amp;","&amp;AA1955&amp;","&amp;AB1955&amp;","&amp;AC1955&amp;","&amp;AD1955&amp;","&amp;AE1955&amp;","&amp;AF1955&amp;","&amp;AG1955&amp;","&amp;AH1955&amp;","&amp;IF(AI1955&lt;&gt;"",VLOOKUP(AI1955,'Vlookup''sRef'!$O$2:$P$101,2,FALSE),"")&amp;","&amp;IF(AJ1955&lt;&gt;"",VLOOKUP(AJ1955,RulesetRef!$A$2:$B$77,2,FALSE),"")&amp;","&amp;AK1955&amp;","&amp;AL1955)</f>
        <v/>
      </c>
    </row>
    <row r="1956" spans="5:40" ht="15.6" customHeight="1">
      <c r="E1956" s="15" t="str">
        <f>IF(AND(A1956="",D1956=""),"",IF(OR(AND(ISNUMBER(SEARCH("@",A1956))*ISNUMBER(SEARCH(".",A1956,SEARCH("@",A1956))),ISBLANK(D1956)),LEN(D1956)&gt;=8),1,0))</f>
        <v/>
      </c>
      <c r="M1956" s="15" t="str">
        <f t="shared" si="60"/>
        <v/>
      </c>
      <c r="T1956" s="15" t="str">
        <f t="shared" si="61"/>
        <v/>
      </c>
      <c r="AM1956" s="13" t="str">
        <f>IF(COUNTBLANK(A1956:AL1956)=30,"",IF(A1956="","User Name Missing",IF(B1956="","First Name Missing",IF(C1956="","Last Name Missing",IF(E1956=0,"Password Short(Min 8 Charcters)",IF(M1956="","Group Missing",IF(U1956="","Security Clearance Missing","Good")))))))</f>
        <v>User Name Missing</v>
      </c>
      <c r="AN1956" s="45" t="str">
        <f>IF(AM1956&lt;&gt;"Good","",A1956&amp;","&amp;C1956&amp;","&amp;B1956&amp;","&amp;D1956&amp;","&amp;M1956&amp;","&amp;T1956&amp;","&amp;U1956&amp;","&amp;V1956&amp;","&amp;W1956&amp;","&amp;X1956&amp;","&amp;IF(Y1956&lt;&gt;"",VLOOKUP(Y1956,'Vlookup''sRef'!$C$3:$D$6,2,FALSE),"")&amp;","&amp;IF(Z1956&lt;&gt;"",VLOOKUP(Z1956,'Vlookup''sRef'!$F$3:$G$4,2,FALSE),"")&amp;","&amp;AA1956&amp;","&amp;AB1956&amp;","&amp;AC1956&amp;","&amp;AD1956&amp;","&amp;AE1956&amp;","&amp;AF1956&amp;","&amp;AG1956&amp;","&amp;AH1956&amp;","&amp;IF(AI1956&lt;&gt;"",VLOOKUP(AI1956,'Vlookup''sRef'!$O$2:$P$101,2,FALSE),"")&amp;","&amp;IF(AJ1956&lt;&gt;"",VLOOKUP(AJ1956,RulesetRef!$A$2:$B$77,2,FALSE),"")&amp;","&amp;AK1956&amp;","&amp;AL1956)</f>
        <v/>
      </c>
    </row>
    <row r="1957" spans="5:40" ht="15.6" customHeight="1">
      <c r="E1957" s="15" t="str">
        <f>IF(AND(A1957="",D1957=""),"",IF(OR(AND(ISNUMBER(SEARCH("@",A1957))*ISNUMBER(SEARCH(".",A1957,SEARCH("@",A1957))),ISBLANK(D1957)),LEN(D1957)&gt;=8),1,0))</f>
        <v/>
      </c>
      <c r="M1957" s="15" t="str">
        <f t="shared" si="60"/>
        <v/>
      </c>
      <c r="T1957" s="15" t="str">
        <f t="shared" si="61"/>
        <v/>
      </c>
      <c r="AM1957" s="13" t="str">
        <f>IF(COUNTBLANK(A1957:AL1957)=30,"",IF(A1957="","User Name Missing",IF(B1957="","First Name Missing",IF(C1957="","Last Name Missing",IF(E1957=0,"Password Short(Min 8 Charcters)",IF(M1957="","Group Missing",IF(U1957="","Security Clearance Missing","Good")))))))</f>
        <v>User Name Missing</v>
      </c>
      <c r="AN1957" s="45" t="str">
        <f>IF(AM1957&lt;&gt;"Good","",A1957&amp;","&amp;C1957&amp;","&amp;B1957&amp;","&amp;D1957&amp;","&amp;M1957&amp;","&amp;T1957&amp;","&amp;U1957&amp;","&amp;V1957&amp;","&amp;W1957&amp;","&amp;X1957&amp;","&amp;IF(Y1957&lt;&gt;"",VLOOKUP(Y1957,'Vlookup''sRef'!$C$3:$D$6,2,FALSE),"")&amp;","&amp;IF(Z1957&lt;&gt;"",VLOOKUP(Z1957,'Vlookup''sRef'!$F$3:$G$4,2,FALSE),"")&amp;","&amp;AA1957&amp;","&amp;AB1957&amp;","&amp;AC1957&amp;","&amp;AD1957&amp;","&amp;AE1957&amp;","&amp;AF1957&amp;","&amp;AG1957&amp;","&amp;AH1957&amp;","&amp;IF(AI1957&lt;&gt;"",VLOOKUP(AI1957,'Vlookup''sRef'!$O$2:$P$101,2,FALSE),"")&amp;","&amp;IF(AJ1957&lt;&gt;"",VLOOKUP(AJ1957,RulesetRef!$A$2:$B$77,2,FALSE),"")&amp;","&amp;AK1957&amp;","&amp;AL1957)</f>
        <v/>
      </c>
    </row>
    <row r="1958" spans="5:40" ht="15.6" customHeight="1">
      <c r="E1958" s="15" t="str">
        <f>IF(AND(A1958="",D1958=""),"",IF(OR(AND(ISNUMBER(SEARCH("@",A1958))*ISNUMBER(SEARCH(".",A1958,SEARCH("@",A1958))),ISBLANK(D1958)),LEN(D1958)&gt;=8),1,0))</f>
        <v/>
      </c>
      <c r="M1958" s="15" t="str">
        <f t="shared" si="60"/>
        <v/>
      </c>
      <c r="T1958" s="15" t="str">
        <f t="shared" si="61"/>
        <v/>
      </c>
      <c r="AM1958" s="13" t="str">
        <f>IF(COUNTBLANK(A1958:AL1958)=30,"",IF(A1958="","User Name Missing",IF(B1958="","First Name Missing",IF(C1958="","Last Name Missing",IF(E1958=0,"Password Short(Min 8 Charcters)",IF(M1958="","Group Missing",IF(U1958="","Security Clearance Missing","Good")))))))</f>
        <v>User Name Missing</v>
      </c>
      <c r="AN1958" s="45" t="str">
        <f>IF(AM1958&lt;&gt;"Good","",A1958&amp;","&amp;C1958&amp;","&amp;B1958&amp;","&amp;D1958&amp;","&amp;M1958&amp;","&amp;T1958&amp;","&amp;U1958&amp;","&amp;V1958&amp;","&amp;W1958&amp;","&amp;X1958&amp;","&amp;IF(Y1958&lt;&gt;"",VLOOKUP(Y1958,'Vlookup''sRef'!$C$3:$D$6,2,FALSE),"")&amp;","&amp;IF(Z1958&lt;&gt;"",VLOOKUP(Z1958,'Vlookup''sRef'!$F$3:$G$4,2,FALSE),"")&amp;","&amp;AA1958&amp;","&amp;AB1958&amp;","&amp;AC1958&amp;","&amp;AD1958&amp;","&amp;AE1958&amp;","&amp;AF1958&amp;","&amp;AG1958&amp;","&amp;AH1958&amp;","&amp;IF(AI1958&lt;&gt;"",VLOOKUP(AI1958,'Vlookup''sRef'!$O$2:$P$101,2,FALSE),"")&amp;","&amp;IF(AJ1958&lt;&gt;"",VLOOKUP(AJ1958,RulesetRef!$A$2:$B$77,2,FALSE),"")&amp;","&amp;AK1958&amp;","&amp;AL1958)</f>
        <v/>
      </c>
    </row>
    <row r="1959" spans="5:40" ht="15.6" customHeight="1">
      <c r="E1959" s="15" t="str">
        <f>IF(AND(A1959="",D1959=""),"",IF(OR(AND(ISNUMBER(SEARCH("@",A1959))*ISNUMBER(SEARCH(".",A1959,SEARCH("@",A1959))),ISBLANK(D1959)),LEN(D1959)&gt;=8),1,0))</f>
        <v/>
      </c>
      <c r="M1959" s="15" t="str">
        <f t="shared" si="60"/>
        <v/>
      </c>
      <c r="T1959" s="15" t="str">
        <f t="shared" si="61"/>
        <v/>
      </c>
      <c r="AM1959" s="13" t="str">
        <f>IF(COUNTBLANK(A1959:AL1959)=30,"",IF(A1959="","User Name Missing",IF(B1959="","First Name Missing",IF(C1959="","Last Name Missing",IF(E1959=0,"Password Short(Min 8 Charcters)",IF(M1959="","Group Missing",IF(U1959="","Security Clearance Missing","Good")))))))</f>
        <v>User Name Missing</v>
      </c>
      <c r="AN1959" s="45" t="str">
        <f>IF(AM1959&lt;&gt;"Good","",A1959&amp;","&amp;C1959&amp;","&amp;B1959&amp;","&amp;D1959&amp;","&amp;M1959&amp;","&amp;T1959&amp;","&amp;U1959&amp;","&amp;V1959&amp;","&amp;W1959&amp;","&amp;X1959&amp;","&amp;IF(Y1959&lt;&gt;"",VLOOKUP(Y1959,'Vlookup''sRef'!$C$3:$D$6,2,FALSE),"")&amp;","&amp;IF(Z1959&lt;&gt;"",VLOOKUP(Z1959,'Vlookup''sRef'!$F$3:$G$4,2,FALSE),"")&amp;","&amp;AA1959&amp;","&amp;AB1959&amp;","&amp;AC1959&amp;","&amp;AD1959&amp;","&amp;AE1959&amp;","&amp;AF1959&amp;","&amp;AG1959&amp;","&amp;AH1959&amp;","&amp;IF(AI1959&lt;&gt;"",VLOOKUP(AI1959,'Vlookup''sRef'!$O$2:$P$101,2,FALSE),"")&amp;","&amp;IF(AJ1959&lt;&gt;"",VLOOKUP(AJ1959,RulesetRef!$A$2:$B$77,2,FALSE),"")&amp;","&amp;AK1959&amp;","&amp;AL1959)</f>
        <v/>
      </c>
    </row>
    <row r="1960" spans="5:40" ht="15.6" customHeight="1">
      <c r="E1960" s="15" t="str">
        <f>IF(AND(A1960="",D1960=""),"",IF(OR(AND(ISNUMBER(SEARCH("@",A1960))*ISNUMBER(SEARCH(".",A1960,SEARCH("@",A1960))),ISBLANK(D1960)),LEN(D1960)&gt;=8),1,0))</f>
        <v/>
      </c>
      <c r="M1960" s="15" t="str">
        <f t="shared" si="60"/>
        <v/>
      </c>
      <c r="T1960" s="15" t="str">
        <f t="shared" si="61"/>
        <v/>
      </c>
      <c r="AM1960" s="13" t="str">
        <f>IF(COUNTBLANK(A1960:AL1960)=30,"",IF(A1960="","User Name Missing",IF(B1960="","First Name Missing",IF(C1960="","Last Name Missing",IF(E1960=0,"Password Short(Min 8 Charcters)",IF(M1960="","Group Missing",IF(U1960="","Security Clearance Missing","Good")))))))</f>
        <v>User Name Missing</v>
      </c>
      <c r="AN1960" s="45" t="str">
        <f>IF(AM1960&lt;&gt;"Good","",A1960&amp;","&amp;C1960&amp;","&amp;B1960&amp;","&amp;D1960&amp;","&amp;M1960&amp;","&amp;T1960&amp;","&amp;U1960&amp;","&amp;V1960&amp;","&amp;W1960&amp;","&amp;X1960&amp;","&amp;IF(Y1960&lt;&gt;"",VLOOKUP(Y1960,'Vlookup''sRef'!$C$3:$D$6,2,FALSE),"")&amp;","&amp;IF(Z1960&lt;&gt;"",VLOOKUP(Z1960,'Vlookup''sRef'!$F$3:$G$4,2,FALSE),"")&amp;","&amp;AA1960&amp;","&amp;AB1960&amp;","&amp;AC1960&amp;","&amp;AD1960&amp;","&amp;AE1960&amp;","&amp;AF1960&amp;","&amp;AG1960&amp;","&amp;AH1960&amp;","&amp;IF(AI1960&lt;&gt;"",VLOOKUP(AI1960,'Vlookup''sRef'!$O$2:$P$101,2,FALSE),"")&amp;","&amp;IF(AJ1960&lt;&gt;"",VLOOKUP(AJ1960,RulesetRef!$A$2:$B$77,2,FALSE),"")&amp;","&amp;AK1960&amp;","&amp;AL1960)</f>
        <v/>
      </c>
    </row>
    <row r="1961" spans="5:40" ht="15.6" customHeight="1">
      <c r="E1961" s="15" t="str">
        <f>IF(AND(A1961="",D1961=""),"",IF(OR(AND(ISNUMBER(SEARCH("@",A1961))*ISNUMBER(SEARCH(".",A1961,SEARCH("@",A1961))),ISBLANK(D1961)),LEN(D1961)&gt;=8),1,0))</f>
        <v/>
      </c>
      <c r="M1961" s="15" t="str">
        <f t="shared" si="60"/>
        <v/>
      </c>
      <c r="T1961" s="15" t="str">
        <f t="shared" si="61"/>
        <v/>
      </c>
      <c r="AM1961" s="13" t="str">
        <f>IF(COUNTBLANK(A1961:AL1961)=30,"",IF(A1961="","User Name Missing",IF(B1961="","First Name Missing",IF(C1961="","Last Name Missing",IF(E1961=0,"Password Short(Min 8 Charcters)",IF(M1961="","Group Missing",IF(U1961="","Security Clearance Missing","Good")))))))</f>
        <v>User Name Missing</v>
      </c>
      <c r="AN1961" s="45" t="str">
        <f>IF(AM1961&lt;&gt;"Good","",A1961&amp;","&amp;C1961&amp;","&amp;B1961&amp;","&amp;D1961&amp;","&amp;M1961&amp;","&amp;T1961&amp;","&amp;U1961&amp;","&amp;V1961&amp;","&amp;W1961&amp;","&amp;X1961&amp;","&amp;IF(Y1961&lt;&gt;"",VLOOKUP(Y1961,'Vlookup''sRef'!$C$3:$D$6,2,FALSE),"")&amp;","&amp;IF(Z1961&lt;&gt;"",VLOOKUP(Z1961,'Vlookup''sRef'!$F$3:$G$4,2,FALSE),"")&amp;","&amp;AA1961&amp;","&amp;AB1961&amp;","&amp;AC1961&amp;","&amp;AD1961&amp;","&amp;AE1961&amp;","&amp;AF1961&amp;","&amp;AG1961&amp;","&amp;AH1961&amp;","&amp;IF(AI1961&lt;&gt;"",VLOOKUP(AI1961,'Vlookup''sRef'!$O$2:$P$101,2,FALSE),"")&amp;","&amp;IF(AJ1961&lt;&gt;"",VLOOKUP(AJ1961,RulesetRef!$A$2:$B$77,2,FALSE),"")&amp;","&amp;AK1961&amp;","&amp;AL1961)</f>
        <v/>
      </c>
    </row>
    <row r="1962" spans="5:40" ht="15.6" customHeight="1">
      <c r="E1962" s="15" t="str">
        <f>IF(AND(A1962="",D1962=""),"",IF(OR(AND(ISNUMBER(SEARCH("@",A1962))*ISNUMBER(SEARCH(".",A1962,SEARCH("@",A1962))),ISBLANK(D1962)),LEN(D1962)&gt;=8),1,0))</f>
        <v/>
      </c>
      <c r="M1962" s="15" t="str">
        <f t="shared" si="60"/>
        <v/>
      </c>
      <c r="T1962" s="15" t="str">
        <f t="shared" si="61"/>
        <v/>
      </c>
      <c r="AM1962" s="13" t="str">
        <f>IF(COUNTBLANK(A1962:AL1962)=30,"",IF(A1962="","User Name Missing",IF(B1962="","First Name Missing",IF(C1962="","Last Name Missing",IF(E1962=0,"Password Short(Min 8 Charcters)",IF(M1962="","Group Missing",IF(U1962="","Security Clearance Missing","Good")))))))</f>
        <v>User Name Missing</v>
      </c>
      <c r="AN1962" s="45" t="str">
        <f>IF(AM1962&lt;&gt;"Good","",A1962&amp;","&amp;C1962&amp;","&amp;B1962&amp;","&amp;D1962&amp;","&amp;M1962&amp;","&amp;T1962&amp;","&amp;U1962&amp;","&amp;V1962&amp;","&amp;W1962&amp;","&amp;X1962&amp;","&amp;IF(Y1962&lt;&gt;"",VLOOKUP(Y1962,'Vlookup''sRef'!$C$3:$D$6,2,FALSE),"")&amp;","&amp;IF(Z1962&lt;&gt;"",VLOOKUP(Z1962,'Vlookup''sRef'!$F$3:$G$4,2,FALSE),"")&amp;","&amp;AA1962&amp;","&amp;AB1962&amp;","&amp;AC1962&amp;","&amp;AD1962&amp;","&amp;AE1962&amp;","&amp;AF1962&amp;","&amp;AG1962&amp;","&amp;AH1962&amp;","&amp;IF(AI1962&lt;&gt;"",VLOOKUP(AI1962,'Vlookup''sRef'!$O$2:$P$101,2,FALSE),"")&amp;","&amp;IF(AJ1962&lt;&gt;"",VLOOKUP(AJ1962,RulesetRef!$A$2:$B$77,2,FALSE),"")&amp;","&amp;AK1962&amp;","&amp;AL1962)</f>
        <v/>
      </c>
    </row>
    <row r="1963" spans="5:40" ht="15.6" customHeight="1">
      <c r="E1963" s="15" t="str">
        <f>IF(AND(A1963="",D1963=""),"",IF(OR(AND(ISNUMBER(SEARCH("@",A1963))*ISNUMBER(SEARCH(".",A1963,SEARCH("@",A1963))),ISBLANK(D1963)),LEN(D1963)&gt;=8),1,0))</f>
        <v/>
      </c>
      <c r="M1963" s="15" t="str">
        <f t="shared" si="60"/>
        <v/>
      </c>
      <c r="T1963" s="15" t="str">
        <f t="shared" si="61"/>
        <v/>
      </c>
      <c r="AM1963" s="13" t="str">
        <f>IF(COUNTBLANK(A1963:AL1963)=30,"",IF(A1963="","User Name Missing",IF(B1963="","First Name Missing",IF(C1963="","Last Name Missing",IF(E1963=0,"Password Short(Min 8 Charcters)",IF(M1963="","Group Missing",IF(U1963="","Security Clearance Missing","Good")))))))</f>
        <v>User Name Missing</v>
      </c>
      <c r="AN1963" s="45" t="str">
        <f>IF(AM1963&lt;&gt;"Good","",A1963&amp;","&amp;C1963&amp;","&amp;B1963&amp;","&amp;D1963&amp;","&amp;M1963&amp;","&amp;T1963&amp;","&amp;U1963&amp;","&amp;V1963&amp;","&amp;W1963&amp;","&amp;X1963&amp;","&amp;IF(Y1963&lt;&gt;"",VLOOKUP(Y1963,'Vlookup''sRef'!$C$3:$D$6,2,FALSE),"")&amp;","&amp;IF(Z1963&lt;&gt;"",VLOOKUP(Z1963,'Vlookup''sRef'!$F$3:$G$4,2,FALSE),"")&amp;","&amp;AA1963&amp;","&amp;AB1963&amp;","&amp;AC1963&amp;","&amp;AD1963&amp;","&amp;AE1963&amp;","&amp;AF1963&amp;","&amp;AG1963&amp;","&amp;AH1963&amp;","&amp;IF(AI1963&lt;&gt;"",VLOOKUP(AI1963,'Vlookup''sRef'!$O$2:$P$101,2,FALSE),"")&amp;","&amp;IF(AJ1963&lt;&gt;"",VLOOKUP(AJ1963,RulesetRef!$A$2:$B$77,2,FALSE),"")&amp;","&amp;AK1963&amp;","&amp;AL1963)</f>
        <v/>
      </c>
    </row>
    <row r="1964" spans="5:40" ht="15.6" customHeight="1">
      <c r="E1964" s="15" t="str">
        <f>IF(AND(A1964="",D1964=""),"",IF(OR(AND(ISNUMBER(SEARCH("@",A1964))*ISNUMBER(SEARCH(".",A1964,SEARCH("@",A1964))),ISBLANK(D1964)),LEN(D1964)&gt;=8),1,0))</f>
        <v/>
      </c>
      <c r="M1964" s="15" t="str">
        <f t="shared" si="60"/>
        <v/>
      </c>
      <c r="T1964" s="15" t="str">
        <f t="shared" si="61"/>
        <v/>
      </c>
      <c r="AM1964" s="13" t="str">
        <f>IF(COUNTBLANK(A1964:AL1964)=30,"",IF(A1964="","User Name Missing",IF(B1964="","First Name Missing",IF(C1964="","Last Name Missing",IF(E1964=0,"Password Short(Min 8 Charcters)",IF(M1964="","Group Missing",IF(U1964="","Security Clearance Missing","Good")))))))</f>
        <v>User Name Missing</v>
      </c>
      <c r="AN1964" s="45" t="str">
        <f>IF(AM1964&lt;&gt;"Good","",A1964&amp;","&amp;C1964&amp;","&amp;B1964&amp;","&amp;D1964&amp;","&amp;M1964&amp;","&amp;T1964&amp;","&amp;U1964&amp;","&amp;V1964&amp;","&amp;W1964&amp;","&amp;X1964&amp;","&amp;IF(Y1964&lt;&gt;"",VLOOKUP(Y1964,'Vlookup''sRef'!$C$3:$D$6,2,FALSE),"")&amp;","&amp;IF(Z1964&lt;&gt;"",VLOOKUP(Z1964,'Vlookup''sRef'!$F$3:$G$4,2,FALSE),"")&amp;","&amp;AA1964&amp;","&amp;AB1964&amp;","&amp;AC1964&amp;","&amp;AD1964&amp;","&amp;AE1964&amp;","&amp;AF1964&amp;","&amp;AG1964&amp;","&amp;AH1964&amp;","&amp;IF(AI1964&lt;&gt;"",VLOOKUP(AI1964,'Vlookup''sRef'!$O$2:$P$101,2,FALSE),"")&amp;","&amp;IF(AJ1964&lt;&gt;"",VLOOKUP(AJ1964,RulesetRef!$A$2:$B$77,2,FALSE),"")&amp;","&amp;AK1964&amp;","&amp;AL1964)</f>
        <v/>
      </c>
    </row>
    <row r="1965" spans="5:40" ht="15.6" customHeight="1">
      <c r="E1965" s="15" t="str">
        <f>IF(AND(A1965="",D1965=""),"",IF(OR(AND(ISNUMBER(SEARCH("@",A1965))*ISNUMBER(SEARCH(".",A1965,SEARCH("@",A1965))),ISBLANK(D1965)),LEN(D1965)&gt;=8),1,0))</f>
        <v/>
      </c>
      <c r="M1965" s="15" t="str">
        <f t="shared" si="60"/>
        <v/>
      </c>
      <c r="T1965" s="15" t="str">
        <f t="shared" si="61"/>
        <v/>
      </c>
      <c r="AM1965" s="13" t="str">
        <f>IF(COUNTBLANK(A1965:AL1965)=30,"",IF(A1965="","User Name Missing",IF(B1965="","First Name Missing",IF(C1965="","Last Name Missing",IF(E1965=0,"Password Short(Min 8 Charcters)",IF(M1965="","Group Missing",IF(U1965="","Security Clearance Missing","Good")))))))</f>
        <v>User Name Missing</v>
      </c>
      <c r="AN1965" s="45" t="str">
        <f>IF(AM1965&lt;&gt;"Good","",A1965&amp;","&amp;C1965&amp;","&amp;B1965&amp;","&amp;D1965&amp;","&amp;M1965&amp;","&amp;T1965&amp;","&amp;U1965&amp;","&amp;V1965&amp;","&amp;W1965&amp;","&amp;X1965&amp;","&amp;IF(Y1965&lt;&gt;"",VLOOKUP(Y1965,'Vlookup''sRef'!$C$3:$D$6,2,FALSE),"")&amp;","&amp;IF(Z1965&lt;&gt;"",VLOOKUP(Z1965,'Vlookup''sRef'!$F$3:$G$4,2,FALSE),"")&amp;","&amp;AA1965&amp;","&amp;AB1965&amp;","&amp;AC1965&amp;","&amp;AD1965&amp;","&amp;AE1965&amp;","&amp;AF1965&amp;","&amp;AG1965&amp;","&amp;AH1965&amp;","&amp;IF(AI1965&lt;&gt;"",VLOOKUP(AI1965,'Vlookup''sRef'!$O$2:$P$101,2,FALSE),"")&amp;","&amp;IF(AJ1965&lt;&gt;"",VLOOKUP(AJ1965,RulesetRef!$A$2:$B$77,2,FALSE),"")&amp;","&amp;AK1965&amp;","&amp;AL1965)</f>
        <v/>
      </c>
    </row>
    <row r="1966" spans="5:40" ht="15.6" customHeight="1">
      <c r="E1966" s="15" t="str">
        <f>IF(AND(A1966="",D1966=""),"",IF(OR(AND(ISNUMBER(SEARCH("@",A1966))*ISNUMBER(SEARCH(".",A1966,SEARCH("@",A1966))),ISBLANK(D1966)),LEN(D1966)&gt;=8),1,0))</f>
        <v/>
      </c>
      <c r="M1966" s="15" t="str">
        <f t="shared" si="60"/>
        <v/>
      </c>
      <c r="T1966" s="15" t="str">
        <f t="shared" si="61"/>
        <v/>
      </c>
      <c r="AM1966" s="13" t="str">
        <f>IF(COUNTBLANK(A1966:AL1966)=30,"",IF(A1966="","User Name Missing",IF(B1966="","First Name Missing",IF(C1966="","Last Name Missing",IF(E1966=0,"Password Short(Min 8 Charcters)",IF(M1966="","Group Missing",IF(U1966="","Security Clearance Missing","Good")))))))</f>
        <v>User Name Missing</v>
      </c>
      <c r="AN1966" s="45" t="str">
        <f>IF(AM1966&lt;&gt;"Good","",A1966&amp;","&amp;C1966&amp;","&amp;B1966&amp;","&amp;D1966&amp;","&amp;M1966&amp;","&amp;T1966&amp;","&amp;U1966&amp;","&amp;V1966&amp;","&amp;W1966&amp;","&amp;X1966&amp;","&amp;IF(Y1966&lt;&gt;"",VLOOKUP(Y1966,'Vlookup''sRef'!$C$3:$D$6,2,FALSE),"")&amp;","&amp;IF(Z1966&lt;&gt;"",VLOOKUP(Z1966,'Vlookup''sRef'!$F$3:$G$4,2,FALSE),"")&amp;","&amp;AA1966&amp;","&amp;AB1966&amp;","&amp;AC1966&amp;","&amp;AD1966&amp;","&amp;AE1966&amp;","&amp;AF1966&amp;","&amp;AG1966&amp;","&amp;AH1966&amp;","&amp;IF(AI1966&lt;&gt;"",VLOOKUP(AI1966,'Vlookup''sRef'!$O$2:$P$101,2,FALSE),"")&amp;","&amp;IF(AJ1966&lt;&gt;"",VLOOKUP(AJ1966,RulesetRef!$A$2:$B$77,2,FALSE),"")&amp;","&amp;AK1966&amp;","&amp;AL1966)</f>
        <v/>
      </c>
    </row>
    <row r="1967" spans="5:40" ht="15.6" customHeight="1">
      <c r="E1967" s="15" t="str">
        <f>IF(AND(A1967="",D1967=""),"",IF(OR(AND(ISNUMBER(SEARCH("@",A1967))*ISNUMBER(SEARCH(".",A1967,SEARCH("@",A1967))),ISBLANK(D1967)),LEN(D1967)&gt;=8),1,0))</f>
        <v/>
      </c>
      <c r="M1967" s="15" t="str">
        <f t="shared" si="60"/>
        <v/>
      </c>
      <c r="T1967" s="15" t="str">
        <f t="shared" si="61"/>
        <v/>
      </c>
      <c r="AM1967" s="13" t="str">
        <f>IF(COUNTBLANK(A1967:AL1967)=30,"",IF(A1967="","User Name Missing",IF(B1967="","First Name Missing",IF(C1967="","Last Name Missing",IF(E1967=0,"Password Short(Min 8 Charcters)",IF(M1967="","Group Missing",IF(U1967="","Security Clearance Missing","Good")))))))</f>
        <v>User Name Missing</v>
      </c>
      <c r="AN1967" s="45" t="str">
        <f>IF(AM1967&lt;&gt;"Good","",A1967&amp;","&amp;C1967&amp;","&amp;B1967&amp;","&amp;D1967&amp;","&amp;M1967&amp;","&amp;T1967&amp;","&amp;U1967&amp;","&amp;V1967&amp;","&amp;W1967&amp;","&amp;X1967&amp;","&amp;IF(Y1967&lt;&gt;"",VLOOKUP(Y1967,'Vlookup''sRef'!$C$3:$D$6,2,FALSE),"")&amp;","&amp;IF(Z1967&lt;&gt;"",VLOOKUP(Z1967,'Vlookup''sRef'!$F$3:$G$4,2,FALSE),"")&amp;","&amp;AA1967&amp;","&amp;AB1967&amp;","&amp;AC1967&amp;","&amp;AD1967&amp;","&amp;AE1967&amp;","&amp;AF1967&amp;","&amp;AG1967&amp;","&amp;AH1967&amp;","&amp;IF(AI1967&lt;&gt;"",VLOOKUP(AI1967,'Vlookup''sRef'!$O$2:$P$101,2,FALSE),"")&amp;","&amp;IF(AJ1967&lt;&gt;"",VLOOKUP(AJ1967,RulesetRef!$A$2:$B$77,2,FALSE),"")&amp;","&amp;AK1967&amp;","&amp;AL1967)</f>
        <v/>
      </c>
    </row>
    <row r="1968" spans="5:40" ht="15.6" customHeight="1">
      <c r="E1968" s="15" t="str">
        <f>IF(AND(A1968="",D1968=""),"",IF(OR(AND(ISNUMBER(SEARCH("@",A1968))*ISNUMBER(SEARCH(".",A1968,SEARCH("@",A1968))),ISBLANK(D1968)),LEN(D1968)&gt;=8),1,0))</f>
        <v/>
      </c>
      <c r="M1968" s="15" t="str">
        <f t="shared" si="60"/>
        <v/>
      </c>
      <c r="T1968" s="15" t="str">
        <f t="shared" si="61"/>
        <v/>
      </c>
      <c r="AM1968" s="13" t="str">
        <f>IF(COUNTBLANK(A1968:AL1968)=30,"",IF(A1968="","User Name Missing",IF(B1968="","First Name Missing",IF(C1968="","Last Name Missing",IF(E1968=0,"Password Short(Min 8 Charcters)",IF(M1968="","Group Missing",IF(U1968="","Security Clearance Missing","Good")))))))</f>
        <v>User Name Missing</v>
      </c>
      <c r="AN1968" s="45" t="str">
        <f>IF(AM1968&lt;&gt;"Good","",A1968&amp;","&amp;C1968&amp;","&amp;B1968&amp;","&amp;D1968&amp;","&amp;M1968&amp;","&amp;T1968&amp;","&amp;U1968&amp;","&amp;V1968&amp;","&amp;W1968&amp;","&amp;X1968&amp;","&amp;IF(Y1968&lt;&gt;"",VLOOKUP(Y1968,'Vlookup''sRef'!$C$3:$D$6,2,FALSE),"")&amp;","&amp;IF(Z1968&lt;&gt;"",VLOOKUP(Z1968,'Vlookup''sRef'!$F$3:$G$4,2,FALSE),"")&amp;","&amp;AA1968&amp;","&amp;AB1968&amp;","&amp;AC1968&amp;","&amp;AD1968&amp;","&amp;AE1968&amp;","&amp;AF1968&amp;","&amp;AG1968&amp;","&amp;AH1968&amp;","&amp;IF(AI1968&lt;&gt;"",VLOOKUP(AI1968,'Vlookup''sRef'!$O$2:$P$101,2,FALSE),"")&amp;","&amp;IF(AJ1968&lt;&gt;"",VLOOKUP(AJ1968,RulesetRef!$A$2:$B$77,2,FALSE),"")&amp;","&amp;AK1968&amp;","&amp;AL1968)</f>
        <v/>
      </c>
    </row>
    <row r="1969" spans="5:40" ht="15.6" customHeight="1">
      <c r="E1969" s="15" t="str">
        <f>IF(AND(A1969="",D1969=""),"",IF(OR(AND(ISNUMBER(SEARCH("@",A1969))*ISNUMBER(SEARCH(".",A1969,SEARCH("@",A1969))),ISBLANK(D1969)),LEN(D1969)&gt;=8),1,0))</f>
        <v/>
      </c>
      <c r="M1969" s="15" t="str">
        <f t="shared" si="60"/>
        <v/>
      </c>
      <c r="T1969" s="15" t="str">
        <f t="shared" si="61"/>
        <v/>
      </c>
      <c r="AM1969" s="13" t="str">
        <f>IF(COUNTBLANK(A1969:AL1969)=30,"",IF(A1969="","User Name Missing",IF(B1969="","First Name Missing",IF(C1969="","Last Name Missing",IF(E1969=0,"Password Short(Min 8 Charcters)",IF(M1969="","Group Missing",IF(U1969="","Security Clearance Missing","Good")))))))</f>
        <v>User Name Missing</v>
      </c>
      <c r="AN1969" s="45" t="str">
        <f>IF(AM1969&lt;&gt;"Good","",A1969&amp;","&amp;C1969&amp;","&amp;B1969&amp;","&amp;D1969&amp;","&amp;M1969&amp;","&amp;T1969&amp;","&amp;U1969&amp;","&amp;V1969&amp;","&amp;W1969&amp;","&amp;X1969&amp;","&amp;IF(Y1969&lt;&gt;"",VLOOKUP(Y1969,'Vlookup''sRef'!$C$3:$D$6,2,FALSE),"")&amp;","&amp;IF(Z1969&lt;&gt;"",VLOOKUP(Z1969,'Vlookup''sRef'!$F$3:$G$4,2,FALSE),"")&amp;","&amp;AA1969&amp;","&amp;AB1969&amp;","&amp;AC1969&amp;","&amp;AD1969&amp;","&amp;AE1969&amp;","&amp;AF1969&amp;","&amp;AG1969&amp;","&amp;AH1969&amp;","&amp;IF(AI1969&lt;&gt;"",VLOOKUP(AI1969,'Vlookup''sRef'!$O$2:$P$101,2,FALSE),"")&amp;","&amp;IF(AJ1969&lt;&gt;"",VLOOKUP(AJ1969,RulesetRef!$A$2:$B$77,2,FALSE),"")&amp;","&amp;AK1969&amp;","&amp;AL1969)</f>
        <v/>
      </c>
    </row>
    <row r="1970" spans="5:40" ht="15.6" customHeight="1">
      <c r="E1970" s="15" t="str">
        <f>IF(AND(A1970="",D1970=""),"",IF(OR(AND(ISNUMBER(SEARCH("@",A1970))*ISNUMBER(SEARCH(".",A1970,SEARCH("@",A1970))),ISBLANK(D1970)),LEN(D1970)&gt;=8),1,0))</f>
        <v/>
      </c>
      <c r="M1970" s="15" t="str">
        <f t="shared" si="60"/>
        <v/>
      </c>
      <c r="T1970" s="15" t="str">
        <f t="shared" si="61"/>
        <v/>
      </c>
      <c r="AM1970" s="13" t="str">
        <f>IF(COUNTBLANK(A1970:AL1970)=30,"",IF(A1970="","User Name Missing",IF(B1970="","First Name Missing",IF(C1970="","Last Name Missing",IF(E1970=0,"Password Short(Min 8 Charcters)",IF(M1970="","Group Missing",IF(U1970="","Security Clearance Missing","Good")))))))</f>
        <v>User Name Missing</v>
      </c>
      <c r="AN1970" s="45" t="str">
        <f>IF(AM1970&lt;&gt;"Good","",A1970&amp;","&amp;C1970&amp;","&amp;B1970&amp;","&amp;D1970&amp;","&amp;M1970&amp;","&amp;T1970&amp;","&amp;U1970&amp;","&amp;V1970&amp;","&amp;W1970&amp;","&amp;X1970&amp;","&amp;IF(Y1970&lt;&gt;"",VLOOKUP(Y1970,'Vlookup''sRef'!$C$3:$D$6,2,FALSE),"")&amp;","&amp;IF(Z1970&lt;&gt;"",VLOOKUP(Z1970,'Vlookup''sRef'!$F$3:$G$4,2,FALSE),"")&amp;","&amp;AA1970&amp;","&amp;AB1970&amp;","&amp;AC1970&amp;","&amp;AD1970&amp;","&amp;AE1970&amp;","&amp;AF1970&amp;","&amp;AG1970&amp;","&amp;AH1970&amp;","&amp;IF(AI1970&lt;&gt;"",VLOOKUP(AI1970,'Vlookup''sRef'!$O$2:$P$101,2,FALSE),"")&amp;","&amp;IF(AJ1970&lt;&gt;"",VLOOKUP(AJ1970,RulesetRef!$A$2:$B$77,2,FALSE),"")&amp;","&amp;AK1970&amp;","&amp;AL1970)</f>
        <v/>
      </c>
    </row>
    <row r="1971" spans="5:40" ht="15.6" customHeight="1">
      <c r="E1971" s="15" t="str">
        <f>IF(AND(A1971="",D1971=""),"",IF(OR(AND(ISNUMBER(SEARCH("@",A1971))*ISNUMBER(SEARCH(".",A1971,SEARCH("@",A1971))),ISBLANK(D1971)),LEN(D1971)&gt;=8),1,0))</f>
        <v/>
      </c>
      <c r="M1971" s="15" t="str">
        <f t="shared" si="60"/>
        <v/>
      </c>
      <c r="T1971" s="15" t="str">
        <f t="shared" si="61"/>
        <v/>
      </c>
      <c r="AM1971" s="13" t="str">
        <f>IF(COUNTBLANK(A1971:AL1971)=30,"",IF(A1971="","User Name Missing",IF(B1971="","First Name Missing",IF(C1971="","Last Name Missing",IF(E1971=0,"Password Short(Min 8 Charcters)",IF(M1971="","Group Missing",IF(U1971="","Security Clearance Missing","Good")))))))</f>
        <v>User Name Missing</v>
      </c>
      <c r="AN1971" s="45" t="str">
        <f>IF(AM1971&lt;&gt;"Good","",A1971&amp;","&amp;C1971&amp;","&amp;B1971&amp;","&amp;D1971&amp;","&amp;M1971&amp;","&amp;T1971&amp;","&amp;U1971&amp;","&amp;V1971&amp;","&amp;W1971&amp;","&amp;X1971&amp;","&amp;IF(Y1971&lt;&gt;"",VLOOKUP(Y1971,'Vlookup''sRef'!$C$3:$D$6,2,FALSE),"")&amp;","&amp;IF(Z1971&lt;&gt;"",VLOOKUP(Z1971,'Vlookup''sRef'!$F$3:$G$4,2,FALSE),"")&amp;","&amp;AA1971&amp;","&amp;AB1971&amp;","&amp;AC1971&amp;","&amp;AD1971&amp;","&amp;AE1971&amp;","&amp;AF1971&amp;","&amp;AG1971&amp;","&amp;AH1971&amp;","&amp;IF(AI1971&lt;&gt;"",VLOOKUP(AI1971,'Vlookup''sRef'!$O$2:$P$101,2,FALSE),"")&amp;","&amp;IF(AJ1971&lt;&gt;"",VLOOKUP(AJ1971,RulesetRef!$A$2:$B$77,2,FALSE),"")&amp;","&amp;AK1971&amp;","&amp;AL1971)</f>
        <v/>
      </c>
    </row>
    <row r="1972" spans="5:40" ht="15.6" customHeight="1">
      <c r="E1972" s="15" t="str">
        <f>IF(AND(A1972="",D1972=""),"",IF(OR(AND(ISNUMBER(SEARCH("@",A1972))*ISNUMBER(SEARCH(".",A1972,SEARCH("@",A1972))),ISBLANK(D1972)),LEN(D1972)&gt;=8),1,0))</f>
        <v/>
      </c>
      <c r="M1972" s="15" t="str">
        <f t="shared" si="60"/>
        <v/>
      </c>
      <c r="T1972" s="15" t="str">
        <f t="shared" si="61"/>
        <v/>
      </c>
      <c r="AM1972" s="13" t="str">
        <f>IF(COUNTBLANK(A1972:AL1972)=30,"",IF(A1972="","User Name Missing",IF(B1972="","First Name Missing",IF(C1972="","Last Name Missing",IF(E1972=0,"Password Short(Min 8 Charcters)",IF(M1972="","Group Missing",IF(U1972="","Security Clearance Missing","Good")))))))</f>
        <v>User Name Missing</v>
      </c>
      <c r="AN1972" s="45" t="str">
        <f>IF(AM1972&lt;&gt;"Good","",A1972&amp;","&amp;C1972&amp;","&amp;B1972&amp;","&amp;D1972&amp;","&amp;M1972&amp;","&amp;T1972&amp;","&amp;U1972&amp;","&amp;V1972&amp;","&amp;W1972&amp;","&amp;X1972&amp;","&amp;IF(Y1972&lt;&gt;"",VLOOKUP(Y1972,'Vlookup''sRef'!$C$3:$D$6,2,FALSE),"")&amp;","&amp;IF(Z1972&lt;&gt;"",VLOOKUP(Z1972,'Vlookup''sRef'!$F$3:$G$4,2,FALSE),"")&amp;","&amp;AA1972&amp;","&amp;AB1972&amp;","&amp;AC1972&amp;","&amp;AD1972&amp;","&amp;AE1972&amp;","&amp;AF1972&amp;","&amp;AG1972&amp;","&amp;AH1972&amp;","&amp;IF(AI1972&lt;&gt;"",VLOOKUP(AI1972,'Vlookup''sRef'!$O$2:$P$101,2,FALSE),"")&amp;","&amp;IF(AJ1972&lt;&gt;"",VLOOKUP(AJ1972,RulesetRef!$A$2:$B$77,2,FALSE),"")&amp;","&amp;AK1972&amp;","&amp;AL1972)</f>
        <v/>
      </c>
    </row>
    <row r="1973" spans="5:40" ht="15.6" customHeight="1">
      <c r="E1973" s="15" t="str">
        <f>IF(AND(A1973="",D1973=""),"",IF(OR(AND(ISNUMBER(SEARCH("@",A1973))*ISNUMBER(SEARCH(".",A1973,SEARCH("@",A1973))),ISBLANK(D1973)),LEN(D1973)&gt;=8),1,0))</f>
        <v/>
      </c>
      <c r="M1973" s="15" t="str">
        <f t="shared" si="60"/>
        <v/>
      </c>
      <c r="T1973" s="15" t="str">
        <f t="shared" si="61"/>
        <v/>
      </c>
      <c r="AM1973" s="13" t="str">
        <f>IF(COUNTBLANK(A1973:AL1973)=30,"",IF(A1973="","User Name Missing",IF(B1973="","First Name Missing",IF(C1973="","Last Name Missing",IF(E1973=0,"Password Short(Min 8 Charcters)",IF(M1973="","Group Missing",IF(U1973="","Security Clearance Missing","Good")))))))</f>
        <v>User Name Missing</v>
      </c>
      <c r="AN1973" s="45" t="str">
        <f>IF(AM1973&lt;&gt;"Good","",A1973&amp;","&amp;C1973&amp;","&amp;B1973&amp;","&amp;D1973&amp;","&amp;M1973&amp;","&amp;T1973&amp;","&amp;U1973&amp;","&amp;V1973&amp;","&amp;W1973&amp;","&amp;X1973&amp;","&amp;IF(Y1973&lt;&gt;"",VLOOKUP(Y1973,'Vlookup''sRef'!$C$3:$D$6,2,FALSE),"")&amp;","&amp;IF(Z1973&lt;&gt;"",VLOOKUP(Z1973,'Vlookup''sRef'!$F$3:$G$4,2,FALSE),"")&amp;","&amp;AA1973&amp;","&amp;AB1973&amp;","&amp;AC1973&amp;","&amp;AD1973&amp;","&amp;AE1973&amp;","&amp;AF1973&amp;","&amp;AG1973&amp;","&amp;AH1973&amp;","&amp;IF(AI1973&lt;&gt;"",VLOOKUP(AI1973,'Vlookup''sRef'!$O$2:$P$101,2,FALSE),"")&amp;","&amp;IF(AJ1973&lt;&gt;"",VLOOKUP(AJ1973,RulesetRef!$A$2:$B$77,2,FALSE),"")&amp;","&amp;AK1973&amp;","&amp;AL1973)</f>
        <v/>
      </c>
    </row>
    <row r="1974" spans="5:40" ht="15.6" customHeight="1">
      <c r="E1974" s="15" t="str">
        <f>IF(AND(A1974="",D1974=""),"",IF(OR(AND(ISNUMBER(SEARCH("@",A1974))*ISNUMBER(SEARCH(".",A1974,SEARCH("@",A1974))),ISBLANK(D1974)),LEN(D1974)&gt;=8),1,0))</f>
        <v/>
      </c>
      <c r="M1974" s="15" t="str">
        <f t="shared" si="60"/>
        <v/>
      </c>
      <c r="T1974" s="15" t="str">
        <f t="shared" si="61"/>
        <v/>
      </c>
      <c r="AM1974" s="13" t="str">
        <f>IF(COUNTBLANK(A1974:AL1974)=30,"",IF(A1974="","User Name Missing",IF(B1974="","First Name Missing",IF(C1974="","Last Name Missing",IF(E1974=0,"Password Short(Min 8 Charcters)",IF(M1974="","Group Missing",IF(U1974="","Security Clearance Missing","Good")))))))</f>
        <v>User Name Missing</v>
      </c>
      <c r="AN1974" s="45" t="str">
        <f>IF(AM1974&lt;&gt;"Good","",A1974&amp;","&amp;C1974&amp;","&amp;B1974&amp;","&amp;D1974&amp;","&amp;M1974&amp;","&amp;T1974&amp;","&amp;U1974&amp;","&amp;V1974&amp;","&amp;W1974&amp;","&amp;X1974&amp;","&amp;IF(Y1974&lt;&gt;"",VLOOKUP(Y1974,'Vlookup''sRef'!$C$3:$D$6,2,FALSE),"")&amp;","&amp;IF(Z1974&lt;&gt;"",VLOOKUP(Z1974,'Vlookup''sRef'!$F$3:$G$4,2,FALSE),"")&amp;","&amp;AA1974&amp;","&amp;AB1974&amp;","&amp;AC1974&amp;","&amp;AD1974&amp;","&amp;AE1974&amp;","&amp;AF1974&amp;","&amp;AG1974&amp;","&amp;AH1974&amp;","&amp;IF(AI1974&lt;&gt;"",VLOOKUP(AI1974,'Vlookup''sRef'!$O$2:$P$101,2,FALSE),"")&amp;","&amp;IF(AJ1974&lt;&gt;"",VLOOKUP(AJ1974,RulesetRef!$A$2:$B$77,2,FALSE),"")&amp;","&amp;AK1974&amp;","&amp;AL1974)</f>
        <v/>
      </c>
    </row>
    <row r="1975" spans="5:40" ht="15.6" customHeight="1">
      <c r="E1975" s="15" t="str">
        <f>IF(AND(A1975="",D1975=""),"",IF(OR(AND(ISNUMBER(SEARCH("@",A1975))*ISNUMBER(SEARCH(".",A1975,SEARCH("@",A1975))),ISBLANK(D1975)),LEN(D1975)&gt;=8),1,0))</f>
        <v/>
      </c>
      <c r="M1975" s="15" t="str">
        <f t="shared" si="60"/>
        <v/>
      </c>
      <c r="T1975" s="15" t="str">
        <f t="shared" si="61"/>
        <v/>
      </c>
      <c r="AM1975" s="13" t="str">
        <f>IF(COUNTBLANK(A1975:AL1975)=30,"",IF(A1975="","User Name Missing",IF(B1975="","First Name Missing",IF(C1975="","Last Name Missing",IF(E1975=0,"Password Short(Min 8 Charcters)",IF(M1975="","Group Missing",IF(U1975="","Security Clearance Missing","Good")))))))</f>
        <v>User Name Missing</v>
      </c>
      <c r="AN1975" s="45" t="str">
        <f>IF(AM1975&lt;&gt;"Good","",A1975&amp;","&amp;C1975&amp;","&amp;B1975&amp;","&amp;D1975&amp;","&amp;M1975&amp;","&amp;T1975&amp;","&amp;U1975&amp;","&amp;V1975&amp;","&amp;W1975&amp;","&amp;X1975&amp;","&amp;IF(Y1975&lt;&gt;"",VLOOKUP(Y1975,'Vlookup''sRef'!$C$3:$D$6,2,FALSE),"")&amp;","&amp;IF(Z1975&lt;&gt;"",VLOOKUP(Z1975,'Vlookup''sRef'!$F$3:$G$4,2,FALSE),"")&amp;","&amp;AA1975&amp;","&amp;AB1975&amp;","&amp;AC1975&amp;","&amp;AD1975&amp;","&amp;AE1975&amp;","&amp;AF1975&amp;","&amp;AG1975&amp;","&amp;AH1975&amp;","&amp;IF(AI1975&lt;&gt;"",VLOOKUP(AI1975,'Vlookup''sRef'!$O$2:$P$101,2,FALSE),"")&amp;","&amp;IF(AJ1975&lt;&gt;"",VLOOKUP(AJ1975,RulesetRef!$A$2:$B$77,2,FALSE),"")&amp;","&amp;AK1975&amp;","&amp;AL1975)</f>
        <v/>
      </c>
    </row>
    <row r="1976" spans="5:40" ht="15.6" customHeight="1">
      <c r="E1976" s="15" t="str">
        <f>IF(AND(A1976="",D1976=""),"",IF(OR(AND(ISNUMBER(SEARCH("@",A1976))*ISNUMBER(SEARCH(".",A1976,SEARCH("@",A1976))),ISBLANK(D1976)),LEN(D1976)&gt;=8),1,0))</f>
        <v/>
      </c>
      <c r="M1976" s="15" t="str">
        <f t="shared" si="60"/>
        <v/>
      </c>
      <c r="T1976" s="15" t="str">
        <f t="shared" si="61"/>
        <v/>
      </c>
      <c r="AM1976" s="13" t="str">
        <f>IF(COUNTBLANK(A1976:AL1976)=30,"",IF(A1976="","User Name Missing",IF(B1976="","First Name Missing",IF(C1976="","Last Name Missing",IF(E1976=0,"Password Short(Min 8 Charcters)",IF(M1976="","Group Missing",IF(U1976="","Security Clearance Missing","Good")))))))</f>
        <v>User Name Missing</v>
      </c>
      <c r="AN1976" s="45" t="str">
        <f>IF(AM1976&lt;&gt;"Good","",A1976&amp;","&amp;C1976&amp;","&amp;B1976&amp;","&amp;D1976&amp;","&amp;M1976&amp;","&amp;T1976&amp;","&amp;U1976&amp;","&amp;V1976&amp;","&amp;W1976&amp;","&amp;X1976&amp;","&amp;IF(Y1976&lt;&gt;"",VLOOKUP(Y1976,'Vlookup''sRef'!$C$3:$D$6,2,FALSE),"")&amp;","&amp;IF(Z1976&lt;&gt;"",VLOOKUP(Z1976,'Vlookup''sRef'!$F$3:$G$4,2,FALSE),"")&amp;","&amp;AA1976&amp;","&amp;AB1976&amp;","&amp;AC1976&amp;","&amp;AD1976&amp;","&amp;AE1976&amp;","&amp;AF1976&amp;","&amp;AG1976&amp;","&amp;AH1976&amp;","&amp;IF(AI1976&lt;&gt;"",VLOOKUP(AI1976,'Vlookup''sRef'!$O$2:$P$101,2,FALSE),"")&amp;","&amp;IF(AJ1976&lt;&gt;"",VLOOKUP(AJ1976,RulesetRef!$A$2:$B$77,2,FALSE),"")&amp;","&amp;AK1976&amp;","&amp;AL1976)</f>
        <v/>
      </c>
    </row>
    <row r="1977" spans="5:40" ht="15.6" customHeight="1">
      <c r="E1977" s="15" t="str">
        <f>IF(AND(A1977="",D1977=""),"",IF(OR(AND(ISNUMBER(SEARCH("@",A1977))*ISNUMBER(SEARCH(".",A1977,SEARCH("@",A1977))),ISBLANK(D1977)),LEN(D1977)&gt;=8),1,0))</f>
        <v/>
      </c>
      <c r="M1977" s="15" t="str">
        <f t="shared" si="60"/>
        <v/>
      </c>
      <c r="T1977" s="15" t="str">
        <f t="shared" si="61"/>
        <v/>
      </c>
      <c r="AM1977" s="13" t="str">
        <f>IF(COUNTBLANK(A1977:AL1977)=30,"",IF(A1977="","User Name Missing",IF(B1977="","First Name Missing",IF(C1977="","Last Name Missing",IF(E1977=0,"Password Short(Min 8 Charcters)",IF(M1977="","Group Missing",IF(U1977="","Security Clearance Missing","Good")))))))</f>
        <v>User Name Missing</v>
      </c>
      <c r="AN1977" s="45" t="str">
        <f>IF(AM1977&lt;&gt;"Good","",A1977&amp;","&amp;C1977&amp;","&amp;B1977&amp;","&amp;D1977&amp;","&amp;M1977&amp;","&amp;T1977&amp;","&amp;U1977&amp;","&amp;V1977&amp;","&amp;W1977&amp;","&amp;X1977&amp;","&amp;IF(Y1977&lt;&gt;"",VLOOKUP(Y1977,'Vlookup''sRef'!$C$3:$D$6,2,FALSE),"")&amp;","&amp;IF(Z1977&lt;&gt;"",VLOOKUP(Z1977,'Vlookup''sRef'!$F$3:$G$4,2,FALSE),"")&amp;","&amp;AA1977&amp;","&amp;AB1977&amp;","&amp;AC1977&amp;","&amp;AD1977&amp;","&amp;AE1977&amp;","&amp;AF1977&amp;","&amp;AG1977&amp;","&amp;AH1977&amp;","&amp;IF(AI1977&lt;&gt;"",VLOOKUP(AI1977,'Vlookup''sRef'!$O$2:$P$101,2,FALSE),"")&amp;","&amp;IF(AJ1977&lt;&gt;"",VLOOKUP(AJ1977,RulesetRef!$A$2:$B$77,2,FALSE),"")&amp;","&amp;AK1977&amp;","&amp;AL1977)</f>
        <v/>
      </c>
    </row>
    <row r="1978" spans="5:40" ht="15.6" customHeight="1">
      <c r="E1978" s="15" t="str">
        <f>IF(AND(A1978="",D1978=""),"",IF(OR(AND(ISNUMBER(SEARCH("@",A1978))*ISNUMBER(SEARCH(".",A1978,SEARCH("@",A1978))),ISBLANK(D1978)),LEN(D1978)&gt;=8),1,0))</f>
        <v/>
      </c>
      <c r="M1978" s="15" t="str">
        <f t="shared" si="60"/>
        <v/>
      </c>
      <c r="T1978" s="15" t="str">
        <f t="shared" si="61"/>
        <v/>
      </c>
      <c r="AM1978" s="13" t="str">
        <f>IF(COUNTBLANK(A1978:AL1978)=30,"",IF(A1978="","User Name Missing",IF(B1978="","First Name Missing",IF(C1978="","Last Name Missing",IF(E1978=0,"Password Short(Min 8 Charcters)",IF(M1978="","Group Missing",IF(U1978="","Security Clearance Missing","Good")))))))</f>
        <v>User Name Missing</v>
      </c>
      <c r="AN1978" s="45" t="str">
        <f>IF(AM1978&lt;&gt;"Good","",A1978&amp;","&amp;C1978&amp;","&amp;B1978&amp;","&amp;D1978&amp;","&amp;M1978&amp;","&amp;T1978&amp;","&amp;U1978&amp;","&amp;V1978&amp;","&amp;W1978&amp;","&amp;X1978&amp;","&amp;IF(Y1978&lt;&gt;"",VLOOKUP(Y1978,'Vlookup''sRef'!$C$3:$D$6,2,FALSE),"")&amp;","&amp;IF(Z1978&lt;&gt;"",VLOOKUP(Z1978,'Vlookup''sRef'!$F$3:$G$4,2,FALSE),"")&amp;","&amp;AA1978&amp;","&amp;AB1978&amp;","&amp;AC1978&amp;","&amp;AD1978&amp;","&amp;AE1978&amp;","&amp;AF1978&amp;","&amp;AG1978&amp;","&amp;AH1978&amp;","&amp;IF(AI1978&lt;&gt;"",VLOOKUP(AI1978,'Vlookup''sRef'!$O$2:$P$101,2,FALSE),"")&amp;","&amp;IF(AJ1978&lt;&gt;"",VLOOKUP(AJ1978,RulesetRef!$A$2:$B$77,2,FALSE),"")&amp;","&amp;AK1978&amp;","&amp;AL1978)</f>
        <v/>
      </c>
    </row>
    <row r="1979" spans="5:40" ht="15.6" customHeight="1">
      <c r="E1979" s="15" t="str">
        <f>IF(AND(A1979="",D1979=""),"",IF(OR(AND(ISNUMBER(SEARCH("@",A1979))*ISNUMBER(SEARCH(".",A1979,SEARCH("@",A1979))),ISBLANK(D1979)),LEN(D1979)&gt;=8),1,0))</f>
        <v/>
      </c>
      <c r="M1979" s="15" t="str">
        <f t="shared" si="60"/>
        <v/>
      </c>
      <c r="T1979" s="15" t="str">
        <f t="shared" si="61"/>
        <v/>
      </c>
      <c r="AM1979" s="13" t="str">
        <f>IF(COUNTBLANK(A1979:AL1979)=30,"",IF(A1979="","User Name Missing",IF(B1979="","First Name Missing",IF(C1979="","Last Name Missing",IF(E1979=0,"Password Short(Min 8 Charcters)",IF(M1979="","Group Missing",IF(U1979="","Security Clearance Missing","Good")))))))</f>
        <v>User Name Missing</v>
      </c>
      <c r="AN1979" s="45" t="str">
        <f>IF(AM1979&lt;&gt;"Good","",A1979&amp;","&amp;C1979&amp;","&amp;B1979&amp;","&amp;D1979&amp;","&amp;M1979&amp;","&amp;T1979&amp;","&amp;U1979&amp;","&amp;V1979&amp;","&amp;W1979&amp;","&amp;X1979&amp;","&amp;IF(Y1979&lt;&gt;"",VLOOKUP(Y1979,'Vlookup''sRef'!$C$3:$D$6,2,FALSE),"")&amp;","&amp;IF(Z1979&lt;&gt;"",VLOOKUP(Z1979,'Vlookup''sRef'!$F$3:$G$4,2,FALSE),"")&amp;","&amp;AA1979&amp;","&amp;AB1979&amp;","&amp;AC1979&amp;","&amp;AD1979&amp;","&amp;AE1979&amp;","&amp;AF1979&amp;","&amp;AG1979&amp;","&amp;AH1979&amp;","&amp;IF(AI1979&lt;&gt;"",VLOOKUP(AI1979,'Vlookup''sRef'!$O$2:$P$101,2,FALSE),"")&amp;","&amp;IF(AJ1979&lt;&gt;"",VLOOKUP(AJ1979,RulesetRef!$A$2:$B$77,2,FALSE),"")&amp;","&amp;AK1979&amp;","&amp;AL1979)</f>
        <v/>
      </c>
    </row>
    <row r="1980" spans="5:40" ht="15.6" customHeight="1">
      <c r="E1980" s="15" t="str">
        <f>IF(AND(A1980="",D1980=""),"",IF(OR(AND(ISNUMBER(SEARCH("@",A1980))*ISNUMBER(SEARCH(".",A1980,SEARCH("@",A1980))),ISBLANK(D1980)),LEN(D1980)&gt;=8),1,0))</f>
        <v/>
      </c>
      <c r="M1980" s="15" t="str">
        <f t="shared" si="60"/>
        <v/>
      </c>
      <c r="T1980" s="15" t="str">
        <f t="shared" si="61"/>
        <v/>
      </c>
      <c r="AM1980" s="13" t="str">
        <f>IF(COUNTBLANK(A1980:AL1980)=30,"",IF(A1980="","User Name Missing",IF(B1980="","First Name Missing",IF(C1980="","Last Name Missing",IF(E1980=0,"Password Short(Min 8 Charcters)",IF(M1980="","Group Missing",IF(U1980="","Security Clearance Missing","Good")))))))</f>
        <v>User Name Missing</v>
      </c>
      <c r="AN1980" s="45" t="str">
        <f>IF(AM1980&lt;&gt;"Good","",A1980&amp;","&amp;C1980&amp;","&amp;B1980&amp;","&amp;D1980&amp;","&amp;M1980&amp;","&amp;T1980&amp;","&amp;U1980&amp;","&amp;V1980&amp;","&amp;W1980&amp;","&amp;X1980&amp;","&amp;IF(Y1980&lt;&gt;"",VLOOKUP(Y1980,'Vlookup''sRef'!$C$3:$D$6,2,FALSE),"")&amp;","&amp;IF(Z1980&lt;&gt;"",VLOOKUP(Z1980,'Vlookup''sRef'!$F$3:$G$4,2,FALSE),"")&amp;","&amp;AA1980&amp;","&amp;AB1980&amp;","&amp;AC1980&amp;","&amp;AD1980&amp;","&amp;AE1980&amp;","&amp;AF1980&amp;","&amp;AG1980&amp;","&amp;AH1980&amp;","&amp;IF(AI1980&lt;&gt;"",VLOOKUP(AI1980,'Vlookup''sRef'!$O$2:$P$101,2,FALSE),"")&amp;","&amp;IF(AJ1980&lt;&gt;"",VLOOKUP(AJ1980,RulesetRef!$A$2:$B$77,2,FALSE),"")&amp;","&amp;AK1980&amp;","&amp;AL1980)</f>
        <v/>
      </c>
    </row>
    <row r="1981" spans="5:40" ht="15.6" customHeight="1">
      <c r="E1981" s="15" t="str">
        <f>IF(AND(A1981="",D1981=""),"",IF(OR(AND(ISNUMBER(SEARCH("@",A1981))*ISNUMBER(SEARCH(".",A1981,SEARCH("@",A1981))),ISBLANK(D1981)),LEN(D1981)&gt;=8),1,0))</f>
        <v/>
      </c>
      <c r="M1981" s="15" t="str">
        <f t="shared" si="60"/>
        <v/>
      </c>
      <c r="T1981" s="15" t="str">
        <f t="shared" si="61"/>
        <v/>
      </c>
      <c r="AM1981" s="13" t="str">
        <f>IF(COUNTBLANK(A1981:AL1981)=30,"",IF(A1981="","User Name Missing",IF(B1981="","First Name Missing",IF(C1981="","Last Name Missing",IF(E1981=0,"Password Short(Min 8 Charcters)",IF(M1981="","Group Missing",IF(U1981="","Security Clearance Missing","Good")))))))</f>
        <v>User Name Missing</v>
      </c>
      <c r="AN1981" s="45" t="str">
        <f>IF(AM1981&lt;&gt;"Good","",A1981&amp;","&amp;C1981&amp;","&amp;B1981&amp;","&amp;D1981&amp;","&amp;M1981&amp;","&amp;T1981&amp;","&amp;U1981&amp;","&amp;V1981&amp;","&amp;W1981&amp;","&amp;X1981&amp;","&amp;IF(Y1981&lt;&gt;"",VLOOKUP(Y1981,'Vlookup''sRef'!$C$3:$D$6,2,FALSE),"")&amp;","&amp;IF(Z1981&lt;&gt;"",VLOOKUP(Z1981,'Vlookup''sRef'!$F$3:$G$4,2,FALSE),"")&amp;","&amp;AA1981&amp;","&amp;AB1981&amp;","&amp;AC1981&amp;","&amp;AD1981&amp;","&amp;AE1981&amp;","&amp;AF1981&amp;","&amp;AG1981&amp;","&amp;AH1981&amp;","&amp;IF(AI1981&lt;&gt;"",VLOOKUP(AI1981,'Vlookup''sRef'!$O$2:$P$101,2,FALSE),"")&amp;","&amp;IF(AJ1981&lt;&gt;"",VLOOKUP(AJ1981,RulesetRef!$A$2:$B$77,2,FALSE),"")&amp;","&amp;AK1981&amp;","&amp;AL1981)</f>
        <v/>
      </c>
    </row>
    <row r="1982" spans="5:40" ht="15.6" customHeight="1">
      <c r="E1982" s="15" t="str">
        <f>IF(AND(A1982="",D1982=""),"",IF(OR(AND(ISNUMBER(SEARCH("@",A1982))*ISNUMBER(SEARCH(".",A1982,SEARCH("@",A1982))),ISBLANK(D1982)),LEN(D1982)&gt;=8),1,0))</f>
        <v/>
      </c>
      <c r="M1982" s="15" t="str">
        <f t="shared" si="60"/>
        <v/>
      </c>
      <c r="T1982" s="15" t="str">
        <f t="shared" si="61"/>
        <v/>
      </c>
      <c r="AM1982" s="13" t="str">
        <f>IF(COUNTBLANK(A1982:AL1982)=30,"",IF(A1982="","User Name Missing",IF(B1982="","First Name Missing",IF(C1982="","Last Name Missing",IF(E1982=0,"Password Short(Min 8 Charcters)",IF(M1982="","Group Missing",IF(U1982="","Security Clearance Missing","Good")))))))</f>
        <v>User Name Missing</v>
      </c>
      <c r="AN1982" s="45" t="str">
        <f>IF(AM1982&lt;&gt;"Good","",A1982&amp;","&amp;C1982&amp;","&amp;B1982&amp;","&amp;D1982&amp;","&amp;M1982&amp;","&amp;T1982&amp;","&amp;U1982&amp;","&amp;V1982&amp;","&amp;W1982&amp;","&amp;X1982&amp;","&amp;IF(Y1982&lt;&gt;"",VLOOKUP(Y1982,'Vlookup''sRef'!$C$3:$D$6,2,FALSE),"")&amp;","&amp;IF(Z1982&lt;&gt;"",VLOOKUP(Z1982,'Vlookup''sRef'!$F$3:$G$4,2,FALSE),"")&amp;","&amp;AA1982&amp;","&amp;AB1982&amp;","&amp;AC1982&amp;","&amp;AD1982&amp;","&amp;AE1982&amp;","&amp;AF1982&amp;","&amp;AG1982&amp;","&amp;AH1982&amp;","&amp;IF(AI1982&lt;&gt;"",VLOOKUP(AI1982,'Vlookup''sRef'!$O$2:$P$101,2,FALSE),"")&amp;","&amp;IF(AJ1982&lt;&gt;"",VLOOKUP(AJ1982,RulesetRef!$A$2:$B$77,2,FALSE),"")&amp;","&amp;AK1982&amp;","&amp;AL1982)</f>
        <v/>
      </c>
    </row>
    <row r="1983" spans="5:40" ht="15.6" customHeight="1">
      <c r="E1983" s="15" t="str">
        <f>IF(AND(A1983="",D1983=""),"",IF(OR(AND(ISNUMBER(SEARCH("@",A1983))*ISNUMBER(SEARCH(".",A1983,SEARCH("@",A1983))),ISBLANK(D1983)),LEN(D1983)&gt;=8),1,0))</f>
        <v/>
      </c>
      <c r="M1983" s="15" t="str">
        <f t="shared" si="60"/>
        <v/>
      </c>
      <c r="T1983" s="15" t="str">
        <f t="shared" si="61"/>
        <v/>
      </c>
      <c r="AM1983" s="13" t="str">
        <f>IF(COUNTBLANK(A1983:AL1983)=30,"",IF(A1983="","User Name Missing",IF(B1983="","First Name Missing",IF(C1983="","Last Name Missing",IF(E1983=0,"Password Short(Min 8 Charcters)",IF(M1983="","Group Missing",IF(U1983="","Security Clearance Missing","Good")))))))</f>
        <v>User Name Missing</v>
      </c>
      <c r="AN1983" s="45" t="str">
        <f>IF(AM1983&lt;&gt;"Good","",A1983&amp;","&amp;C1983&amp;","&amp;B1983&amp;","&amp;D1983&amp;","&amp;M1983&amp;","&amp;T1983&amp;","&amp;U1983&amp;","&amp;V1983&amp;","&amp;W1983&amp;","&amp;X1983&amp;","&amp;IF(Y1983&lt;&gt;"",VLOOKUP(Y1983,'Vlookup''sRef'!$C$3:$D$6,2,FALSE),"")&amp;","&amp;IF(Z1983&lt;&gt;"",VLOOKUP(Z1983,'Vlookup''sRef'!$F$3:$G$4,2,FALSE),"")&amp;","&amp;AA1983&amp;","&amp;AB1983&amp;","&amp;AC1983&amp;","&amp;AD1983&amp;","&amp;AE1983&amp;","&amp;AF1983&amp;","&amp;AG1983&amp;","&amp;AH1983&amp;","&amp;IF(AI1983&lt;&gt;"",VLOOKUP(AI1983,'Vlookup''sRef'!$O$2:$P$101,2,FALSE),"")&amp;","&amp;IF(AJ1983&lt;&gt;"",VLOOKUP(AJ1983,RulesetRef!$A$2:$B$77,2,FALSE),"")&amp;","&amp;AK1983&amp;","&amp;AL1983)</f>
        <v/>
      </c>
    </row>
    <row r="1984" spans="5:40" ht="15.6" customHeight="1">
      <c r="E1984" s="15" t="str">
        <f>IF(AND(A1984="",D1984=""),"",IF(OR(AND(ISNUMBER(SEARCH("@",A1984))*ISNUMBER(SEARCH(".",A1984,SEARCH("@",A1984))),ISBLANK(D1984)),LEN(D1984)&gt;=8),1,0))</f>
        <v/>
      </c>
      <c r="M1984" s="15" t="str">
        <f t="shared" ref="M1984:M2047" si="62">IF(G1984="","",G1984&amp;IF(H1984&lt;&gt;"","|"&amp;H1984&amp;IF(I1984&lt;&gt;"","|"&amp;I1984&amp;IF(J1984&lt;&gt;"","|"&amp;J1984&amp;IF(K1984&lt;&gt;"","|"&amp;K1984&amp;IF(L1984&lt;&gt;"","|"&amp;L1984,""),""),""),""),""))</f>
        <v/>
      </c>
      <c r="T1984" s="15" t="str">
        <f t="shared" ref="T1984:T2047" si="63">IF(N1984="","",N1984&amp;IF(O1984&lt;&gt;"","|"&amp;O1984&amp;IF(P1984&lt;&gt;"","|"&amp;P1984&amp;IF(Q1984&lt;&gt;"","|"&amp;Q1984&amp;IF(R1984&lt;&gt;"","|"&amp;R1984&amp;IF(S1984&lt;&gt;"","|"&amp;S1984,""),""),""),""),""))</f>
        <v/>
      </c>
      <c r="AM1984" s="13" t="str">
        <f>IF(COUNTBLANK(A1984:AL1984)=30,"",IF(A1984="","User Name Missing",IF(B1984="","First Name Missing",IF(C1984="","Last Name Missing",IF(E1984=0,"Password Short(Min 8 Charcters)",IF(M1984="","Group Missing",IF(U1984="","Security Clearance Missing","Good")))))))</f>
        <v>User Name Missing</v>
      </c>
      <c r="AN1984" s="45" t="str">
        <f>IF(AM1984&lt;&gt;"Good","",A1984&amp;","&amp;C1984&amp;","&amp;B1984&amp;","&amp;D1984&amp;","&amp;M1984&amp;","&amp;T1984&amp;","&amp;U1984&amp;","&amp;V1984&amp;","&amp;W1984&amp;","&amp;X1984&amp;","&amp;IF(Y1984&lt;&gt;"",VLOOKUP(Y1984,'Vlookup''sRef'!$C$3:$D$6,2,FALSE),"")&amp;","&amp;IF(Z1984&lt;&gt;"",VLOOKUP(Z1984,'Vlookup''sRef'!$F$3:$G$4,2,FALSE),"")&amp;","&amp;AA1984&amp;","&amp;AB1984&amp;","&amp;AC1984&amp;","&amp;AD1984&amp;","&amp;AE1984&amp;","&amp;AF1984&amp;","&amp;AG1984&amp;","&amp;AH1984&amp;","&amp;IF(AI1984&lt;&gt;"",VLOOKUP(AI1984,'Vlookup''sRef'!$O$2:$P$101,2,FALSE),"")&amp;","&amp;IF(AJ1984&lt;&gt;"",VLOOKUP(AJ1984,RulesetRef!$A$2:$B$77,2,FALSE),"")&amp;","&amp;AK1984&amp;","&amp;AL1984)</f>
        <v/>
      </c>
    </row>
    <row r="1985" spans="5:40" ht="15.6" customHeight="1">
      <c r="E1985" s="15" t="str">
        <f>IF(AND(A1985="",D1985=""),"",IF(OR(AND(ISNUMBER(SEARCH("@",A1985))*ISNUMBER(SEARCH(".",A1985,SEARCH("@",A1985))),ISBLANK(D1985)),LEN(D1985)&gt;=8),1,0))</f>
        <v/>
      </c>
      <c r="M1985" s="15" t="str">
        <f t="shared" si="62"/>
        <v/>
      </c>
      <c r="T1985" s="15" t="str">
        <f t="shared" si="63"/>
        <v/>
      </c>
      <c r="AM1985" s="13" t="str">
        <f>IF(COUNTBLANK(A1985:AL1985)=30,"",IF(A1985="","User Name Missing",IF(B1985="","First Name Missing",IF(C1985="","Last Name Missing",IF(E1985=0,"Password Short(Min 8 Charcters)",IF(M1985="","Group Missing",IF(U1985="","Security Clearance Missing","Good")))))))</f>
        <v>User Name Missing</v>
      </c>
      <c r="AN1985" s="45" t="str">
        <f>IF(AM1985&lt;&gt;"Good","",A1985&amp;","&amp;C1985&amp;","&amp;B1985&amp;","&amp;D1985&amp;","&amp;M1985&amp;","&amp;T1985&amp;","&amp;U1985&amp;","&amp;V1985&amp;","&amp;W1985&amp;","&amp;X1985&amp;","&amp;IF(Y1985&lt;&gt;"",VLOOKUP(Y1985,'Vlookup''sRef'!$C$3:$D$6,2,FALSE),"")&amp;","&amp;IF(Z1985&lt;&gt;"",VLOOKUP(Z1985,'Vlookup''sRef'!$F$3:$G$4,2,FALSE),"")&amp;","&amp;AA1985&amp;","&amp;AB1985&amp;","&amp;AC1985&amp;","&amp;AD1985&amp;","&amp;AE1985&amp;","&amp;AF1985&amp;","&amp;AG1985&amp;","&amp;AH1985&amp;","&amp;IF(AI1985&lt;&gt;"",VLOOKUP(AI1985,'Vlookup''sRef'!$O$2:$P$101,2,FALSE),"")&amp;","&amp;IF(AJ1985&lt;&gt;"",VLOOKUP(AJ1985,RulesetRef!$A$2:$B$77,2,FALSE),"")&amp;","&amp;AK1985&amp;","&amp;AL1985)</f>
        <v/>
      </c>
    </row>
    <row r="1986" spans="5:40" ht="15.6" customHeight="1">
      <c r="E1986" s="15" t="str">
        <f>IF(AND(A1986="",D1986=""),"",IF(OR(AND(ISNUMBER(SEARCH("@",A1986))*ISNUMBER(SEARCH(".",A1986,SEARCH("@",A1986))),ISBLANK(D1986)),LEN(D1986)&gt;=8),1,0))</f>
        <v/>
      </c>
      <c r="M1986" s="15" t="str">
        <f t="shared" si="62"/>
        <v/>
      </c>
      <c r="T1986" s="15" t="str">
        <f t="shared" si="63"/>
        <v/>
      </c>
      <c r="AM1986" s="13" t="str">
        <f>IF(COUNTBLANK(A1986:AL1986)=30,"",IF(A1986="","User Name Missing",IF(B1986="","First Name Missing",IF(C1986="","Last Name Missing",IF(E1986=0,"Password Short(Min 8 Charcters)",IF(M1986="","Group Missing",IF(U1986="","Security Clearance Missing","Good")))))))</f>
        <v>User Name Missing</v>
      </c>
      <c r="AN1986" s="45" t="str">
        <f>IF(AM1986&lt;&gt;"Good","",A1986&amp;","&amp;C1986&amp;","&amp;B1986&amp;","&amp;D1986&amp;","&amp;M1986&amp;","&amp;T1986&amp;","&amp;U1986&amp;","&amp;V1986&amp;","&amp;W1986&amp;","&amp;X1986&amp;","&amp;IF(Y1986&lt;&gt;"",VLOOKUP(Y1986,'Vlookup''sRef'!$C$3:$D$6,2,FALSE),"")&amp;","&amp;IF(Z1986&lt;&gt;"",VLOOKUP(Z1986,'Vlookup''sRef'!$F$3:$G$4,2,FALSE),"")&amp;","&amp;AA1986&amp;","&amp;AB1986&amp;","&amp;AC1986&amp;","&amp;AD1986&amp;","&amp;AE1986&amp;","&amp;AF1986&amp;","&amp;AG1986&amp;","&amp;AH1986&amp;","&amp;IF(AI1986&lt;&gt;"",VLOOKUP(AI1986,'Vlookup''sRef'!$O$2:$P$101,2,FALSE),"")&amp;","&amp;IF(AJ1986&lt;&gt;"",VLOOKUP(AJ1986,RulesetRef!$A$2:$B$77,2,FALSE),"")&amp;","&amp;AK1986&amp;","&amp;AL1986)</f>
        <v/>
      </c>
    </row>
    <row r="1987" spans="5:40" ht="15.6" customHeight="1">
      <c r="E1987" s="15" t="str">
        <f>IF(AND(A1987="",D1987=""),"",IF(OR(AND(ISNUMBER(SEARCH("@",A1987))*ISNUMBER(SEARCH(".",A1987,SEARCH("@",A1987))),ISBLANK(D1987)),LEN(D1987)&gt;=8),1,0))</f>
        <v/>
      </c>
      <c r="M1987" s="15" t="str">
        <f t="shared" si="62"/>
        <v/>
      </c>
      <c r="T1987" s="15" t="str">
        <f t="shared" si="63"/>
        <v/>
      </c>
      <c r="AM1987" s="13" t="str">
        <f>IF(COUNTBLANK(A1987:AL1987)=30,"",IF(A1987="","User Name Missing",IF(B1987="","First Name Missing",IF(C1987="","Last Name Missing",IF(E1987=0,"Password Short(Min 8 Charcters)",IF(M1987="","Group Missing",IF(U1987="","Security Clearance Missing","Good")))))))</f>
        <v>User Name Missing</v>
      </c>
      <c r="AN1987" s="45" t="str">
        <f>IF(AM1987&lt;&gt;"Good","",A1987&amp;","&amp;C1987&amp;","&amp;B1987&amp;","&amp;D1987&amp;","&amp;M1987&amp;","&amp;T1987&amp;","&amp;U1987&amp;","&amp;V1987&amp;","&amp;W1987&amp;","&amp;X1987&amp;","&amp;IF(Y1987&lt;&gt;"",VLOOKUP(Y1987,'Vlookup''sRef'!$C$3:$D$6,2,FALSE),"")&amp;","&amp;IF(Z1987&lt;&gt;"",VLOOKUP(Z1987,'Vlookup''sRef'!$F$3:$G$4,2,FALSE),"")&amp;","&amp;AA1987&amp;","&amp;AB1987&amp;","&amp;AC1987&amp;","&amp;AD1987&amp;","&amp;AE1987&amp;","&amp;AF1987&amp;","&amp;AG1987&amp;","&amp;AH1987&amp;","&amp;IF(AI1987&lt;&gt;"",VLOOKUP(AI1987,'Vlookup''sRef'!$O$2:$P$101,2,FALSE),"")&amp;","&amp;IF(AJ1987&lt;&gt;"",VLOOKUP(AJ1987,RulesetRef!$A$2:$B$77,2,FALSE),"")&amp;","&amp;AK1987&amp;","&amp;AL1987)</f>
        <v/>
      </c>
    </row>
    <row r="1988" spans="5:40" ht="15.6" customHeight="1">
      <c r="E1988" s="15" t="str">
        <f>IF(AND(A1988="",D1988=""),"",IF(OR(AND(ISNUMBER(SEARCH("@",A1988))*ISNUMBER(SEARCH(".",A1988,SEARCH("@",A1988))),ISBLANK(D1988)),LEN(D1988)&gt;=8),1,0))</f>
        <v/>
      </c>
      <c r="M1988" s="15" t="str">
        <f t="shared" si="62"/>
        <v/>
      </c>
      <c r="T1988" s="15" t="str">
        <f t="shared" si="63"/>
        <v/>
      </c>
      <c r="AM1988" s="13" t="str">
        <f>IF(COUNTBLANK(A1988:AL1988)=30,"",IF(A1988="","User Name Missing",IF(B1988="","First Name Missing",IF(C1988="","Last Name Missing",IF(E1988=0,"Password Short(Min 8 Charcters)",IF(M1988="","Group Missing",IF(U1988="","Security Clearance Missing","Good")))))))</f>
        <v>User Name Missing</v>
      </c>
      <c r="AN1988" s="45" t="str">
        <f>IF(AM1988&lt;&gt;"Good","",A1988&amp;","&amp;C1988&amp;","&amp;B1988&amp;","&amp;D1988&amp;","&amp;M1988&amp;","&amp;T1988&amp;","&amp;U1988&amp;","&amp;V1988&amp;","&amp;W1988&amp;","&amp;X1988&amp;","&amp;IF(Y1988&lt;&gt;"",VLOOKUP(Y1988,'Vlookup''sRef'!$C$3:$D$6,2,FALSE),"")&amp;","&amp;IF(Z1988&lt;&gt;"",VLOOKUP(Z1988,'Vlookup''sRef'!$F$3:$G$4,2,FALSE),"")&amp;","&amp;AA1988&amp;","&amp;AB1988&amp;","&amp;AC1988&amp;","&amp;AD1988&amp;","&amp;AE1988&amp;","&amp;AF1988&amp;","&amp;AG1988&amp;","&amp;AH1988&amp;","&amp;IF(AI1988&lt;&gt;"",VLOOKUP(AI1988,'Vlookup''sRef'!$O$2:$P$101,2,FALSE),"")&amp;","&amp;IF(AJ1988&lt;&gt;"",VLOOKUP(AJ1988,RulesetRef!$A$2:$B$77,2,FALSE),"")&amp;","&amp;AK1988&amp;","&amp;AL1988)</f>
        <v/>
      </c>
    </row>
    <row r="1989" spans="5:40" ht="15.6" customHeight="1">
      <c r="E1989" s="15" t="str">
        <f>IF(AND(A1989="",D1989=""),"",IF(OR(AND(ISNUMBER(SEARCH("@",A1989))*ISNUMBER(SEARCH(".",A1989,SEARCH("@",A1989))),ISBLANK(D1989)),LEN(D1989)&gt;=8),1,0))</f>
        <v/>
      </c>
      <c r="M1989" s="15" t="str">
        <f t="shared" si="62"/>
        <v/>
      </c>
      <c r="T1989" s="15" t="str">
        <f t="shared" si="63"/>
        <v/>
      </c>
      <c r="AM1989" s="13" t="str">
        <f>IF(COUNTBLANK(A1989:AL1989)=30,"",IF(A1989="","User Name Missing",IF(B1989="","First Name Missing",IF(C1989="","Last Name Missing",IF(E1989=0,"Password Short(Min 8 Charcters)",IF(M1989="","Group Missing",IF(U1989="","Security Clearance Missing","Good")))))))</f>
        <v>User Name Missing</v>
      </c>
      <c r="AN1989" s="45" t="str">
        <f>IF(AM1989&lt;&gt;"Good","",A1989&amp;","&amp;C1989&amp;","&amp;B1989&amp;","&amp;D1989&amp;","&amp;M1989&amp;","&amp;T1989&amp;","&amp;U1989&amp;","&amp;V1989&amp;","&amp;W1989&amp;","&amp;X1989&amp;","&amp;IF(Y1989&lt;&gt;"",VLOOKUP(Y1989,'Vlookup''sRef'!$C$3:$D$6,2,FALSE),"")&amp;","&amp;IF(Z1989&lt;&gt;"",VLOOKUP(Z1989,'Vlookup''sRef'!$F$3:$G$4,2,FALSE),"")&amp;","&amp;AA1989&amp;","&amp;AB1989&amp;","&amp;AC1989&amp;","&amp;AD1989&amp;","&amp;AE1989&amp;","&amp;AF1989&amp;","&amp;AG1989&amp;","&amp;AH1989&amp;","&amp;IF(AI1989&lt;&gt;"",VLOOKUP(AI1989,'Vlookup''sRef'!$O$2:$P$101,2,FALSE),"")&amp;","&amp;IF(AJ1989&lt;&gt;"",VLOOKUP(AJ1989,RulesetRef!$A$2:$B$77,2,FALSE),"")&amp;","&amp;AK1989&amp;","&amp;AL1989)</f>
        <v/>
      </c>
    </row>
    <row r="1990" spans="5:40" ht="15.6" customHeight="1">
      <c r="E1990" s="15" t="str">
        <f>IF(AND(A1990="",D1990=""),"",IF(OR(AND(ISNUMBER(SEARCH("@",A1990))*ISNUMBER(SEARCH(".",A1990,SEARCH("@",A1990))),ISBLANK(D1990)),LEN(D1990)&gt;=8),1,0))</f>
        <v/>
      </c>
      <c r="M1990" s="15" t="str">
        <f t="shared" si="62"/>
        <v/>
      </c>
      <c r="T1990" s="15" t="str">
        <f t="shared" si="63"/>
        <v/>
      </c>
      <c r="AM1990" s="13" t="str">
        <f>IF(COUNTBLANK(A1990:AL1990)=30,"",IF(A1990="","User Name Missing",IF(B1990="","First Name Missing",IF(C1990="","Last Name Missing",IF(E1990=0,"Password Short(Min 8 Charcters)",IF(M1990="","Group Missing",IF(U1990="","Security Clearance Missing","Good")))))))</f>
        <v>User Name Missing</v>
      </c>
      <c r="AN1990" s="45" t="str">
        <f>IF(AM1990&lt;&gt;"Good","",A1990&amp;","&amp;C1990&amp;","&amp;B1990&amp;","&amp;D1990&amp;","&amp;M1990&amp;","&amp;T1990&amp;","&amp;U1990&amp;","&amp;V1990&amp;","&amp;W1990&amp;","&amp;X1990&amp;","&amp;IF(Y1990&lt;&gt;"",VLOOKUP(Y1990,'Vlookup''sRef'!$C$3:$D$6,2,FALSE),"")&amp;","&amp;IF(Z1990&lt;&gt;"",VLOOKUP(Z1990,'Vlookup''sRef'!$F$3:$G$4,2,FALSE),"")&amp;","&amp;AA1990&amp;","&amp;AB1990&amp;","&amp;AC1990&amp;","&amp;AD1990&amp;","&amp;AE1990&amp;","&amp;AF1990&amp;","&amp;AG1990&amp;","&amp;AH1990&amp;","&amp;IF(AI1990&lt;&gt;"",VLOOKUP(AI1990,'Vlookup''sRef'!$O$2:$P$101,2,FALSE),"")&amp;","&amp;IF(AJ1990&lt;&gt;"",VLOOKUP(AJ1990,RulesetRef!$A$2:$B$77,2,FALSE),"")&amp;","&amp;AK1990&amp;","&amp;AL1990)</f>
        <v/>
      </c>
    </row>
    <row r="1991" spans="5:40" ht="15.6" customHeight="1">
      <c r="E1991" s="15" t="str">
        <f>IF(AND(A1991="",D1991=""),"",IF(OR(AND(ISNUMBER(SEARCH("@",A1991))*ISNUMBER(SEARCH(".",A1991,SEARCH("@",A1991))),ISBLANK(D1991)),LEN(D1991)&gt;=8),1,0))</f>
        <v/>
      </c>
      <c r="M1991" s="15" t="str">
        <f t="shared" si="62"/>
        <v/>
      </c>
      <c r="T1991" s="15" t="str">
        <f t="shared" si="63"/>
        <v/>
      </c>
      <c r="AM1991" s="13" t="str">
        <f>IF(COUNTBLANK(A1991:AL1991)=30,"",IF(A1991="","User Name Missing",IF(B1991="","First Name Missing",IF(C1991="","Last Name Missing",IF(E1991=0,"Password Short(Min 8 Charcters)",IF(M1991="","Group Missing",IF(U1991="","Security Clearance Missing","Good")))))))</f>
        <v>User Name Missing</v>
      </c>
      <c r="AN1991" s="45" t="str">
        <f>IF(AM1991&lt;&gt;"Good","",A1991&amp;","&amp;C1991&amp;","&amp;B1991&amp;","&amp;D1991&amp;","&amp;M1991&amp;","&amp;T1991&amp;","&amp;U1991&amp;","&amp;V1991&amp;","&amp;W1991&amp;","&amp;X1991&amp;","&amp;IF(Y1991&lt;&gt;"",VLOOKUP(Y1991,'Vlookup''sRef'!$C$3:$D$6,2,FALSE),"")&amp;","&amp;IF(Z1991&lt;&gt;"",VLOOKUP(Z1991,'Vlookup''sRef'!$F$3:$G$4,2,FALSE),"")&amp;","&amp;AA1991&amp;","&amp;AB1991&amp;","&amp;AC1991&amp;","&amp;AD1991&amp;","&amp;AE1991&amp;","&amp;AF1991&amp;","&amp;AG1991&amp;","&amp;AH1991&amp;","&amp;IF(AI1991&lt;&gt;"",VLOOKUP(AI1991,'Vlookup''sRef'!$O$2:$P$101,2,FALSE),"")&amp;","&amp;IF(AJ1991&lt;&gt;"",VLOOKUP(AJ1991,RulesetRef!$A$2:$B$77,2,FALSE),"")&amp;","&amp;AK1991&amp;","&amp;AL1991)</f>
        <v/>
      </c>
    </row>
    <row r="1992" spans="5:40" ht="15.6" customHeight="1">
      <c r="E1992" s="15" t="str">
        <f>IF(AND(A1992="",D1992=""),"",IF(OR(AND(ISNUMBER(SEARCH("@",A1992))*ISNUMBER(SEARCH(".",A1992,SEARCH("@",A1992))),ISBLANK(D1992)),LEN(D1992)&gt;=8),1,0))</f>
        <v/>
      </c>
      <c r="M1992" s="15" t="str">
        <f t="shared" si="62"/>
        <v/>
      </c>
      <c r="T1992" s="15" t="str">
        <f t="shared" si="63"/>
        <v/>
      </c>
      <c r="AM1992" s="13" t="str">
        <f>IF(COUNTBLANK(A1992:AL1992)=30,"",IF(A1992="","User Name Missing",IF(B1992="","First Name Missing",IF(C1992="","Last Name Missing",IF(E1992=0,"Password Short(Min 8 Charcters)",IF(M1992="","Group Missing",IF(U1992="","Security Clearance Missing","Good")))))))</f>
        <v>User Name Missing</v>
      </c>
      <c r="AN1992" s="45" t="str">
        <f>IF(AM1992&lt;&gt;"Good","",A1992&amp;","&amp;C1992&amp;","&amp;B1992&amp;","&amp;D1992&amp;","&amp;M1992&amp;","&amp;T1992&amp;","&amp;U1992&amp;","&amp;V1992&amp;","&amp;W1992&amp;","&amp;X1992&amp;","&amp;IF(Y1992&lt;&gt;"",VLOOKUP(Y1992,'Vlookup''sRef'!$C$3:$D$6,2,FALSE),"")&amp;","&amp;IF(Z1992&lt;&gt;"",VLOOKUP(Z1992,'Vlookup''sRef'!$F$3:$G$4,2,FALSE),"")&amp;","&amp;AA1992&amp;","&amp;AB1992&amp;","&amp;AC1992&amp;","&amp;AD1992&amp;","&amp;AE1992&amp;","&amp;AF1992&amp;","&amp;AG1992&amp;","&amp;AH1992&amp;","&amp;IF(AI1992&lt;&gt;"",VLOOKUP(AI1992,'Vlookup''sRef'!$O$2:$P$101,2,FALSE),"")&amp;","&amp;IF(AJ1992&lt;&gt;"",VLOOKUP(AJ1992,RulesetRef!$A$2:$B$77,2,FALSE),"")&amp;","&amp;AK1992&amp;","&amp;AL1992)</f>
        <v/>
      </c>
    </row>
    <row r="1993" spans="5:40" ht="15.6" customHeight="1">
      <c r="E1993" s="15" t="str">
        <f>IF(AND(A1993="",D1993=""),"",IF(OR(AND(ISNUMBER(SEARCH("@",A1993))*ISNUMBER(SEARCH(".",A1993,SEARCH("@",A1993))),ISBLANK(D1993)),LEN(D1993)&gt;=8),1,0))</f>
        <v/>
      </c>
      <c r="M1993" s="15" t="str">
        <f t="shared" si="62"/>
        <v/>
      </c>
      <c r="T1993" s="15" t="str">
        <f t="shared" si="63"/>
        <v/>
      </c>
      <c r="AM1993" s="13" t="str">
        <f>IF(COUNTBLANK(A1993:AL1993)=30,"",IF(A1993="","User Name Missing",IF(B1993="","First Name Missing",IF(C1993="","Last Name Missing",IF(E1993=0,"Password Short(Min 8 Charcters)",IF(M1993="","Group Missing",IF(U1993="","Security Clearance Missing","Good")))))))</f>
        <v>User Name Missing</v>
      </c>
      <c r="AN1993" s="45" t="str">
        <f>IF(AM1993&lt;&gt;"Good","",A1993&amp;","&amp;C1993&amp;","&amp;B1993&amp;","&amp;D1993&amp;","&amp;M1993&amp;","&amp;T1993&amp;","&amp;U1993&amp;","&amp;V1993&amp;","&amp;W1993&amp;","&amp;X1993&amp;","&amp;IF(Y1993&lt;&gt;"",VLOOKUP(Y1993,'Vlookup''sRef'!$C$3:$D$6,2,FALSE),"")&amp;","&amp;IF(Z1993&lt;&gt;"",VLOOKUP(Z1993,'Vlookup''sRef'!$F$3:$G$4,2,FALSE),"")&amp;","&amp;AA1993&amp;","&amp;AB1993&amp;","&amp;AC1993&amp;","&amp;AD1993&amp;","&amp;AE1993&amp;","&amp;AF1993&amp;","&amp;AG1993&amp;","&amp;AH1993&amp;","&amp;IF(AI1993&lt;&gt;"",VLOOKUP(AI1993,'Vlookup''sRef'!$O$2:$P$101,2,FALSE),"")&amp;","&amp;IF(AJ1993&lt;&gt;"",VLOOKUP(AJ1993,RulesetRef!$A$2:$B$77,2,FALSE),"")&amp;","&amp;AK1993&amp;","&amp;AL1993)</f>
        <v/>
      </c>
    </row>
    <row r="1994" spans="5:40" ht="15.6" customHeight="1">
      <c r="E1994" s="15" t="str">
        <f>IF(AND(A1994="",D1994=""),"",IF(OR(AND(ISNUMBER(SEARCH("@",A1994))*ISNUMBER(SEARCH(".",A1994,SEARCH("@",A1994))),ISBLANK(D1994)),LEN(D1994)&gt;=8),1,0))</f>
        <v/>
      </c>
      <c r="M1994" s="15" t="str">
        <f t="shared" si="62"/>
        <v/>
      </c>
      <c r="T1994" s="15" t="str">
        <f t="shared" si="63"/>
        <v/>
      </c>
      <c r="AM1994" s="13" t="str">
        <f>IF(COUNTBLANK(A1994:AL1994)=30,"",IF(A1994="","User Name Missing",IF(B1994="","First Name Missing",IF(C1994="","Last Name Missing",IF(E1994=0,"Password Short(Min 8 Charcters)",IF(M1994="","Group Missing",IF(U1994="","Security Clearance Missing","Good")))))))</f>
        <v>User Name Missing</v>
      </c>
      <c r="AN1994" s="45" t="str">
        <f>IF(AM1994&lt;&gt;"Good","",A1994&amp;","&amp;C1994&amp;","&amp;B1994&amp;","&amp;D1994&amp;","&amp;M1994&amp;","&amp;T1994&amp;","&amp;U1994&amp;","&amp;V1994&amp;","&amp;W1994&amp;","&amp;X1994&amp;","&amp;IF(Y1994&lt;&gt;"",VLOOKUP(Y1994,'Vlookup''sRef'!$C$3:$D$6,2,FALSE),"")&amp;","&amp;IF(Z1994&lt;&gt;"",VLOOKUP(Z1994,'Vlookup''sRef'!$F$3:$G$4,2,FALSE),"")&amp;","&amp;AA1994&amp;","&amp;AB1994&amp;","&amp;AC1994&amp;","&amp;AD1994&amp;","&amp;AE1994&amp;","&amp;AF1994&amp;","&amp;AG1994&amp;","&amp;AH1994&amp;","&amp;IF(AI1994&lt;&gt;"",VLOOKUP(AI1994,'Vlookup''sRef'!$O$2:$P$101,2,FALSE),"")&amp;","&amp;IF(AJ1994&lt;&gt;"",VLOOKUP(AJ1994,RulesetRef!$A$2:$B$77,2,FALSE),"")&amp;","&amp;AK1994&amp;","&amp;AL1994)</f>
        <v/>
      </c>
    </row>
    <row r="1995" spans="5:40" ht="15.6" customHeight="1">
      <c r="E1995" s="15" t="str">
        <f>IF(AND(A1995="",D1995=""),"",IF(OR(AND(ISNUMBER(SEARCH("@",A1995))*ISNUMBER(SEARCH(".",A1995,SEARCH("@",A1995))),ISBLANK(D1995)),LEN(D1995)&gt;=8),1,0))</f>
        <v/>
      </c>
      <c r="M1995" s="15" t="str">
        <f t="shared" si="62"/>
        <v/>
      </c>
      <c r="T1995" s="15" t="str">
        <f t="shared" si="63"/>
        <v/>
      </c>
      <c r="AM1995" s="13" t="str">
        <f>IF(COUNTBLANK(A1995:AL1995)=30,"",IF(A1995="","User Name Missing",IF(B1995="","First Name Missing",IF(C1995="","Last Name Missing",IF(E1995=0,"Password Short(Min 8 Charcters)",IF(M1995="","Group Missing",IF(U1995="","Security Clearance Missing","Good")))))))</f>
        <v>User Name Missing</v>
      </c>
      <c r="AN1995" s="45" t="str">
        <f>IF(AM1995&lt;&gt;"Good","",A1995&amp;","&amp;C1995&amp;","&amp;B1995&amp;","&amp;D1995&amp;","&amp;M1995&amp;","&amp;T1995&amp;","&amp;U1995&amp;","&amp;V1995&amp;","&amp;W1995&amp;","&amp;X1995&amp;","&amp;IF(Y1995&lt;&gt;"",VLOOKUP(Y1995,'Vlookup''sRef'!$C$3:$D$6,2,FALSE),"")&amp;","&amp;IF(Z1995&lt;&gt;"",VLOOKUP(Z1995,'Vlookup''sRef'!$F$3:$G$4,2,FALSE),"")&amp;","&amp;AA1995&amp;","&amp;AB1995&amp;","&amp;AC1995&amp;","&amp;AD1995&amp;","&amp;AE1995&amp;","&amp;AF1995&amp;","&amp;AG1995&amp;","&amp;AH1995&amp;","&amp;IF(AI1995&lt;&gt;"",VLOOKUP(AI1995,'Vlookup''sRef'!$O$2:$P$101,2,FALSE),"")&amp;","&amp;IF(AJ1995&lt;&gt;"",VLOOKUP(AJ1995,RulesetRef!$A$2:$B$77,2,FALSE),"")&amp;","&amp;AK1995&amp;","&amp;AL1995)</f>
        <v/>
      </c>
    </row>
    <row r="1996" spans="5:40" ht="15.6" customHeight="1">
      <c r="E1996" s="15" t="str">
        <f>IF(AND(A1996="",D1996=""),"",IF(OR(AND(ISNUMBER(SEARCH("@",A1996))*ISNUMBER(SEARCH(".",A1996,SEARCH("@",A1996))),ISBLANK(D1996)),LEN(D1996)&gt;=8),1,0))</f>
        <v/>
      </c>
      <c r="M1996" s="15" t="str">
        <f t="shared" si="62"/>
        <v/>
      </c>
      <c r="T1996" s="15" t="str">
        <f t="shared" si="63"/>
        <v/>
      </c>
      <c r="AM1996" s="13" t="str">
        <f>IF(COUNTBLANK(A1996:AL1996)=30,"",IF(A1996="","User Name Missing",IF(B1996="","First Name Missing",IF(C1996="","Last Name Missing",IF(E1996=0,"Password Short(Min 8 Charcters)",IF(M1996="","Group Missing",IF(U1996="","Security Clearance Missing","Good")))))))</f>
        <v>User Name Missing</v>
      </c>
      <c r="AN1996" s="45" t="str">
        <f>IF(AM1996&lt;&gt;"Good","",A1996&amp;","&amp;C1996&amp;","&amp;B1996&amp;","&amp;D1996&amp;","&amp;M1996&amp;","&amp;T1996&amp;","&amp;U1996&amp;","&amp;V1996&amp;","&amp;W1996&amp;","&amp;X1996&amp;","&amp;IF(Y1996&lt;&gt;"",VLOOKUP(Y1996,'Vlookup''sRef'!$C$3:$D$6,2,FALSE),"")&amp;","&amp;IF(Z1996&lt;&gt;"",VLOOKUP(Z1996,'Vlookup''sRef'!$F$3:$G$4,2,FALSE),"")&amp;","&amp;AA1996&amp;","&amp;AB1996&amp;","&amp;AC1996&amp;","&amp;AD1996&amp;","&amp;AE1996&amp;","&amp;AF1996&amp;","&amp;AG1996&amp;","&amp;AH1996&amp;","&amp;IF(AI1996&lt;&gt;"",VLOOKUP(AI1996,'Vlookup''sRef'!$O$2:$P$101,2,FALSE),"")&amp;","&amp;IF(AJ1996&lt;&gt;"",VLOOKUP(AJ1996,RulesetRef!$A$2:$B$77,2,FALSE),"")&amp;","&amp;AK1996&amp;","&amp;AL1996)</f>
        <v/>
      </c>
    </row>
    <row r="1997" spans="5:40" ht="15.6" customHeight="1">
      <c r="E1997" s="15" t="str">
        <f>IF(AND(A1997="",D1997=""),"",IF(OR(AND(ISNUMBER(SEARCH("@",A1997))*ISNUMBER(SEARCH(".",A1997,SEARCH("@",A1997))),ISBLANK(D1997)),LEN(D1997)&gt;=8),1,0))</f>
        <v/>
      </c>
      <c r="M1997" s="15" t="str">
        <f t="shared" si="62"/>
        <v/>
      </c>
      <c r="T1997" s="15" t="str">
        <f t="shared" si="63"/>
        <v/>
      </c>
      <c r="AM1997" s="13" t="str">
        <f>IF(COUNTBLANK(A1997:AL1997)=30,"",IF(A1997="","User Name Missing",IF(B1997="","First Name Missing",IF(C1997="","Last Name Missing",IF(E1997=0,"Password Short(Min 8 Charcters)",IF(M1997="","Group Missing",IF(U1997="","Security Clearance Missing","Good")))))))</f>
        <v>User Name Missing</v>
      </c>
      <c r="AN1997" s="45" t="str">
        <f>IF(AM1997&lt;&gt;"Good","",A1997&amp;","&amp;C1997&amp;","&amp;B1997&amp;","&amp;D1997&amp;","&amp;M1997&amp;","&amp;T1997&amp;","&amp;U1997&amp;","&amp;V1997&amp;","&amp;W1997&amp;","&amp;X1997&amp;","&amp;IF(Y1997&lt;&gt;"",VLOOKUP(Y1997,'Vlookup''sRef'!$C$3:$D$6,2,FALSE),"")&amp;","&amp;IF(Z1997&lt;&gt;"",VLOOKUP(Z1997,'Vlookup''sRef'!$F$3:$G$4,2,FALSE),"")&amp;","&amp;AA1997&amp;","&amp;AB1997&amp;","&amp;AC1997&amp;","&amp;AD1997&amp;","&amp;AE1997&amp;","&amp;AF1997&amp;","&amp;AG1997&amp;","&amp;AH1997&amp;","&amp;IF(AI1997&lt;&gt;"",VLOOKUP(AI1997,'Vlookup''sRef'!$O$2:$P$101,2,FALSE),"")&amp;","&amp;IF(AJ1997&lt;&gt;"",VLOOKUP(AJ1997,RulesetRef!$A$2:$B$77,2,FALSE),"")&amp;","&amp;AK1997&amp;","&amp;AL1997)</f>
        <v/>
      </c>
    </row>
    <row r="1998" spans="5:40" ht="15.6" customHeight="1">
      <c r="E1998" s="15" t="str">
        <f>IF(AND(A1998="",D1998=""),"",IF(OR(AND(ISNUMBER(SEARCH("@",A1998))*ISNUMBER(SEARCH(".",A1998,SEARCH("@",A1998))),ISBLANK(D1998)),LEN(D1998)&gt;=8),1,0))</f>
        <v/>
      </c>
      <c r="M1998" s="15" t="str">
        <f t="shared" si="62"/>
        <v/>
      </c>
      <c r="T1998" s="15" t="str">
        <f t="shared" si="63"/>
        <v/>
      </c>
      <c r="AM1998" s="13" t="str">
        <f>IF(COUNTBLANK(A1998:AL1998)=30,"",IF(A1998="","User Name Missing",IF(B1998="","First Name Missing",IF(C1998="","Last Name Missing",IF(E1998=0,"Password Short(Min 8 Charcters)",IF(M1998="","Group Missing",IF(U1998="","Security Clearance Missing","Good")))))))</f>
        <v>User Name Missing</v>
      </c>
      <c r="AN1998" s="45" t="str">
        <f>IF(AM1998&lt;&gt;"Good","",A1998&amp;","&amp;C1998&amp;","&amp;B1998&amp;","&amp;D1998&amp;","&amp;M1998&amp;","&amp;T1998&amp;","&amp;U1998&amp;","&amp;V1998&amp;","&amp;W1998&amp;","&amp;X1998&amp;","&amp;IF(Y1998&lt;&gt;"",VLOOKUP(Y1998,'Vlookup''sRef'!$C$3:$D$6,2,FALSE),"")&amp;","&amp;IF(Z1998&lt;&gt;"",VLOOKUP(Z1998,'Vlookup''sRef'!$F$3:$G$4,2,FALSE),"")&amp;","&amp;AA1998&amp;","&amp;AB1998&amp;","&amp;AC1998&amp;","&amp;AD1998&amp;","&amp;AE1998&amp;","&amp;AF1998&amp;","&amp;AG1998&amp;","&amp;AH1998&amp;","&amp;IF(AI1998&lt;&gt;"",VLOOKUP(AI1998,'Vlookup''sRef'!$O$2:$P$101,2,FALSE),"")&amp;","&amp;IF(AJ1998&lt;&gt;"",VLOOKUP(AJ1998,RulesetRef!$A$2:$B$77,2,FALSE),"")&amp;","&amp;AK1998&amp;","&amp;AL1998)</f>
        <v/>
      </c>
    </row>
    <row r="1999" spans="5:40" ht="15.6" customHeight="1">
      <c r="E1999" s="15" t="str">
        <f>IF(AND(A1999="",D1999=""),"",IF(OR(AND(ISNUMBER(SEARCH("@",A1999))*ISNUMBER(SEARCH(".",A1999,SEARCH("@",A1999))),ISBLANK(D1999)),LEN(D1999)&gt;=8),1,0))</f>
        <v/>
      </c>
      <c r="M1999" s="15" t="str">
        <f t="shared" si="62"/>
        <v/>
      </c>
      <c r="T1999" s="15" t="str">
        <f t="shared" si="63"/>
        <v/>
      </c>
      <c r="AM1999" s="13" t="str">
        <f>IF(COUNTBLANK(A1999:AL1999)=30,"",IF(A1999="","User Name Missing",IF(B1999="","First Name Missing",IF(C1999="","Last Name Missing",IF(E1999=0,"Password Short(Min 8 Charcters)",IF(M1999="","Group Missing",IF(U1999="","Security Clearance Missing","Good")))))))</f>
        <v>User Name Missing</v>
      </c>
      <c r="AN1999" s="45" t="str">
        <f>IF(AM1999&lt;&gt;"Good","",A1999&amp;","&amp;C1999&amp;","&amp;B1999&amp;","&amp;D1999&amp;","&amp;M1999&amp;","&amp;T1999&amp;","&amp;U1999&amp;","&amp;V1999&amp;","&amp;W1999&amp;","&amp;X1999&amp;","&amp;IF(Y1999&lt;&gt;"",VLOOKUP(Y1999,'Vlookup''sRef'!$C$3:$D$6,2,FALSE),"")&amp;","&amp;IF(Z1999&lt;&gt;"",VLOOKUP(Z1999,'Vlookup''sRef'!$F$3:$G$4,2,FALSE),"")&amp;","&amp;AA1999&amp;","&amp;AB1999&amp;","&amp;AC1999&amp;","&amp;AD1999&amp;","&amp;AE1999&amp;","&amp;AF1999&amp;","&amp;AG1999&amp;","&amp;AH1999&amp;","&amp;IF(AI1999&lt;&gt;"",VLOOKUP(AI1999,'Vlookup''sRef'!$O$2:$P$101,2,FALSE),"")&amp;","&amp;IF(AJ1999&lt;&gt;"",VLOOKUP(AJ1999,RulesetRef!$A$2:$B$77,2,FALSE),"")&amp;","&amp;AK1999&amp;","&amp;AL1999)</f>
        <v/>
      </c>
    </row>
    <row r="2000" spans="5:40" ht="15.6" customHeight="1">
      <c r="E2000" s="15" t="str">
        <f>IF(AND(A2000="",D2000=""),"",IF(OR(AND(ISNUMBER(SEARCH("@",A2000))*ISNUMBER(SEARCH(".",A2000,SEARCH("@",A2000))),ISBLANK(D2000)),LEN(D2000)&gt;=8),1,0))</f>
        <v/>
      </c>
      <c r="M2000" s="15" t="str">
        <f t="shared" si="62"/>
        <v/>
      </c>
      <c r="T2000" s="15" t="str">
        <f t="shared" si="63"/>
        <v/>
      </c>
      <c r="AM2000" s="13" t="str">
        <f>IF(COUNTBLANK(A2000:AL2000)=30,"",IF(A2000="","User Name Missing",IF(B2000="","First Name Missing",IF(C2000="","Last Name Missing",IF(E2000=0,"Password Short(Min 8 Charcters)",IF(M2000="","Group Missing",IF(U2000="","Security Clearance Missing","Good")))))))</f>
        <v>User Name Missing</v>
      </c>
      <c r="AN2000" s="45" t="str">
        <f>IF(AM2000&lt;&gt;"Good","",A2000&amp;","&amp;C2000&amp;","&amp;B2000&amp;","&amp;D2000&amp;","&amp;M2000&amp;","&amp;T2000&amp;","&amp;U2000&amp;","&amp;V2000&amp;","&amp;W2000&amp;","&amp;X2000&amp;","&amp;IF(Y2000&lt;&gt;"",VLOOKUP(Y2000,'Vlookup''sRef'!$C$3:$D$6,2,FALSE),"")&amp;","&amp;IF(Z2000&lt;&gt;"",VLOOKUP(Z2000,'Vlookup''sRef'!$F$3:$G$4,2,FALSE),"")&amp;","&amp;AA2000&amp;","&amp;AB2000&amp;","&amp;AC2000&amp;","&amp;AD2000&amp;","&amp;AE2000&amp;","&amp;AF2000&amp;","&amp;AG2000&amp;","&amp;AH2000&amp;","&amp;IF(AI2000&lt;&gt;"",VLOOKUP(AI2000,'Vlookup''sRef'!$O$2:$P$101,2,FALSE),"")&amp;","&amp;IF(AJ2000&lt;&gt;"",VLOOKUP(AJ2000,RulesetRef!$A$2:$B$77,2,FALSE),"")&amp;","&amp;AK2000&amp;","&amp;AL2000)</f>
        <v/>
      </c>
    </row>
    <row r="2001" spans="5:40" ht="15.6" customHeight="1">
      <c r="E2001" s="15" t="str">
        <f>IF(AND(A2001="",D2001=""),"",IF(OR(AND(ISNUMBER(SEARCH("@",A2001))*ISNUMBER(SEARCH(".",A2001,SEARCH("@",A2001))),ISBLANK(D2001)),LEN(D2001)&gt;=8),1,0))</f>
        <v/>
      </c>
      <c r="M2001" s="15" t="str">
        <f t="shared" si="62"/>
        <v/>
      </c>
      <c r="T2001" s="15" t="str">
        <f t="shared" si="63"/>
        <v/>
      </c>
      <c r="AM2001" s="13" t="str">
        <f>IF(COUNTBLANK(A2001:AL2001)=30,"",IF(A2001="","User Name Missing",IF(B2001="","First Name Missing",IF(C2001="","Last Name Missing",IF(E2001=0,"Password Short(Min 8 Charcters)",IF(M2001="","Group Missing",IF(U2001="","Security Clearance Missing","Good")))))))</f>
        <v>User Name Missing</v>
      </c>
      <c r="AN2001" s="45" t="str">
        <f>IF(AM2001&lt;&gt;"Good","",A2001&amp;","&amp;C2001&amp;","&amp;B2001&amp;","&amp;D2001&amp;","&amp;M2001&amp;","&amp;T2001&amp;","&amp;U2001&amp;","&amp;V2001&amp;","&amp;W2001&amp;","&amp;X2001&amp;","&amp;IF(Y2001&lt;&gt;"",VLOOKUP(Y2001,'Vlookup''sRef'!$C$3:$D$6,2,FALSE),"")&amp;","&amp;IF(Z2001&lt;&gt;"",VLOOKUP(Z2001,'Vlookup''sRef'!$F$3:$G$4,2,FALSE),"")&amp;","&amp;AA2001&amp;","&amp;AB2001&amp;","&amp;AC2001&amp;","&amp;AD2001&amp;","&amp;AE2001&amp;","&amp;AF2001&amp;","&amp;AG2001&amp;","&amp;AH2001&amp;","&amp;IF(AI2001&lt;&gt;"",VLOOKUP(AI2001,'Vlookup''sRef'!$O$2:$P$101,2,FALSE),"")&amp;","&amp;IF(AJ2001&lt;&gt;"",VLOOKUP(AJ2001,RulesetRef!$A$2:$B$77,2,FALSE),"")&amp;","&amp;AK2001&amp;","&amp;AL2001)</f>
        <v/>
      </c>
    </row>
    <row r="2002" spans="5:40" ht="15.6" customHeight="1">
      <c r="E2002" s="15" t="str">
        <f>IF(AND(A2002="",D2002=""),"",IF(OR(AND(ISNUMBER(SEARCH("@",A2002))*ISNUMBER(SEARCH(".",A2002,SEARCH("@",A2002))),ISBLANK(D2002)),LEN(D2002)&gt;=8),1,0))</f>
        <v/>
      </c>
      <c r="M2002" s="15" t="str">
        <f t="shared" si="62"/>
        <v/>
      </c>
      <c r="T2002" s="15" t="str">
        <f t="shared" si="63"/>
        <v/>
      </c>
      <c r="AM2002" s="13" t="str">
        <f>IF(COUNTBLANK(A2002:AL2002)=30,"",IF(A2002="","User Name Missing",IF(B2002="","First Name Missing",IF(C2002="","Last Name Missing",IF(E2002=0,"Password Short(Min 8 Charcters)",IF(M2002="","Group Missing",IF(U2002="","Security Clearance Missing","Good")))))))</f>
        <v>User Name Missing</v>
      </c>
      <c r="AN2002" s="45" t="str">
        <f>IF(AM2002&lt;&gt;"Good","",A2002&amp;","&amp;C2002&amp;","&amp;B2002&amp;","&amp;D2002&amp;","&amp;M2002&amp;","&amp;T2002&amp;","&amp;U2002&amp;","&amp;V2002&amp;","&amp;W2002&amp;","&amp;X2002&amp;","&amp;IF(Y2002&lt;&gt;"",VLOOKUP(Y2002,'Vlookup''sRef'!$C$3:$D$6,2,FALSE),"")&amp;","&amp;IF(Z2002&lt;&gt;"",VLOOKUP(Z2002,'Vlookup''sRef'!$F$3:$G$4,2,FALSE),"")&amp;","&amp;AA2002&amp;","&amp;AB2002&amp;","&amp;AC2002&amp;","&amp;AD2002&amp;","&amp;AE2002&amp;","&amp;AF2002&amp;","&amp;AG2002&amp;","&amp;AH2002&amp;","&amp;IF(AI2002&lt;&gt;"",VLOOKUP(AI2002,'Vlookup''sRef'!$O$2:$P$101,2,FALSE),"")&amp;","&amp;IF(AJ2002&lt;&gt;"",VLOOKUP(AJ2002,RulesetRef!$A$2:$B$77,2,FALSE),"")&amp;","&amp;AK2002&amp;","&amp;AL2002)</f>
        <v/>
      </c>
    </row>
    <row r="2003" spans="5:40" ht="15.6" customHeight="1">
      <c r="E2003" s="15" t="str">
        <f>IF(AND(A2003="",D2003=""),"",IF(OR(AND(ISNUMBER(SEARCH("@",A2003))*ISNUMBER(SEARCH(".",A2003,SEARCH("@",A2003))),ISBLANK(D2003)),LEN(D2003)&gt;=8),1,0))</f>
        <v/>
      </c>
      <c r="M2003" s="15" t="str">
        <f t="shared" si="62"/>
        <v/>
      </c>
      <c r="T2003" s="15" t="str">
        <f t="shared" si="63"/>
        <v/>
      </c>
      <c r="AM2003" s="13" t="str">
        <f>IF(COUNTBLANK(A2003:AL2003)=30,"",IF(A2003="","User Name Missing",IF(B2003="","First Name Missing",IF(C2003="","Last Name Missing",IF(E2003=0,"Password Short(Min 8 Charcters)",IF(M2003="","Group Missing",IF(U2003="","Security Clearance Missing","Good")))))))</f>
        <v>User Name Missing</v>
      </c>
      <c r="AN2003" s="45" t="str">
        <f>IF(AM2003&lt;&gt;"Good","",A2003&amp;","&amp;C2003&amp;","&amp;B2003&amp;","&amp;D2003&amp;","&amp;M2003&amp;","&amp;T2003&amp;","&amp;U2003&amp;","&amp;V2003&amp;","&amp;W2003&amp;","&amp;X2003&amp;","&amp;IF(Y2003&lt;&gt;"",VLOOKUP(Y2003,'Vlookup''sRef'!$C$3:$D$6,2,FALSE),"")&amp;","&amp;IF(Z2003&lt;&gt;"",VLOOKUP(Z2003,'Vlookup''sRef'!$F$3:$G$4,2,FALSE),"")&amp;","&amp;AA2003&amp;","&amp;AB2003&amp;","&amp;AC2003&amp;","&amp;AD2003&amp;","&amp;AE2003&amp;","&amp;AF2003&amp;","&amp;AG2003&amp;","&amp;AH2003&amp;","&amp;IF(AI2003&lt;&gt;"",VLOOKUP(AI2003,'Vlookup''sRef'!$O$2:$P$101,2,FALSE),"")&amp;","&amp;IF(AJ2003&lt;&gt;"",VLOOKUP(AJ2003,RulesetRef!$A$2:$B$77,2,FALSE),"")&amp;","&amp;AK2003&amp;","&amp;AL2003)</f>
        <v/>
      </c>
    </row>
    <row r="2004" spans="5:40" ht="15.6" customHeight="1">
      <c r="E2004" s="15" t="str">
        <f>IF(AND(A2004="",D2004=""),"",IF(OR(AND(ISNUMBER(SEARCH("@",A2004))*ISNUMBER(SEARCH(".",A2004,SEARCH("@",A2004))),ISBLANK(D2004)),LEN(D2004)&gt;=8),1,0))</f>
        <v/>
      </c>
      <c r="M2004" s="15" t="str">
        <f t="shared" si="62"/>
        <v/>
      </c>
      <c r="T2004" s="15" t="str">
        <f t="shared" si="63"/>
        <v/>
      </c>
      <c r="AM2004" s="13" t="str">
        <f>IF(COUNTBLANK(A2004:AL2004)=30,"",IF(A2004="","User Name Missing",IF(B2004="","First Name Missing",IF(C2004="","Last Name Missing",IF(E2004=0,"Password Short(Min 8 Charcters)",IF(M2004="","Group Missing",IF(U2004="","Security Clearance Missing","Good")))))))</f>
        <v>User Name Missing</v>
      </c>
      <c r="AN2004" s="45" t="str">
        <f>IF(AM2004&lt;&gt;"Good","",A2004&amp;","&amp;C2004&amp;","&amp;B2004&amp;","&amp;D2004&amp;","&amp;M2004&amp;","&amp;T2004&amp;","&amp;U2004&amp;","&amp;V2004&amp;","&amp;W2004&amp;","&amp;X2004&amp;","&amp;IF(Y2004&lt;&gt;"",VLOOKUP(Y2004,'Vlookup''sRef'!$C$3:$D$6,2,FALSE),"")&amp;","&amp;IF(Z2004&lt;&gt;"",VLOOKUP(Z2004,'Vlookup''sRef'!$F$3:$G$4,2,FALSE),"")&amp;","&amp;AA2004&amp;","&amp;AB2004&amp;","&amp;AC2004&amp;","&amp;AD2004&amp;","&amp;AE2004&amp;","&amp;AF2004&amp;","&amp;AG2004&amp;","&amp;AH2004&amp;","&amp;IF(AI2004&lt;&gt;"",VLOOKUP(AI2004,'Vlookup''sRef'!$O$2:$P$101,2,FALSE),"")&amp;","&amp;IF(AJ2004&lt;&gt;"",VLOOKUP(AJ2004,RulesetRef!$A$2:$B$77,2,FALSE),"")&amp;","&amp;AK2004&amp;","&amp;AL2004)</f>
        <v/>
      </c>
    </row>
    <row r="2005" spans="5:40" ht="15.6" customHeight="1">
      <c r="E2005" s="15" t="str">
        <f>IF(AND(A2005="",D2005=""),"",IF(OR(AND(ISNUMBER(SEARCH("@",A2005))*ISNUMBER(SEARCH(".",A2005,SEARCH("@",A2005))),ISBLANK(D2005)),LEN(D2005)&gt;=8),1,0))</f>
        <v/>
      </c>
      <c r="M2005" s="15" t="str">
        <f t="shared" si="62"/>
        <v/>
      </c>
      <c r="T2005" s="15" t="str">
        <f t="shared" si="63"/>
        <v/>
      </c>
      <c r="AM2005" s="13" t="str">
        <f>IF(COUNTBLANK(A2005:AL2005)=30,"",IF(A2005="","User Name Missing",IF(B2005="","First Name Missing",IF(C2005="","Last Name Missing",IF(E2005=0,"Password Short(Min 8 Charcters)",IF(M2005="","Group Missing",IF(U2005="","Security Clearance Missing","Good")))))))</f>
        <v>User Name Missing</v>
      </c>
      <c r="AN2005" s="45" t="str">
        <f>IF(AM2005&lt;&gt;"Good","",A2005&amp;","&amp;C2005&amp;","&amp;B2005&amp;","&amp;D2005&amp;","&amp;M2005&amp;","&amp;T2005&amp;","&amp;U2005&amp;","&amp;V2005&amp;","&amp;W2005&amp;","&amp;X2005&amp;","&amp;IF(Y2005&lt;&gt;"",VLOOKUP(Y2005,'Vlookup''sRef'!$C$3:$D$6,2,FALSE),"")&amp;","&amp;IF(Z2005&lt;&gt;"",VLOOKUP(Z2005,'Vlookup''sRef'!$F$3:$G$4,2,FALSE),"")&amp;","&amp;AA2005&amp;","&amp;AB2005&amp;","&amp;AC2005&amp;","&amp;AD2005&amp;","&amp;AE2005&amp;","&amp;AF2005&amp;","&amp;AG2005&amp;","&amp;AH2005&amp;","&amp;IF(AI2005&lt;&gt;"",VLOOKUP(AI2005,'Vlookup''sRef'!$O$2:$P$101,2,FALSE),"")&amp;","&amp;IF(AJ2005&lt;&gt;"",VLOOKUP(AJ2005,RulesetRef!$A$2:$B$77,2,FALSE),"")&amp;","&amp;AK2005&amp;","&amp;AL2005)</f>
        <v/>
      </c>
    </row>
    <row r="2006" spans="5:40" ht="15.6" customHeight="1">
      <c r="E2006" s="15" t="str">
        <f>IF(AND(A2006="",D2006=""),"",IF(OR(AND(ISNUMBER(SEARCH("@",A2006))*ISNUMBER(SEARCH(".",A2006,SEARCH("@",A2006))),ISBLANK(D2006)),LEN(D2006)&gt;=8),1,0))</f>
        <v/>
      </c>
      <c r="M2006" s="15" t="str">
        <f t="shared" si="62"/>
        <v/>
      </c>
      <c r="T2006" s="15" t="str">
        <f t="shared" si="63"/>
        <v/>
      </c>
      <c r="AM2006" s="13" t="str">
        <f>IF(COUNTBLANK(A2006:AL2006)=30,"",IF(A2006="","User Name Missing",IF(B2006="","First Name Missing",IF(C2006="","Last Name Missing",IF(E2006=0,"Password Short(Min 8 Charcters)",IF(M2006="","Group Missing",IF(U2006="","Security Clearance Missing","Good")))))))</f>
        <v>User Name Missing</v>
      </c>
      <c r="AN2006" s="45" t="str">
        <f>IF(AM2006&lt;&gt;"Good","",A2006&amp;","&amp;C2006&amp;","&amp;B2006&amp;","&amp;D2006&amp;","&amp;M2006&amp;","&amp;T2006&amp;","&amp;U2006&amp;","&amp;V2006&amp;","&amp;W2006&amp;","&amp;X2006&amp;","&amp;IF(Y2006&lt;&gt;"",VLOOKUP(Y2006,'Vlookup''sRef'!$C$3:$D$6,2,FALSE),"")&amp;","&amp;IF(Z2006&lt;&gt;"",VLOOKUP(Z2006,'Vlookup''sRef'!$F$3:$G$4,2,FALSE),"")&amp;","&amp;AA2006&amp;","&amp;AB2006&amp;","&amp;AC2006&amp;","&amp;AD2006&amp;","&amp;AE2006&amp;","&amp;AF2006&amp;","&amp;AG2006&amp;","&amp;AH2006&amp;","&amp;IF(AI2006&lt;&gt;"",VLOOKUP(AI2006,'Vlookup''sRef'!$O$2:$P$101,2,FALSE),"")&amp;","&amp;IF(AJ2006&lt;&gt;"",VLOOKUP(AJ2006,RulesetRef!$A$2:$B$77,2,FALSE),"")&amp;","&amp;AK2006&amp;","&amp;AL2006)</f>
        <v/>
      </c>
    </row>
    <row r="2007" spans="5:40" ht="15.6" customHeight="1">
      <c r="E2007" s="15" t="str">
        <f>IF(AND(A2007="",D2007=""),"",IF(OR(AND(ISNUMBER(SEARCH("@",A2007))*ISNUMBER(SEARCH(".",A2007,SEARCH("@",A2007))),ISBLANK(D2007)),LEN(D2007)&gt;=8),1,0))</f>
        <v/>
      </c>
      <c r="M2007" s="15" t="str">
        <f t="shared" si="62"/>
        <v/>
      </c>
      <c r="T2007" s="15" t="str">
        <f t="shared" si="63"/>
        <v/>
      </c>
      <c r="AM2007" s="13" t="str">
        <f>IF(COUNTBLANK(A2007:AL2007)=30,"",IF(A2007="","User Name Missing",IF(B2007="","First Name Missing",IF(C2007="","Last Name Missing",IF(E2007=0,"Password Short(Min 8 Charcters)",IF(M2007="","Group Missing",IF(U2007="","Security Clearance Missing","Good")))))))</f>
        <v>User Name Missing</v>
      </c>
      <c r="AN2007" s="45" t="str">
        <f>IF(AM2007&lt;&gt;"Good","",A2007&amp;","&amp;C2007&amp;","&amp;B2007&amp;","&amp;D2007&amp;","&amp;M2007&amp;","&amp;T2007&amp;","&amp;U2007&amp;","&amp;V2007&amp;","&amp;W2007&amp;","&amp;X2007&amp;","&amp;IF(Y2007&lt;&gt;"",VLOOKUP(Y2007,'Vlookup''sRef'!$C$3:$D$6,2,FALSE),"")&amp;","&amp;IF(Z2007&lt;&gt;"",VLOOKUP(Z2007,'Vlookup''sRef'!$F$3:$G$4,2,FALSE),"")&amp;","&amp;AA2007&amp;","&amp;AB2007&amp;","&amp;AC2007&amp;","&amp;AD2007&amp;","&amp;AE2007&amp;","&amp;AF2007&amp;","&amp;AG2007&amp;","&amp;AH2007&amp;","&amp;IF(AI2007&lt;&gt;"",VLOOKUP(AI2007,'Vlookup''sRef'!$O$2:$P$101,2,FALSE),"")&amp;","&amp;IF(AJ2007&lt;&gt;"",VLOOKUP(AJ2007,RulesetRef!$A$2:$B$77,2,FALSE),"")&amp;","&amp;AK2007&amp;","&amp;AL2007)</f>
        <v/>
      </c>
    </row>
    <row r="2008" spans="5:40" ht="15.6" customHeight="1">
      <c r="E2008" s="15" t="str">
        <f>IF(AND(A2008="",D2008=""),"",IF(OR(AND(ISNUMBER(SEARCH("@",A2008))*ISNUMBER(SEARCH(".",A2008,SEARCH("@",A2008))),ISBLANK(D2008)),LEN(D2008)&gt;=8),1,0))</f>
        <v/>
      </c>
      <c r="M2008" s="15" t="str">
        <f t="shared" si="62"/>
        <v/>
      </c>
      <c r="T2008" s="15" t="str">
        <f t="shared" si="63"/>
        <v/>
      </c>
      <c r="AM2008" s="13" t="str">
        <f>IF(COUNTBLANK(A2008:AL2008)=30,"",IF(A2008="","User Name Missing",IF(B2008="","First Name Missing",IF(C2008="","Last Name Missing",IF(E2008=0,"Password Short(Min 8 Charcters)",IF(M2008="","Group Missing",IF(U2008="","Security Clearance Missing","Good")))))))</f>
        <v>User Name Missing</v>
      </c>
      <c r="AN2008" s="45" t="str">
        <f>IF(AM2008&lt;&gt;"Good","",A2008&amp;","&amp;C2008&amp;","&amp;B2008&amp;","&amp;D2008&amp;","&amp;M2008&amp;","&amp;T2008&amp;","&amp;U2008&amp;","&amp;V2008&amp;","&amp;W2008&amp;","&amp;X2008&amp;","&amp;IF(Y2008&lt;&gt;"",VLOOKUP(Y2008,'Vlookup''sRef'!$C$3:$D$6,2,FALSE),"")&amp;","&amp;IF(Z2008&lt;&gt;"",VLOOKUP(Z2008,'Vlookup''sRef'!$F$3:$G$4,2,FALSE),"")&amp;","&amp;AA2008&amp;","&amp;AB2008&amp;","&amp;AC2008&amp;","&amp;AD2008&amp;","&amp;AE2008&amp;","&amp;AF2008&amp;","&amp;AG2008&amp;","&amp;AH2008&amp;","&amp;IF(AI2008&lt;&gt;"",VLOOKUP(AI2008,'Vlookup''sRef'!$O$2:$P$101,2,FALSE),"")&amp;","&amp;IF(AJ2008&lt;&gt;"",VLOOKUP(AJ2008,RulesetRef!$A$2:$B$77,2,FALSE),"")&amp;","&amp;AK2008&amp;","&amp;AL2008)</f>
        <v/>
      </c>
    </row>
    <row r="2009" spans="5:40" ht="15.6" customHeight="1">
      <c r="E2009" s="15" t="str">
        <f>IF(AND(A2009="",D2009=""),"",IF(OR(AND(ISNUMBER(SEARCH("@",A2009))*ISNUMBER(SEARCH(".",A2009,SEARCH("@",A2009))),ISBLANK(D2009)),LEN(D2009)&gt;=8),1,0))</f>
        <v/>
      </c>
      <c r="M2009" s="15" t="str">
        <f t="shared" si="62"/>
        <v/>
      </c>
      <c r="T2009" s="15" t="str">
        <f t="shared" si="63"/>
        <v/>
      </c>
      <c r="AM2009" s="13" t="str">
        <f>IF(COUNTBLANK(A2009:AL2009)=30,"",IF(A2009="","User Name Missing",IF(B2009="","First Name Missing",IF(C2009="","Last Name Missing",IF(E2009=0,"Password Short(Min 8 Charcters)",IF(M2009="","Group Missing",IF(U2009="","Security Clearance Missing","Good")))))))</f>
        <v>User Name Missing</v>
      </c>
      <c r="AN2009" s="45" t="str">
        <f>IF(AM2009&lt;&gt;"Good","",A2009&amp;","&amp;C2009&amp;","&amp;B2009&amp;","&amp;D2009&amp;","&amp;M2009&amp;","&amp;T2009&amp;","&amp;U2009&amp;","&amp;V2009&amp;","&amp;W2009&amp;","&amp;X2009&amp;","&amp;IF(Y2009&lt;&gt;"",VLOOKUP(Y2009,'Vlookup''sRef'!$C$3:$D$6,2,FALSE),"")&amp;","&amp;IF(Z2009&lt;&gt;"",VLOOKUP(Z2009,'Vlookup''sRef'!$F$3:$G$4,2,FALSE),"")&amp;","&amp;AA2009&amp;","&amp;AB2009&amp;","&amp;AC2009&amp;","&amp;AD2009&amp;","&amp;AE2009&amp;","&amp;AF2009&amp;","&amp;AG2009&amp;","&amp;AH2009&amp;","&amp;IF(AI2009&lt;&gt;"",VLOOKUP(AI2009,'Vlookup''sRef'!$O$2:$P$101,2,FALSE),"")&amp;","&amp;IF(AJ2009&lt;&gt;"",VLOOKUP(AJ2009,RulesetRef!$A$2:$B$77,2,FALSE),"")&amp;","&amp;AK2009&amp;","&amp;AL2009)</f>
        <v/>
      </c>
    </row>
    <row r="2010" spans="5:40" ht="15.6" customHeight="1">
      <c r="E2010" s="15" t="str">
        <f>IF(AND(A2010="",D2010=""),"",IF(OR(AND(ISNUMBER(SEARCH("@",A2010))*ISNUMBER(SEARCH(".",A2010,SEARCH("@",A2010))),ISBLANK(D2010)),LEN(D2010)&gt;=8),1,0))</f>
        <v/>
      </c>
      <c r="M2010" s="15" t="str">
        <f t="shared" si="62"/>
        <v/>
      </c>
      <c r="T2010" s="15" t="str">
        <f t="shared" si="63"/>
        <v/>
      </c>
      <c r="AM2010" s="13" t="str">
        <f>IF(COUNTBLANK(A2010:AL2010)=30,"",IF(A2010="","User Name Missing",IF(B2010="","First Name Missing",IF(C2010="","Last Name Missing",IF(E2010=0,"Password Short(Min 8 Charcters)",IF(M2010="","Group Missing",IF(U2010="","Security Clearance Missing","Good")))))))</f>
        <v>User Name Missing</v>
      </c>
      <c r="AN2010" s="45" t="str">
        <f>IF(AM2010&lt;&gt;"Good","",A2010&amp;","&amp;C2010&amp;","&amp;B2010&amp;","&amp;D2010&amp;","&amp;M2010&amp;","&amp;T2010&amp;","&amp;U2010&amp;","&amp;V2010&amp;","&amp;W2010&amp;","&amp;X2010&amp;","&amp;IF(Y2010&lt;&gt;"",VLOOKUP(Y2010,'Vlookup''sRef'!$C$3:$D$6,2,FALSE),"")&amp;","&amp;IF(Z2010&lt;&gt;"",VLOOKUP(Z2010,'Vlookup''sRef'!$F$3:$G$4,2,FALSE),"")&amp;","&amp;AA2010&amp;","&amp;AB2010&amp;","&amp;AC2010&amp;","&amp;AD2010&amp;","&amp;AE2010&amp;","&amp;AF2010&amp;","&amp;AG2010&amp;","&amp;AH2010&amp;","&amp;IF(AI2010&lt;&gt;"",VLOOKUP(AI2010,'Vlookup''sRef'!$O$2:$P$101,2,FALSE),"")&amp;","&amp;IF(AJ2010&lt;&gt;"",VLOOKUP(AJ2010,RulesetRef!$A$2:$B$77,2,FALSE),"")&amp;","&amp;AK2010&amp;","&amp;AL2010)</f>
        <v/>
      </c>
    </row>
    <row r="2011" spans="5:40" ht="15.6" customHeight="1">
      <c r="E2011" s="15" t="str">
        <f>IF(AND(A2011="",D2011=""),"",IF(OR(AND(ISNUMBER(SEARCH("@",A2011))*ISNUMBER(SEARCH(".",A2011,SEARCH("@",A2011))),ISBLANK(D2011)),LEN(D2011)&gt;=8),1,0))</f>
        <v/>
      </c>
      <c r="M2011" s="15" t="str">
        <f t="shared" si="62"/>
        <v/>
      </c>
      <c r="T2011" s="15" t="str">
        <f t="shared" si="63"/>
        <v/>
      </c>
      <c r="AM2011" s="13" t="str">
        <f>IF(COUNTBLANK(A2011:AL2011)=30,"",IF(A2011="","User Name Missing",IF(B2011="","First Name Missing",IF(C2011="","Last Name Missing",IF(E2011=0,"Password Short(Min 8 Charcters)",IF(M2011="","Group Missing",IF(U2011="","Security Clearance Missing","Good")))))))</f>
        <v>User Name Missing</v>
      </c>
      <c r="AN2011" s="45" t="str">
        <f>IF(AM2011&lt;&gt;"Good","",A2011&amp;","&amp;C2011&amp;","&amp;B2011&amp;","&amp;D2011&amp;","&amp;M2011&amp;","&amp;T2011&amp;","&amp;U2011&amp;","&amp;V2011&amp;","&amp;W2011&amp;","&amp;X2011&amp;","&amp;IF(Y2011&lt;&gt;"",VLOOKUP(Y2011,'Vlookup''sRef'!$C$3:$D$6,2,FALSE),"")&amp;","&amp;IF(Z2011&lt;&gt;"",VLOOKUP(Z2011,'Vlookup''sRef'!$F$3:$G$4,2,FALSE),"")&amp;","&amp;AA2011&amp;","&amp;AB2011&amp;","&amp;AC2011&amp;","&amp;AD2011&amp;","&amp;AE2011&amp;","&amp;AF2011&amp;","&amp;AG2011&amp;","&amp;AH2011&amp;","&amp;IF(AI2011&lt;&gt;"",VLOOKUP(AI2011,'Vlookup''sRef'!$O$2:$P$101,2,FALSE),"")&amp;","&amp;IF(AJ2011&lt;&gt;"",VLOOKUP(AJ2011,RulesetRef!$A$2:$B$77,2,FALSE),"")&amp;","&amp;AK2011&amp;","&amp;AL2011)</f>
        <v/>
      </c>
    </row>
    <row r="2012" spans="5:40" ht="15.6" customHeight="1">
      <c r="E2012" s="15" t="str">
        <f>IF(AND(A2012="",D2012=""),"",IF(OR(AND(ISNUMBER(SEARCH("@",A2012))*ISNUMBER(SEARCH(".",A2012,SEARCH("@",A2012))),ISBLANK(D2012)),LEN(D2012)&gt;=8),1,0))</f>
        <v/>
      </c>
      <c r="M2012" s="15" t="str">
        <f t="shared" si="62"/>
        <v/>
      </c>
      <c r="T2012" s="15" t="str">
        <f t="shared" si="63"/>
        <v/>
      </c>
      <c r="AM2012" s="13" t="str">
        <f>IF(COUNTBLANK(A2012:AL2012)=30,"",IF(A2012="","User Name Missing",IF(B2012="","First Name Missing",IF(C2012="","Last Name Missing",IF(E2012=0,"Password Short(Min 8 Charcters)",IF(M2012="","Group Missing",IF(U2012="","Security Clearance Missing","Good")))))))</f>
        <v>User Name Missing</v>
      </c>
      <c r="AN2012" s="45" t="str">
        <f>IF(AM2012&lt;&gt;"Good","",A2012&amp;","&amp;C2012&amp;","&amp;B2012&amp;","&amp;D2012&amp;","&amp;M2012&amp;","&amp;T2012&amp;","&amp;U2012&amp;","&amp;V2012&amp;","&amp;W2012&amp;","&amp;X2012&amp;","&amp;IF(Y2012&lt;&gt;"",VLOOKUP(Y2012,'Vlookup''sRef'!$C$3:$D$6,2,FALSE),"")&amp;","&amp;IF(Z2012&lt;&gt;"",VLOOKUP(Z2012,'Vlookup''sRef'!$F$3:$G$4,2,FALSE),"")&amp;","&amp;AA2012&amp;","&amp;AB2012&amp;","&amp;AC2012&amp;","&amp;AD2012&amp;","&amp;AE2012&amp;","&amp;AF2012&amp;","&amp;AG2012&amp;","&amp;AH2012&amp;","&amp;IF(AI2012&lt;&gt;"",VLOOKUP(AI2012,'Vlookup''sRef'!$O$2:$P$101,2,FALSE),"")&amp;","&amp;IF(AJ2012&lt;&gt;"",VLOOKUP(AJ2012,RulesetRef!$A$2:$B$77,2,FALSE),"")&amp;","&amp;AK2012&amp;","&amp;AL2012)</f>
        <v/>
      </c>
    </row>
    <row r="2013" spans="5:40" ht="15.6" customHeight="1">
      <c r="E2013" s="15" t="str">
        <f>IF(AND(A2013="",D2013=""),"",IF(OR(AND(ISNUMBER(SEARCH("@",A2013))*ISNUMBER(SEARCH(".",A2013,SEARCH("@",A2013))),ISBLANK(D2013)),LEN(D2013)&gt;=8),1,0))</f>
        <v/>
      </c>
      <c r="M2013" s="15" t="str">
        <f t="shared" si="62"/>
        <v/>
      </c>
      <c r="T2013" s="15" t="str">
        <f t="shared" si="63"/>
        <v/>
      </c>
      <c r="AM2013" s="13" t="str">
        <f>IF(COUNTBLANK(A2013:AL2013)=30,"",IF(A2013="","User Name Missing",IF(B2013="","First Name Missing",IF(C2013="","Last Name Missing",IF(E2013=0,"Password Short(Min 8 Charcters)",IF(M2013="","Group Missing",IF(U2013="","Security Clearance Missing","Good")))))))</f>
        <v>User Name Missing</v>
      </c>
      <c r="AN2013" s="45" t="str">
        <f>IF(AM2013&lt;&gt;"Good","",A2013&amp;","&amp;C2013&amp;","&amp;B2013&amp;","&amp;D2013&amp;","&amp;M2013&amp;","&amp;T2013&amp;","&amp;U2013&amp;","&amp;V2013&amp;","&amp;W2013&amp;","&amp;X2013&amp;","&amp;IF(Y2013&lt;&gt;"",VLOOKUP(Y2013,'Vlookup''sRef'!$C$3:$D$6,2,FALSE),"")&amp;","&amp;IF(Z2013&lt;&gt;"",VLOOKUP(Z2013,'Vlookup''sRef'!$F$3:$G$4,2,FALSE),"")&amp;","&amp;AA2013&amp;","&amp;AB2013&amp;","&amp;AC2013&amp;","&amp;AD2013&amp;","&amp;AE2013&amp;","&amp;AF2013&amp;","&amp;AG2013&amp;","&amp;AH2013&amp;","&amp;IF(AI2013&lt;&gt;"",VLOOKUP(AI2013,'Vlookup''sRef'!$O$2:$P$101,2,FALSE),"")&amp;","&amp;IF(AJ2013&lt;&gt;"",VLOOKUP(AJ2013,RulesetRef!$A$2:$B$77,2,FALSE),"")&amp;","&amp;AK2013&amp;","&amp;AL2013)</f>
        <v/>
      </c>
    </row>
    <row r="2014" spans="5:40" ht="15.6" customHeight="1">
      <c r="E2014" s="15" t="str">
        <f>IF(AND(A2014="",D2014=""),"",IF(OR(AND(ISNUMBER(SEARCH("@",A2014))*ISNUMBER(SEARCH(".",A2014,SEARCH("@",A2014))),ISBLANK(D2014)),LEN(D2014)&gt;=8),1,0))</f>
        <v/>
      </c>
      <c r="M2014" s="15" t="str">
        <f t="shared" si="62"/>
        <v/>
      </c>
      <c r="T2014" s="15" t="str">
        <f t="shared" si="63"/>
        <v/>
      </c>
      <c r="AM2014" s="13" t="str">
        <f>IF(COUNTBLANK(A2014:AL2014)=30,"",IF(A2014="","User Name Missing",IF(B2014="","First Name Missing",IF(C2014="","Last Name Missing",IF(E2014=0,"Password Short(Min 8 Charcters)",IF(M2014="","Group Missing",IF(U2014="","Security Clearance Missing","Good")))))))</f>
        <v>User Name Missing</v>
      </c>
      <c r="AN2014" s="45" t="str">
        <f>IF(AM2014&lt;&gt;"Good","",A2014&amp;","&amp;C2014&amp;","&amp;B2014&amp;","&amp;D2014&amp;","&amp;M2014&amp;","&amp;T2014&amp;","&amp;U2014&amp;","&amp;V2014&amp;","&amp;W2014&amp;","&amp;X2014&amp;","&amp;IF(Y2014&lt;&gt;"",VLOOKUP(Y2014,'Vlookup''sRef'!$C$3:$D$6,2,FALSE),"")&amp;","&amp;IF(Z2014&lt;&gt;"",VLOOKUP(Z2014,'Vlookup''sRef'!$F$3:$G$4,2,FALSE),"")&amp;","&amp;AA2014&amp;","&amp;AB2014&amp;","&amp;AC2014&amp;","&amp;AD2014&amp;","&amp;AE2014&amp;","&amp;AF2014&amp;","&amp;AG2014&amp;","&amp;AH2014&amp;","&amp;IF(AI2014&lt;&gt;"",VLOOKUP(AI2014,'Vlookup''sRef'!$O$2:$P$101,2,FALSE),"")&amp;","&amp;IF(AJ2014&lt;&gt;"",VLOOKUP(AJ2014,RulesetRef!$A$2:$B$77,2,FALSE),"")&amp;","&amp;AK2014&amp;","&amp;AL2014)</f>
        <v/>
      </c>
    </row>
    <row r="2015" spans="5:40" ht="15.6" customHeight="1">
      <c r="E2015" s="15" t="str">
        <f>IF(AND(A2015="",D2015=""),"",IF(OR(AND(ISNUMBER(SEARCH("@",A2015))*ISNUMBER(SEARCH(".",A2015,SEARCH("@",A2015))),ISBLANK(D2015)),LEN(D2015)&gt;=8),1,0))</f>
        <v/>
      </c>
      <c r="M2015" s="15" t="str">
        <f t="shared" si="62"/>
        <v/>
      </c>
      <c r="T2015" s="15" t="str">
        <f t="shared" si="63"/>
        <v/>
      </c>
      <c r="AM2015" s="13" t="str">
        <f>IF(COUNTBLANK(A2015:AL2015)=30,"",IF(A2015="","User Name Missing",IF(B2015="","First Name Missing",IF(C2015="","Last Name Missing",IF(E2015=0,"Password Short(Min 8 Charcters)",IF(M2015="","Group Missing",IF(U2015="","Security Clearance Missing","Good")))))))</f>
        <v>User Name Missing</v>
      </c>
      <c r="AN2015" s="45" t="str">
        <f>IF(AM2015&lt;&gt;"Good","",A2015&amp;","&amp;C2015&amp;","&amp;B2015&amp;","&amp;D2015&amp;","&amp;M2015&amp;","&amp;T2015&amp;","&amp;U2015&amp;","&amp;V2015&amp;","&amp;W2015&amp;","&amp;X2015&amp;","&amp;IF(Y2015&lt;&gt;"",VLOOKUP(Y2015,'Vlookup''sRef'!$C$3:$D$6,2,FALSE),"")&amp;","&amp;IF(Z2015&lt;&gt;"",VLOOKUP(Z2015,'Vlookup''sRef'!$F$3:$G$4,2,FALSE),"")&amp;","&amp;AA2015&amp;","&amp;AB2015&amp;","&amp;AC2015&amp;","&amp;AD2015&amp;","&amp;AE2015&amp;","&amp;AF2015&amp;","&amp;AG2015&amp;","&amp;AH2015&amp;","&amp;IF(AI2015&lt;&gt;"",VLOOKUP(AI2015,'Vlookup''sRef'!$O$2:$P$101,2,FALSE),"")&amp;","&amp;IF(AJ2015&lt;&gt;"",VLOOKUP(AJ2015,RulesetRef!$A$2:$B$77,2,FALSE),"")&amp;","&amp;AK2015&amp;","&amp;AL2015)</f>
        <v/>
      </c>
    </row>
    <row r="2016" spans="5:40" ht="15.6" customHeight="1">
      <c r="E2016" s="15" t="str">
        <f>IF(AND(A2016="",D2016=""),"",IF(OR(AND(ISNUMBER(SEARCH("@",A2016))*ISNUMBER(SEARCH(".",A2016,SEARCH("@",A2016))),ISBLANK(D2016)),LEN(D2016)&gt;=8),1,0))</f>
        <v/>
      </c>
      <c r="M2016" s="15" t="str">
        <f t="shared" si="62"/>
        <v/>
      </c>
      <c r="T2016" s="15" t="str">
        <f t="shared" si="63"/>
        <v/>
      </c>
      <c r="AM2016" s="13" t="str">
        <f>IF(COUNTBLANK(A2016:AL2016)=30,"",IF(A2016="","User Name Missing",IF(B2016="","First Name Missing",IF(C2016="","Last Name Missing",IF(E2016=0,"Password Short(Min 8 Charcters)",IF(M2016="","Group Missing",IF(U2016="","Security Clearance Missing","Good")))))))</f>
        <v>User Name Missing</v>
      </c>
      <c r="AN2016" s="45" t="str">
        <f>IF(AM2016&lt;&gt;"Good","",A2016&amp;","&amp;C2016&amp;","&amp;B2016&amp;","&amp;D2016&amp;","&amp;M2016&amp;","&amp;T2016&amp;","&amp;U2016&amp;","&amp;V2016&amp;","&amp;W2016&amp;","&amp;X2016&amp;","&amp;IF(Y2016&lt;&gt;"",VLOOKUP(Y2016,'Vlookup''sRef'!$C$3:$D$6,2,FALSE),"")&amp;","&amp;IF(Z2016&lt;&gt;"",VLOOKUP(Z2016,'Vlookup''sRef'!$F$3:$G$4,2,FALSE),"")&amp;","&amp;AA2016&amp;","&amp;AB2016&amp;","&amp;AC2016&amp;","&amp;AD2016&amp;","&amp;AE2016&amp;","&amp;AF2016&amp;","&amp;AG2016&amp;","&amp;AH2016&amp;","&amp;IF(AI2016&lt;&gt;"",VLOOKUP(AI2016,'Vlookup''sRef'!$O$2:$P$101,2,FALSE),"")&amp;","&amp;IF(AJ2016&lt;&gt;"",VLOOKUP(AJ2016,RulesetRef!$A$2:$B$77,2,FALSE),"")&amp;","&amp;AK2016&amp;","&amp;AL2016)</f>
        <v/>
      </c>
    </row>
    <row r="2017" spans="5:40" ht="15.6" customHeight="1">
      <c r="E2017" s="15" t="str">
        <f>IF(AND(A2017="",D2017=""),"",IF(OR(AND(ISNUMBER(SEARCH("@",A2017))*ISNUMBER(SEARCH(".",A2017,SEARCH("@",A2017))),ISBLANK(D2017)),LEN(D2017)&gt;=8),1,0))</f>
        <v/>
      </c>
      <c r="M2017" s="15" t="str">
        <f t="shared" si="62"/>
        <v/>
      </c>
      <c r="T2017" s="15" t="str">
        <f t="shared" si="63"/>
        <v/>
      </c>
      <c r="AM2017" s="13" t="str">
        <f>IF(COUNTBLANK(A2017:AL2017)=30,"",IF(A2017="","User Name Missing",IF(B2017="","First Name Missing",IF(C2017="","Last Name Missing",IF(E2017=0,"Password Short(Min 8 Charcters)",IF(M2017="","Group Missing",IF(U2017="","Security Clearance Missing","Good")))))))</f>
        <v>User Name Missing</v>
      </c>
      <c r="AN2017" s="45" t="str">
        <f>IF(AM2017&lt;&gt;"Good","",A2017&amp;","&amp;C2017&amp;","&amp;B2017&amp;","&amp;D2017&amp;","&amp;M2017&amp;","&amp;T2017&amp;","&amp;U2017&amp;","&amp;V2017&amp;","&amp;W2017&amp;","&amp;X2017&amp;","&amp;IF(Y2017&lt;&gt;"",VLOOKUP(Y2017,'Vlookup''sRef'!$C$3:$D$6,2,FALSE),"")&amp;","&amp;IF(Z2017&lt;&gt;"",VLOOKUP(Z2017,'Vlookup''sRef'!$F$3:$G$4,2,FALSE),"")&amp;","&amp;AA2017&amp;","&amp;AB2017&amp;","&amp;AC2017&amp;","&amp;AD2017&amp;","&amp;AE2017&amp;","&amp;AF2017&amp;","&amp;AG2017&amp;","&amp;AH2017&amp;","&amp;IF(AI2017&lt;&gt;"",VLOOKUP(AI2017,'Vlookup''sRef'!$O$2:$P$101,2,FALSE),"")&amp;","&amp;IF(AJ2017&lt;&gt;"",VLOOKUP(AJ2017,RulesetRef!$A$2:$B$77,2,FALSE),"")&amp;","&amp;AK2017&amp;","&amp;AL2017)</f>
        <v/>
      </c>
    </row>
    <row r="2018" spans="5:40" ht="15.6" customHeight="1">
      <c r="E2018" s="15" t="str">
        <f>IF(AND(A2018="",D2018=""),"",IF(OR(AND(ISNUMBER(SEARCH("@",A2018))*ISNUMBER(SEARCH(".",A2018,SEARCH("@",A2018))),ISBLANK(D2018)),LEN(D2018)&gt;=8),1,0))</f>
        <v/>
      </c>
      <c r="M2018" s="15" t="str">
        <f t="shared" si="62"/>
        <v/>
      </c>
      <c r="T2018" s="15" t="str">
        <f t="shared" si="63"/>
        <v/>
      </c>
      <c r="AM2018" s="13" t="str">
        <f>IF(COUNTBLANK(A2018:AL2018)=30,"",IF(A2018="","User Name Missing",IF(B2018="","First Name Missing",IF(C2018="","Last Name Missing",IF(E2018=0,"Password Short(Min 8 Charcters)",IF(M2018="","Group Missing",IF(U2018="","Security Clearance Missing","Good")))))))</f>
        <v>User Name Missing</v>
      </c>
      <c r="AN2018" s="45" t="str">
        <f>IF(AM2018&lt;&gt;"Good","",A2018&amp;","&amp;C2018&amp;","&amp;B2018&amp;","&amp;D2018&amp;","&amp;M2018&amp;","&amp;T2018&amp;","&amp;U2018&amp;","&amp;V2018&amp;","&amp;W2018&amp;","&amp;X2018&amp;","&amp;IF(Y2018&lt;&gt;"",VLOOKUP(Y2018,'Vlookup''sRef'!$C$3:$D$6,2,FALSE),"")&amp;","&amp;IF(Z2018&lt;&gt;"",VLOOKUP(Z2018,'Vlookup''sRef'!$F$3:$G$4,2,FALSE),"")&amp;","&amp;AA2018&amp;","&amp;AB2018&amp;","&amp;AC2018&amp;","&amp;AD2018&amp;","&amp;AE2018&amp;","&amp;AF2018&amp;","&amp;AG2018&amp;","&amp;AH2018&amp;","&amp;IF(AI2018&lt;&gt;"",VLOOKUP(AI2018,'Vlookup''sRef'!$O$2:$P$101,2,FALSE),"")&amp;","&amp;IF(AJ2018&lt;&gt;"",VLOOKUP(AJ2018,RulesetRef!$A$2:$B$77,2,FALSE),"")&amp;","&amp;AK2018&amp;","&amp;AL2018)</f>
        <v/>
      </c>
    </row>
    <row r="2019" spans="5:40" ht="15.6" customHeight="1">
      <c r="E2019" s="15" t="str">
        <f>IF(AND(A2019="",D2019=""),"",IF(OR(AND(ISNUMBER(SEARCH("@",A2019))*ISNUMBER(SEARCH(".",A2019,SEARCH("@",A2019))),ISBLANK(D2019)),LEN(D2019)&gt;=8),1,0))</f>
        <v/>
      </c>
      <c r="M2019" s="15" t="str">
        <f t="shared" si="62"/>
        <v/>
      </c>
      <c r="T2019" s="15" t="str">
        <f t="shared" si="63"/>
        <v/>
      </c>
      <c r="AM2019" s="13" t="str">
        <f>IF(COUNTBLANK(A2019:AL2019)=30,"",IF(A2019="","User Name Missing",IF(B2019="","First Name Missing",IF(C2019="","Last Name Missing",IF(E2019=0,"Password Short(Min 8 Charcters)",IF(M2019="","Group Missing",IF(U2019="","Security Clearance Missing","Good")))))))</f>
        <v>User Name Missing</v>
      </c>
      <c r="AN2019" s="45" t="str">
        <f>IF(AM2019&lt;&gt;"Good","",A2019&amp;","&amp;C2019&amp;","&amp;B2019&amp;","&amp;D2019&amp;","&amp;M2019&amp;","&amp;T2019&amp;","&amp;U2019&amp;","&amp;V2019&amp;","&amp;W2019&amp;","&amp;X2019&amp;","&amp;IF(Y2019&lt;&gt;"",VLOOKUP(Y2019,'Vlookup''sRef'!$C$3:$D$6,2,FALSE),"")&amp;","&amp;IF(Z2019&lt;&gt;"",VLOOKUP(Z2019,'Vlookup''sRef'!$F$3:$G$4,2,FALSE),"")&amp;","&amp;AA2019&amp;","&amp;AB2019&amp;","&amp;AC2019&amp;","&amp;AD2019&amp;","&amp;AE2019&amp;","&amp;AF2019&amp;","&amp;AG2019&amp;","&amp;AH2019&amp;","&amp;IF(AI2019&lt;&gt;"",VLOOKUP(AI2019,'Vlookup''sRef'!$O$2:$P$101,2,FALSE),"")&amp;","&amp;IF(AJ2019&lt;&gt;"",VLOOKUP(AJ2019,RulesetRef!$A$2:$B$77,2,FALSE),"")&amp;","&amp;AK2019&amp;","&amp;AL2019)</f>
        <v/>
      </c>
    </row>
    <row r="2020" spans="5:40" ht="15.6" customHeight="1">
      <c r="E2020" s="15" t="str">
        <f>IF(AND(A2020="",D2020=""),"",IF(OR(AND(ISNUMBER(SEARCH("@",A2020))*ISNUMBER(SEARCH(".",A2020,SEARCH("@",A2020))),ISBLANK(D2020)),LEN(D2020)&gt;=8),1,0))</f>
        <v/>
      </c>
      <c r="M2020" s="15" t="str">
        <f t="shared" si="62"/>
        <v/>
      </c>
      <c r="T2020" s="15" t="str">
        <f t="shared" si="63"/>
        <v/>
      </c>
      <c r="AM2020" s="13" t="str">
        <f>IF(COUNTBLANK(A2020:AL2020)=30,"",IF(A2020="","User Name Missing",IF(B2020="","First Name Missing",IF(C2020="","Last Name Missing",IF(E2020=0,"Password Short(Min 8 Charcters)",IF(M2020="","Group Missing",IF(U2020="","Security Clearance Missing","Good")))))))</f>
        <v>User Name Missing</v>
      </c>
      <c r="AN2020" s="45" t="str">
        <f>IF(AM2020&lt;&gt;"Good","",A2020&amp;","&amp;C2020&amp;","&amp;B2020&amp;","&amp;D2020&amp;","&amp;M2020&amp;","&amp;T2020&amp;","&amp;U2020&amp;","&amp;V2020&amp;","&amp;W2020&amp;","&amp;X2020&amp;","&amp;IF(Y2020&lt;&gt;"",VLOOKUP(Y2020,'Vlookup''sRef'!$C$3:$D$6,2,FALSE),"")&amp;","&amp;IF(Z2020&lt;&gt;"",VLOOKUP(Z2020,'Vlookup''sRef'!$F$3:$G$4,2,FALSE),"")&amp;","&amp;AA2020&amp;","&amp;AB2020&amp;","&amp;AC2020&amp;","&amp;AD2020&amp;","&amp;AE2020&amp;","&amp;AF2020&amp;","&amp;AG2020&amp;","&amp;AH2020&amp;","&amp;IF(AI2020&lt;&gt;"",VLOOKUP(AI2020,'Vlookup''sRef'!$O$2:$P$101,2,FALSE),"")&amp;","&amp;IF(AJ2020&lt;&gt;"",VLOOKUP(AJ2020,RulesetRef!$A$2:$B$77,2,FALSE),"")&amp;","&amp;AK2020&amp;","&amp;AL2020)</f>
        <v/>
      </c>
    </row>
    <row r="2021" spans="5:40" ht="15.6" customHeight="1">
      <c r="E2021" s="15" t="str">
        <f>IF(AND(A2021="",D2021=""),"",IF(OR(AND(ISNUMBER(SEARCH("@",A2021))*ISNUMBER(SEARCH(".",A2021,SEARCH("@",A2021))),ISBLANK(D2021)),LEN(D2021)&gt;=8),1,0))</f>
        <v/>
      </c>
      <c r="M2021" s="15" t="str">
        <f t="shared" si="62"/>
        <v/>
      </c>
      <c r="T2021" s="15" t="str">
        <f t="shared" si="63"/>
        <v/>
      </c>
      <c r="AM2021" s="13" t="str">
        <f>IF(COUNTBLANK(A2021:AL2021)=30,"",IF(A2021="","User Name Missing",IF(B2021="","First Name Missing",IF(C2021="","Last Name Missing",IF(E2021=0,"Password Short(Min 8 Charcters)",IF(M2021="","Group Missing",IF(U2021="","Security Clearance Missing","Good")))))))</f>
        <v>User Name Missing</v>
      </c>
      <c r="AN2021" s="45" t="str">
        <f>IF(AM2021&lt;&gt;"Good","",A2021&amp;","&amp;C2021&amp;","&amp;B2021&amp;","&amp;D2021&amp;","&amp;M2021&amp;","&amp;T2021&amp;","&amp;U2021&amp;","&amp;V2021&amp;","&amp;W2021&amp;","&amp;X2021&amp;","&amp;IF(Y2021&lt;&gt;"",VLOOKUP(Y2021,'Vlookup''sRef'!$C$3:$D$6,2,FALSE),"")&amp;","&amp;IF(Z2021&lt;&gt;"",VLOOKUP(Z2021,'Vlookup''sRef'!$F$3:$G$4,2,FALSE),"")&amp;","&amp;AA2021&amp;","&amp;AB2021&amp;","&amp;AC2021&amp;","&amp;AD2021&amp;","&amp;AE2021&amp;","&amp;AF2021&amp;","&amp;AG2021&amp;","&amp;AH2021&amp;","&amp;IF(AI2021&lt;&gt;"",VLOOKUP(AI2021,'Vlookup''sRef'!$O$2:$P$101,2,FALSE),"")&amp;","&amp;IF(AJ2021&lt;&gt;"",VLOOKUP(AJ2021,RulesetRef!$A$2:$B$77,2,FALSE),"")&amp;","&amp;AK2021&amp;","&amp;AL2021)</f>
        <v/>
      </c>
    </row>
    <row r="2022" spans="5:40" ht="15.6" customHeight="1">
      <c r="E2022" s="15" t="str">
        <f>IF(AND(A2022="",D2022=""),"",IF(OR(AND(ISNUMBER(SEARCH("@",A2022))*ISNUMBER(SEARCH(".",A2022,SEARCH("@",A2022))),ISBLANK(D2022)),LEN(D2022)&gt;=8),1,0))</f>
        <v/>
      </c>
      <c r="M2022" s="15" t="str">
        <f t="shared" si="62"/>
        <v/>
      </c>
      <c r="T2022" s="15" t="str">
        <f t="shared" si="63"/>
        <v/>
      </c>
      <c r="AM2022" s="13" t="str">
        <f>IF(COUNTBLANK(A2022:AL2022)=30,"",IF(A2022="","User Name Missing",IF(B2022="","First Name Missing",IF(C2022="","Last Name Missing",IF(E2022=0,"Password Short(Min 8 Charcters)",IF(M2022="","Group Missing",IF(U2022="","Security Clearance Missing","Good")))))))</f>
        <v>User Name Missing</v>
      </c>
      <c r="AN2022" s="45" t="str">
        <f>IF(AM2022&lt;&gt;"Good","",A2022&amp;","&amp;C2022&amp;","&amp;B2022&amp;","&amp;D2022&amp;","&amp;M2022&amp;","&amp;T2022&amp;","&amp;U2022&amp;","&amp;V2022&amp;","&amp;W2022&amp;","&amp;X2022&amp;","&amp;IF(Y2022&lt;&gt;"",VLOOKUP(Y2022,'Vlookup''sRef'!$C$3:$D$6,2,FALSE),"")&amp;","&amp;IF(Z2022&lt;&gt;"",VLOOKUP(Z2022,'Vlookup''sRef'!$F$3:$G$4,2,FALSE),"")&amp;","&amp;AA2022&amp;","&amp;AB2022&amp;","&amp;AC2022&amp;","&amp;AD2022&amp;","&amp;AE2022&amp;","&amp;AF2022&amp;","&amp;AG2022&amp;","&amp;AH2022&amp;","&amp;IF(AI2022&lt;&gt;"",VLOOKUP(AI2022,'Vlookup''sRef'!$O$2:$P$101,2,FALSE),"")&amp;","&amp;IF(AJ2022&lt;&gt;"",VLOOKUP(AJ2022,RulesetRef!$A$2:$B$77,2,FALSE),"")&amp;","&amp;AK2022&amp;","&amp;AL2022)</f>
        <v/>
      </c>
    </row>
    <row r="2023" spans="5:40" ht="15.6" customHeight="1">
      <c r="E2023" s="15" t="str">
        <f>IF(AND(A2023="",D2023=""),"",IF(OR(AND(ISNUMBER(SEARCH("@",A2023))*ISNUMBER(SEARCH(".",A2023,SEARCH("@",A2023))),ISBLANK(D2023)),LEN(D2023)&gt;=8),1,0))</f>
        <v/>
      </c>
      <c r="M2023" s="15" t="str">
        <f t="shared" si="62"/>
        <v/>
      </c>
      <c r="T2023" s="15" t="str">
        <f t="shared" si="63"/>
        <v/>
      </c>
      <c r="AM2023" s="13" t="str">
        <f>IF(COUNTBLANK(A2023:AL2023)=30,"",IF(A2023="","User Name Missing",IF(B2023="","First Name Missing",IF(C2023="","Last Name Missing",IF(E2023=0,"Password Short(Min 8 Charcters)",IF(M2023="","Group Missing",IF(U2023="","Security Clearance Missing","Good")))))))</f>
        <v>User Name Missing</v>
      </c>
      <c r="AN2023" s="45" t="str">
        <f>IF(AM2023&lt;&gt;"Good","",A2023&amp;","&amp;C2023&amp;","&amp;B2023&amp;","&amp;D2023&amp;","&amp;M2023&amp;","&amp;T2023&amp;","&amp;U2023&amp;","&amp;V2023&amp;","&amp;W2023&amp;","&amp;X2023&amp;","&amp;IF(Y2023&lt;&gt;"",VLOOKUP(Y2023,'Vlookup''sRef'!$C$3:$D$6,2,FALSE),"")&amp;","&amp;IF(Z2023&lt;&gt;"",VLOOKUP(Z2023,'Vlookup''sRef'!$F$3:$G$4,2,FALSE),"")&amp;","&amp;AA2023&amp;","&amp;AB2023&amp;","&amp;AC2023&amp;","&amp;AD2023&amp;","&amp;AE2023&amp;","&amp;AF2023&amp;","&amp;AG2023&amp;","&amp;AH2023&amp;","&amp;IF(AI2023&lt;&gt;"",VLOOKUP(AI2023,'Vlookup''sRef'!$O$2:$P$101,2,FALSE),"")&amp;","&amp;IF(AJ2023&lt;&gt;"",VLOOKUP(AJ2023,RulesetRef!$A$2:$B$77,2,FALSE),"")&amp;","&amp;AK2023&amp;","&amp;AL2023)</f>
        <v/>
      </c>
    </row>
    <row r="2024" spans="5:40" ht="15.6" customHeight="1">
      <c r="E2024" s="15" t="str">
        <f>IF(AND(A2024="",D2024=""),"",IF(OR(AND(ISNUMBER(SEARCH("@",A2024))*ISNUMBER(SEARCH(".",A2024,SEARCH("@",A2024))),ISBLANK(D2024)),LEN(D2024)&gt;=8),1,0))</f>
        <v/>
      </c>
      <c r="M2024" s="15" t="str">
        <f t="shared" si="62"/>
        <v/>
      </c>
      <c r="T2024" s="15" t="str">
        <f t="shared" si="63"/>
        <v/>
      </c>
      <c r="AM2024" s="13" t="str">
        <f>IF(COUNTBLANK(A2024:AL2024)=30,"",IF(A2024="","User Name Missing",IF(B2024="","First Name Missing",IF(C2024="","Last Name Missing",IF(E2024=0,"Password Short(Min 8 Charcters)",IF(M2024="","Group Missing",IF(U2024="","Security Clearance Missing","Good")))))))</f>
        <v>User Name Missing</v>
      </c>
      <c r="AN2024" s="45" t="str">
        <f>IF(AM2024&lt;&gt;"Good","",A2024&amp;","&amp;C2024&amp;","&amp;B2024&amp;","&amp;D2024&amp;","&amp;M2024&amp;","&amp;T2024&amp;","&amp;U2024&amp;","&amp;V2024&amp;","&amp;W2024&amp;","&amp;X2024&amp;","&amp;IF(Y2024&lt;&gt;"",VLOOKUP(Y2024,'Vlookup''sRef'!$C$3:$D$6,2,FALSE),"")&amp;","&amp;IF(Z2024&lt;&gt;"",VLOOKUP(Z2024,'Vlookup''sRef'!$F$3:$G$4,2,FALSE),"")&amp;","&amp;AA2024&amp;","&amp;AB2024&amp;","&amp;AC2024&amp;","&amp;AD2024&amp;","&amp;AE2024&amp;","&amp;AF2024&amp;","&amp;AG2024&amp;","&amp;AH2024&amp;","&amp;IF(AI2024&lt;&gt;"",VLOOKUP(AI2024,'Vlookup''sRef'!$O$2:$P$101,2,FALSE),"")&amp;","&amp;IF(AJ2024&lt;&gt;"",VLOOKUP(AJ2024,RulesetRef!$A$2:$B$77,2,FALSE),"")&amp;","&amp;AK2024&amp;","&amp;AL2024)</f>
        <v/>
      </c>
    </row>
    <row r="2025" spans="5:40" ht="15.6" customHeight="1">
      <c r="E2025" s="15" t="str">
        <f>IF(AND(A2025="",D2025=""),"",IF(OR(AND(ISNUMBER(SEARCH("@",A2025))*ISNUMBER(SEARCH(".",A2025,SEARCH("@",A2025))),ISBLANK(D2025)),LEN(D2025)&gt;=8),1,0))</f>
        <v/>
      </c>
      <c r="M2025" s="15" t="str">
        <f t="shared" si="62"/>
        <v/>
      </c>
      <c r="T2025" s="15" t="str">
        <f t="shared" si="63"/>
        <v/>
      </c>
      <c r="AM2025" s="13" t="str">
        <f>IF(COUNTBLANK(A2025:AL2025)=30,"",IF(A2025="","User Name Missing",IF(B2025="","First Name Missing",IF(C2025="","Last Name Missing",IF(E2025=0,"Password Short(Min 8 Charcters)",IF(M2025="","Group Missing",IF(U2025="","Security Clearance Missing","Good")))))))</f>
        <v>User Name Missing</v>
      </c>
      <c r="AN2025" s="45" t="str">
        <f>IF(AM2025&lt;&gt;"Good","",A2025&amp;","&amp;C2025&amp;","&amp;B2025&amp;","&amp;D2025&amp;","&amp;M2025&amp;","&amp;T2025&amp;","&amp;U2025&amp;","&amp;V2025&amp;","&amp;W2025&amp;","&amp;X2025&amp;","&amp;IF(Y2025&lt;&gt;"",VLOOKUP(Y2025,'Vlookup''sRef'!$C$3:$D$6,2,FALSE),"")&amp;","&amp;IF(Z2025&lt;&gt;"",VLOOKUP(Z2025,'Vlookup''sRef'!$F$3:$G$4,2,FALSE),"")&amp;","&amp;AA2025&amp;","&amp;AB2025&amp;","&amp;AC2025&amp;","&amp;AD2025&amp;","&amp;AE2025&amp;","&amp;AF2025&amp;","&amp;AG2025&amp;","&amp;AH2025&amp;","&amp;IF(AI2025&lt;&gt;"",VLOOKUP(AI2025,'Vlookup''sRef'!$O$2:$P$101,2,FALSE),"")&amp;","&amp;IF(AJ2025&lt;&gt;"",VLOOKUP(AJ2025,RulesetRef!$A$2:$B$77,2,FALSE),"")&amp;","&amp;AK2025&amp;","&amp;AL2025)</f>
        <v/>
      </c>
    </row>
    <row r="2026" spans="5:40" ht="15.6" customHeight="1">
      <c r="E2026" s="15" t="str">
        <f>IF(AND(A2026="",D2026=""),"",IF(OR(AND(ISNUMBER(SEARCH("@",A2026))*ISNUMBER(SEARCH(".",A2026,SEARCH("@",A2026))),ISBLANK(D2026)),LEN(D2026)&gt;=8),1,0))</f>
        <v/>
      </c>
      <c r="M2026" s="15" t="str">
        <f t="shared" si="62"/>
        <v/>
      </c>
      <c r="T2026" s="15" t="str">
        <f t="shared" si="63"/>
        <v/>
      </c>
      <c r="AM2026" s="13" t="str">
        <f>IF(COUNTBLANK(A2026:AL2026)=30,"",IF(A2026="","User Name Missing",IF(B2026="","First Name Missing",IF(C2026="","Last Name Missing",IF(E2026=0,"Password Short(Min 8 Charcters)",IF(M2026="","Group Missing",IF(U2026="","Security Clearance Missing","Good")))))))</f>
        <v>User Name Missing</v>
      </c>
      <c r="AN2026" s="45" t="str">
        <f>IF(AM2026&lt;&gt;"Good","",A2026&amp;","&amp;C2026&amp;","&amp;B2026&amp;","&amp;D2026&amp;","&amp;M2026&amp;","&amp;T2026&amp;","&amp;U2026&amp;","&amp;V2026&amp;","&amp;W2026&amp;","&amp;X2026&amp;","&amp;IF(Y2026&lt;&gt;"",VLOOKUP(Y2026,'Vlookup''sRef'!$C$3:$D$6,2,FALSE),"")&amp;","&amp;IF(Z2026&lt;&gt;"",VLOOKUP(Z2026,'Vlookup''sRef'!$F$3:$G$4,2,FALSE),"")&amp;","&amp;AA2026&amp;","&amp;AB2026&amp;","&amp;AC2026&amp;","&amp;AD2026&amp;","&amp;AE2026&amp;","&amp;AF2026&amp;","&amp;AG2026&amp;","&amp;AH2026&amp;","&amp;IF(AI2026&lt;&gt;"",VLOOKUP(AI2026,'Vlookup''sRef'!$O$2:$P$101,2,FALSE),"")&amp;","&amp;IF(AJ2026&lt;&gt;"",VLOOKUP(AJ2026,RulesetRef!$A$2:$B$77,2,FALSE),"")&amp;","&amp;AK2026&amp;","&amp;AL2026)</f>
        <v/>
      </c>
    </row>
    <row r="2027" spans="5:40" ht="15.6" customHeight="1">
      <c r="E2027" s="15" t="str">
        <f>IF(AND(A2027="",D2027=""),"",IF(OR(AND(ISNUMBER(SEARCH("@",A2027))*ISNUMBER(SEARCH(".",A2027,SEARCH("@",A2027))),ISBLANK(D2027)),LEN(D2027)&gt;=8),1,0))</f>
        <v/>
      </c>
      <c r="M2027" s="15" t="str">
        <f t="shared" si="62"/>
        <v/>
      </c>
      <c r="T2027" s="15" t="str">
        <f t="shared" si="63"/>
        <v/>
      </c>
      <c r="AM2027" s="13" t="str">
        <f>IF(COUNTBLANK(A2027:AL2027)=30,"",IF(A2027="","User Name Missing",IF(B2027="","First Name Missing",IF(C2027="","Last Name Missing",IF(E2027=0,"Password Short(Min 8 Charcters)",IF(M2027="","Group Missing",IF(U2027="","Security Clearance Missing","Good")))))))</f>
        <v>User Name Missing</v>
      </c>
      <c r="AN2027" s="45" t="str">
        <f>IF(AM2027&lt;&gt;"Good","",A2027&amp;","&amp;C2027&amp;","&amp;B2027&amp;","&amp;D2027&amp;","&amp;M2027&amp;","&amp;T2027&amp;","&amp;U2027&amp;","&amp;V2027&amp;","&amp;W2027&amp;","&amp;X2027&amp;","&amp;IF(Y2027&lt;&gt;"",VLOOKUP(Y2027,'Vlookup''sRef'!$C$3:$D$6,2,FALSE),"")&amp;","&amp;IF(Z2027&lt;&gt;"",VLOOKUP(Z2027,'Vlookup''sRef'!$F$3:$G$4,2,FALSE),"")&amp;","&amp;AA2027&amp;","&amp;AB2027&amp;","&amp;AC2027&amp;","&amp;AD2027&amp;","&amp;AE2027&amp;","&amp;AF2027&amp;","&amp;AG2027&amp;","&amp;AH2027&amp;","&amp;IF(AI2027&lt;&gt;"",VLOOKUP(AI2027,'Vlookup''sRef'!$O$2:$P$101,2,FALSE),"")&amp;","&amp;IF(AJ2027&lt;&gt;"",VLOOKUP(AJ2027,RulesetRef!$A$2:$B$77,2,FALSE),"")&amp;","&amp;AK2027&amp;","&amp;AL2027)</f>
        <v/>
      </c>
    </row>
    <row r="2028" spans="5:40" ht="15.6" customHeight="1">
      <c r="E2028" s="15" t="str">
        <f>IF(AND(A2028="",D2028=""),"",IF(OR(AND(ISNUMBER(SEARCH("@",A2028))*ISNUMBER(SEARCH(".",A2028,SEARCH("@",A2028))),ISBLANK(D2028)),LEN(D2028)&gt;=8),1,0))</f>
        <v/>
      </c>
      <c r="M2028" s="15" t="str">
        <f t="shared" si="62"/>
        <v/>
      </c>
      <c r="T2028" s="15" t="str">
        <f t="shared" si="63"/>
        <v/>
      </c>
      <c r="AM2028" s="13" t="str">
        <f>IF(COUNTBLANK(A2028:AL2028)=30,"",IF(A2028="","User Name Missing",IF(B2028="","First Name Missing",IF(C2028="","Last Name Missing",IF(E2028=0,"Password Short(Min 8 Charcters)",IF(M2028="","Group Missing",IF(U2028="","Security Clearance Missing","Good")))))))</f>
        <v>User Name Missing</v>
      </c>
      <c r="AN2028" s="45" t="str">
        <f>IF(AM2028&lt;&gt;"Good","",A2028&amp;","&amp;C2028&amp;","&amp;B2028&amp;","&amp;D2028&amp;","&amp;M2028&amp;","&amp;T2028&amp;","&amp;U2028&amp;","&amp;V2028&amp;","&amp;W2028&amp;","&amp;X2028&amp;","&amp;IF(Y2028&lt;&gt;"",VLOOKUP(Y2028,'Vlookup''sRef'!$C$3:$D$6,2,FALSE),"")&amp;","&amp;IF(Z2028&lt;&gt;"",VLOOKUP(Z2028,'Vlookup''sRef'!$F$3:$G$4,2,FALSE),"")&amp;","&amp;AA2028&amp;","&amp;AB2028&amp;","&amp;AC2028&amp;","&amp;AD2028&amp;","&amp;AE2028&amp;","&amp;AF2028&amp;","&amp;AG2028&amp;","&amp;AH2028&amp;","&amp;IF(AI2028&lt;&gt;"",VLOOKUP(AI2028,'Vlookup''sRef'!$O$2:$P$101,2,FALSE),"")&amp;","&amp;IF(AJ2028&lt;&gt;"",VLOOKUP(AJ2028,RulesetRef!$A$2:$B$77,2,FALSE),"")&amp;","&amp;AK2028&amp;","&amp;AL2028)</f>
        <v/>
      </c>
    </row>
    <row r="2029" spans="5:40" ht="15.6" customHeight="1">
      <c r="E2029" s="15" t="str">
        <f>IF(AND(A2029="",D2029=""),"",IF(OR(AND(ISNUMBER(SEARCH("@",A2029))*ISNUMBER(SEARCH(".",A2029,SEARCH("@",A2029))),ISBLANK(D2029)),LEN(D2029)&gt;=8),1,0))</f>
        <v/>
      </c>
      <c r="M2029" s="15" t="str">
        <f t="shared" si="62"/>
        <v/>
      </c>
      <c r="T2029" s="15" t="str">
        <f t="shared" si="63"/>
        <v/>
      </c>
      <c r="AM2029" s="13" t="str">
        <f>IF(COUNTBLANK(A2029:AL2029)=30,"",IF(A2029="","User Name Missing",IF(B2029="","First Name Missing",IF(C2029="","Last Name Missing",IF(E2029=0,"Password Short(Min 8 Charcters)",IF(M2029="","Group Missing",IF(U2029="","Security Clearance Missing","Good")))))))</f>
        <v>User Name Missing</v>
      </c>
      <c r="AN2029" s="45" t="str">
        <f>IF(AM2029&lt;&gt;"Good","",A2029&amp;","&amp;C2029&amp;","&amp;B2029&amp;","&amp;D2029&amp;","&amp;M2029&amp;","&amp;T2029&amp;","&amp;U2029&amp;","&amp;V2029&amp;","&amp;W2029&amp;","&amp;X2029&amp;","&amp;IF(Y2029&lt;&gt;"",VLOOKUP(Y2029,'Vlookup''sRef'!$C$3:$D$6,2,FALSE),"")&amp;","&amp;IF(Z2029&lt;&gt;"",VLOOKUP(Z2029,'Vlookup''sRef'!$F$3:$G$4,2,FALSE),"")&amp;","&amp;AA2029&amp;","&amp;AB2029&amp;","&amp;AC2029&amp;","&amp;AD2029&amp;","&amp;AE2029&amp;","&amp;AF2029&amp;","&amp;AG2029&amp;","&amp;AH2029&amp;","&amp;IF(AI2029&lt;&gt;"",VLOOKUP(AI2029,'Vlookup''sRef'!$O$2:$P$101,2,FALSE),"")&amp;","&amp;IF(AJ2029&lt;&gt;"",VLOOKUP(AJ2029,RulesetRef!$A$2:$B$77,2,FALSE),"")&amp;","&amp;AK2029&amp;","&amp;AL2029)</f>
        <v/>
      </c>
    </row>
    <row r="2030" spans="5:40" ht="15.6" customHeight="1">
      <c r="E2030" s="15" t="str">
        <f>IF(AND(A2030="",D2030=""),"",IF(OR(AND(ISNUMBER(SEARCH("@",A2030))*ISNUMBER(SEARCH(".",A2030,SEARCH("@",A2030))),ISBLANK(D2030)),LEN(D2030)&gt;=8),1,0))</f>
        <v/>
      </c>
      <c r="M2030" s="15" t="str">
        <f t="shared" si="62"/>
        <v/>
      </c>
      <c r="T2030" s="15" t="str">
        <f t="shared" si="63"/>
        <v/>
      </c>
      <c r="AM2030" s="13" t="str">
        <f>IF(COUNTBLANK(A2030:AL2030)=30,"",IF(A2030="","User Name Missing",IF(B2030="","First Name Missing",IF(C2030="","Last Name Missing",IF(E2030=0,"Password Short(Min 8 Charcters)",IF(M2030="","Group Missing",IF(U2030="","Security Clearance Missing","Good")))))))</f>
        <v>User Name Missing</v>
      </c>
      <c r="AN2030" s="45" t="str">
        <f>IF(AM2030&lt;&gt;"Good","",A2030&amp;","&amp;C2030&amp;","&amp;B2030&amp;","&amp;D2030&amp;","&amp;M2030&amp;","&amp;T2030&amp;","&amp;U2030&amp;","&amp;V2030&amp;","&amp;W2030&amp;","&amp;X2030&amp;","&amp;IF(Y2030&lt;&gt;"",VLOOKUP(Y2030,'Vlookup''sRef'!$C$3:$D$6,2,FALSE),"")&amp;","&amp;IF(Z2030&lt;&gt;"",VLOOKUP(Z2030,'Vlookup''sRef'!$F$3:$G$4,2,FALSE),"")&amp;","&amp;AA2030&amp;","&amp;AB2030&amp;","&amp;AC2030&amp;","&amp;AD2030&amp;","&amp;AE2030&amp;","&amp;AF2030&amp;","&amp;AG2030&amp;","&amp;AH2030&amp;","&amp;IF(AI2030&lt;&gt;"",VLOOKUP(AI2030,'Vlookup''sRef'!$O$2:$P$101,2,FALSE),"")&amp;","&amp;IF(AJ2030&lt;&gt;"",VLOOKUP(AJ2030,RulesetRef!$A$2:$B$77,2,FALSE),"")&amp;","&amp;AK2030&amp;","&amp;AL2030)</f>
        <v/>
      </c>
    </row>
    <row r="2031" spans="5:40" ht="15.6" customHeight="1">
      <c r="E2031" s="15" t="str">
        <f>IF(AND(A2031="",D2031=""),"",IF(OR(AND(ISNUMBER(SEARCH("@",A2031))*ISNUMBER(SEARCH(".",A2031,SEARCH("@",A2031))),ISBLANK(D2031)),LEN(D2031)&gt;=8),1,0))</f>
        <v/>
      </c>
      <c r="M2031" s="15" t="str">
        <f t="shared" si="62"/>
        <v/>
      </c>
      <c r="T2031" s="15" t="str">
        <f t="shared" si="63"/>
        <v/>
      </c>
      <c r="AM2031" s="13" t="str">
        <f>IF(COUNTBLANK(A2031:AL2031)=30,"",IF(A2031="","User Name Missing",IF(B2031="","First Name Missing",IF(C2031="","Last Name Missing",IF(E2031=0,"Password Short(Min 8 Charcters)",IF(M2031="","Group Missing",IF(U2031="","Security Clearance Missing","Good")))))))</f>
        <v>User Name Missing</v>
      </c>
      <c r="AN2031" s="45" t="str">
        <f>IF(AM2031&lt;&gt;"Good","",A2031&amp;","&amp;C2031&amp;","&amp;B2031&amp;","&amp;D2031&amp;","&amp;M2031&amp;","&amp;T2031&amp;","&amp;U2031&amp;","&amp;V2031&amp;","&amp;W2031&amp;","&amp;X2031&amp;","&amp;IF(Y2031&lt;&gt;"",VLOOKUP(Y2031,'Vlookup''sRef'!$C$3:$D$6,2,FALSE),"")&amp;","&amp;IF(Z2031&lt;&gt;"",VLOOKUP(Z2031,'Vlookup''sRef'!$F$3:$G$4,2,FALSE),"")&amp;","&amp;AA2031&amp;","&amp;AB2031&amp;","&amp;AC2031&amp;","&amp;AD2031&amp;","&amp;AE2031&amp;","&amp;AF2031&amp;","&amp;AG2031&amp;","&amp;AH2031&amp;","&amp;IF(AI2031&lt;&gt;"",VLOOKUP(AI2031,'Vlookup''sRef'!$O$2:$P$101,2,FALSE),"")&amp;","&amp;IF(AJ2031&lt;&gt;"",VLOOKUP(AJ2031,RulesetRef!$A$2:$B$77,2,FALSE),"")&amp;","&amp;AK2031&amp;","&amp;AL2031)</f>
        <v/>
      </c>
    </row>
    <row r="2032" spans="5:40" ht="15.6" customHeight="1">
      <c r="E2032" s="15" t="str">
        <f>IF(AND(A2032="",D2032=""),"",IF(OR(AND(ISNUMBER(SEARCH("@",A2032))*ISNUMBER(SEARCH(".",A2032,SEARCH("@",A2032))),ISBLANK(D2032)),LEN(D2032)&gt;=8),1,0))</f>
        <v/>
      </c>
      <c r="M2032" s="15" t="str">
        <f t="shared" si="62"/>
        <v/>
      </c>
      <c r="T2032" s="15" t="str">
        <f t="shared" si="63"/>
        <v/>
      </c>
      <c r="AM2032" s="13" t="str">
        <f>IF(COUNTBLANK(A2032:AL2032)=30,"",IF(A2032="","User Name Missing",IF(B2032="","First Name Missing",IF(C2032="","Last Name Missing",IF(E2032=0,"Password Short(Min 8 Charcters)",IF(M2032="","Group Missing",IF(U2032="","Security Clearance Missing","Good")))))))</f>
        <v>User Name Missing</v>
      </c>
      <c r="AN2032" s="45" t="str">
        <f>IF(AM2032&lt;&gt;"Good","",A2032&amp;","&amp;C2032&amp;","&amp;B2032&amp;","&amp;D2032&amp;","&amp;M2032&amp;","&amp;T2032&amp;","&amp;U2032&amp;","&amp;V2032&amp;","&amp;W2032&amp;","&amp;X2032&amp;","&amp;IF(Y2032&lt;&gt;"",VLOOKUP(Y2032,'Vlookup''sRef'!$C$3:$D$6,2,FALSE),"")&amp;","&amp;IF(Z2032&lt;&gt;"",VLOOKUP(Z2032,'Vlookup''sRef'!$F$3:$G$4,2,FALSE),"")&amp;","&amp;AA2032&amp;","&amp;AB2032&amp;","&amp;AC2032&amp;","&amp;AD2032&amp;","&amp;AE2032&amp;","&amp;AF2032&amp;","&amp;AG2032&amp;","&amp;AH2032&amp;","&amp;IF(AI2032&lt;&gt;"",VLOOKUP(AI2032,'Vlookup''sRef'!$O$2:$P$101,2,FALSE),"")&amp;","&amp;IF(AJ2032&lt;&gt;"",VLOOKUP(AJ2032,RulesetRef!$A$2:$B$77,2,FALSE),"")&amp;","&amp;AK2032&amp;","&amp;AL2032)</f>
        <v/>
      </c>
    </row>
    <row r="2033" spans="5:40" ht="15.6" customHeight="1">
      <c r="E2033" s="15" t="str">
        <f>IF(AND(A2033="",D2033=""),"",IF(OR(AND(ISNUMBER(SEARCH("@",A2033))*ISNUMBER(SEARCH(".",A2033,SEARCH("@",A2033))),ISBLANK(D2033)),LEN(D2033)&gt;=8),1,0))</f>
        <v/>
      </c>
      <c r="M2033" s="15" t="str">
        <f t="shared" si="62"/>
        <v/>
      </c>
      <c r="T2033" s="15" t="str">
        <f t="shared" si="63"/>
        <v/>
      </c>
      <c r="AM2033" s="13" t="str">
        <f>IF(COUNTBLANK(A2033:AL2033)=30,"",IF(A2033="","User Name Missing",IF(B2033="","First Name Missing",IF(C2033="","Last Name Missing",IF(E2033=0,"Password Short(Min 8 Charcters)",IF(M2033="","Group Missing",IF(U2033="","Security Clearance Missing","Good")))))))</f>
        <v>User Name Missing</v>
      </c>
      <c r="AN2033" s="45" t="str">
        <f>IF(AM2033&lt;&gt;"Good","",A2033&amp;","&amp;C2033&amp;","&amp;B2033&amp;","&amp;D2033&amp;","&amp;M2033&amp;","&amp;T2033&amp;","&amp;U2033&amp;","&amp;V2033&amp;","&amp;W2033&amp;","&amp;X2033&amp;","&amp;IF(Y2033&lt;&gt;"",VLOOKUP(Y2033,'Vlookup''sRef'!$C$3:$D$6,2,FALSE),"")&amp;","&amp;IF(Z2033&lt;&gt;"",VLOOKUP(Z2033,'Vlookup''sRef'!$F$3:$G$4,2,FALSE),"")&amp;","&amp;AA2033&amp;","&amp;AB2033&amp;","&amp;AC2033&amp;","&amp;AD2033&amp;","&amp;AE2033&amp;","&amp;AF2033&amp;","&amp;AG2033&amp;","&amp;AH2033&amp;","&amp;IF(AI2033&lt;&gt;"",VLOOKUP(AI2033,'Vlookup''sRef'!$O$2:$P$101,2,FALSE),"")&amp;","&amp;IF(AJ2033&lt;&gt;"",VLOOKUP(AJ2033,RulesetRef!$A$2:$B$77,2,FALSE),"")&amp;","&amp;AK2033&amp;","&amp;AL2033)</f>
        <v/>
      </c>
    </row>
    <row r="2034" spans="5:40" ht="15.6" customHeight="1">
      <c r="E2034" s="15" t="str">
        <f>IF(AND(A2034="",D2034=""),"",IF(OR(AND(ISNUMBER(SEARCH("@",A2034))*ISNUMBER(SEARCH(".",A2034,SEARCH("@",A2034))),ISBLANK(D2034)),LEN(D2034)&gt;=8),1,0))</f>
        <v/>
      </c>
      <c r="M2034" s="15" t="str">
        <f t="shared" si="62"/>
        <v/>
      </c>
      <c r="T2034" s="15" t="str">
        <f t="shared" si="63"/>
        <v/>
      </c>
      <c r="AM2034" s="13" t="str">
        <f>IF(COUNTBLANK(A2034:AL2034)=30,"",IF(A2034="","User Name Missing",IF(B2034="","First Name Missing",IF(C2034="","Last Name Missing",IF(E2034=0,"Password Short(Min 8 Charcters)",IF(M2034="","Group Missing",IF(U2034="","Security Clearance Missing","Good")))))))</f>
        <v>User Name Missing</v>
      </c>
      <c r="AN2034" s="45" t="str">
        <f>IF(AM2034&lt;&gt;"Good","",A2034&amp;","&amp;C2034&amp;","&amp;B2034&amp;","&amp;D2034&amp;","&amp;M2034&amp;","&amp;T2034&amp;","&amp;U2034&amp;","&amp;V2034&amp;","&amp;W2034&amp;","&amp;X2034&amp;","&amp;IF(Y2034&lt;&gt;"",VLOOKUP(Y2034,'Vlookup''sRef'!$C$3:$D$6,2,FALSE),"")&amp;","&amp;IF(Z2034&lt;&gt;"",VLOOKUP(Z2034,'Vlookup''sRef'!$F$3:$G$4,2,FALSE),"")&amp;","&amp;AA2034&amp;","&amp;AB2034&amp;","&amp;AC2034&amp;","&amp;AD2034&amp;","&amp;AE2034&amp;","&amp;AF2034&amp;","&amp;AG2034&amp;","&amp;AH2034&amp;","&amp;IF(AI2034&lt;&gt;"",VLOOKUP(AI2034,'Vlookup''sRef'!$O$2:$P$101,2,FALSE),"")&amp;","&amp;IF(AJ2034&lt;&gt;"",VLOOKUP(AJ2034,RulesetRef!$A$2:$B$77,2,FALSE),"")&amp;","&amp;AK2034&amp;","&amp;AL2034)</f>
        <v/>
      </c>
    </row>
    <row r="2035" spans="5:40" ht="15.6" customHeight="1">
      <c r="E2035" s="15" t="str">
        <f>IF(AND(A2035="",D2035=""),"",IF(OR(AND(ISNUMBER(SEARCH("@",A2035))*ISNUMBER(SEARCH(".",A2035,SEARCH("@",A2035))),ISBLANK(D2035)),LEN(D2035)&gt;=8),1,0))</f>
        <v/>
      </c>
      <c r="M2035" s="15" t="str">
        <f t="shared" si="62"/>
        <v/>
      </c>
      <c r="T2035" s="15" t="str">
        <f t="shared" si="63"/>
        <v/>
      </c>
      <c r="AM2035" s="13" t="str">
        <f>IF(COUNTBLANK(A2035:AL2035)=30,"",IF(A2035="","User Name Missing",IF(B2035="","First Name Missing",IF(C2035="","Last Name Missing",IF(E2035=0,"Password Short(Min 8 Charcters)",IF(M2035="","Group Missing",IF(U2035="","Security Clearance Missing","Good")))))))</f>
        <v>User Name Missing</v>
      </c>
      <c r="AN2035" s="45" t="str">
        <f>IF(AM2035&lt;&gt;"Good","",A2035&amp;","&amp;C2035&amp;","&amp;B2035&amp;","&amp;D2035&amp;","&amp;M2035&amp;","&amp;T2035&amp;","&amp;U2035&amp;","&amp;V2035&amp;","&amp;W2035&amp;","&amp;X2035&amp;","&amp;IF(Y2035&lt;&gt;"",VLOOKUP(Y2035,'Vlookup''sRef'!$C$3:$D$6,2,FALSE),"")&amp;","&amp;IF(Z2035&lt;&gt;"",VLOOKUP(Z2035,'Vlookup''sRef'!$F$3:$G$4,2,FALSE),"")&amp;","&amp;AA2035&amp;","&amp;AB2035&amp;","&amp;AC2035&amp;","&amp;AD2035&amp;","&amp;AE2035&amp;","&amp;AF2035&amp;","&amp;AG2035&amp;","&amp;AH2035&amp;","&amp;IF(AI2035&lt;&gt;"",VLOOKUP(AI2035,'Vlookup''sRef'!$O$2:$P$101,2,FALSE),"")&amp;","&amp;IF(AJ2035&lt;&gt;"",VLOOKUP(AJ2035,RulesetRef!$A$2:$B$77,2,FALSE),"")&amp;","&amp;AK2035&amp;","&amp;AL2035)</f>
        <v/>
      </c>
    </row>
    <row r="2036" spans="5:40" ht="15.6" customHeight="1">
      <c r="E2036" s="15" t="str">
        <f>IF(AND(A2036="",D2036=""),"",IF(OR(AND(ISNUMBER(SEARCH("@",A2036))*ISNUMBER(SEARCH(".",A2036,SEARCH("@",A2036))),ISBLANK(D2036)),LEN(D2036)&gt;=8),1,0))</f>
        <v/>
      </c>
      <c r="M2036" s="15" t="str">
        <f t="shared" si="62"/>
        <v/>
      </c>
      <c r="T2036" s="15" t="str">
        <f t="shared" si="63"/>
        <v/>
      </c>
      <c r="AM2036" s="13" t="str">
        <f>IF(COUNTBLANK(A2036:AL2036)=30,"",IF(A2036="","User Name Missing",IF(B2036="","First Name Missing",IF(C2036="","Last Name Missing",IF(E2036=0,"Password Short(Min 8 Charcters)",IF(M2036="","Group Missing",IF(U2036="","Security Clearance Missing","Good")))))))</f>
        <v>User Name Missing</v>
      </c>
      <c r="AN2036" s="45" t="str">
        <f>IF(AM2036&lt;&gt;"Good","",A2036&amp;","&amp;C2036&amp;","&amp;B2036&amp;","&amp;D2036&amp;","&amp;M2036&amp;","&amp;T2036&amp;","&amp;U2036&amp;","&amp;V2036&amp;","&amp;W2036&amp;","&amp;X2036&amp;","&amp;IF(Y2036&lt;&gt;"",VLOOKUP(Y2036,'Vlookup''sRef'!$C$3:$D$6,2,FALSE),"")&amp;","&amp;IF(Z2036&lt;&gt;"",VLOOKUP(Z2036,'Vlookup''sRef'!$F$3:$G$4,2,FALSE),"")&amp;","&amp;AA2036&amp;","&amp;AB2036&amp;","&amp;AC2036&amp;","&amp;AD2036&amp;","&amp;AE2036&amp;","&amp;AF2036&amp;","&amp;AG2036&amp;","&amp;AH2036&amp;","&amp;IF(AI2036&lt;&gt;"",VLOOKUP(AI2036,'Vlookup''sRef'!$O$2:$P$101,2,FALSE),"")&amp;","&amp;IF(AJ2036&lt;&gt;"",VLOOKUP(AJ2036,RulesetRef!$A$2:$B$77,2,FALSE),"")&amp;","&amp;AK2036&amp;","&amp;AL2036)</f>
        <v/>
      </c>
    </row>
    <row r="2037" spans="5:40" ht="15.6" customHeight="1">
      <c r="E2037" s="15" t="str">
        <f>IF(AND(A2037="",D2037=""),"",IF(OR(AND(ISNUMBER(SEARCH("@",A2037))*ISNUMBER(SEARCH(".",A2037,SEARCH("@",A2037))),ISBLANK(D2037)),LEN(D2037)&gt;=8),1,0))</f>
        <v/>
      </c>
      <c r="M2037" s="15" t="str">
        <f t="shared" si="62"/>
        <v/>
      </c>
      <c r="T2037" s="15" t="str">
        <f t="shared" si="63"/>
        <v/>
      </c>
      <c r="AM2037" s="13" t="str">
        <f>IF(COUNTBLANK(A2037:AL2037)=30,"",IF(A2037="","User Name Missing",IF(B2037="","First Name Missing",IF(C2037="","Last Name Missing",IF(E2037=0,"Password Short(Min 8 Charcters)",IF(M2037="","Group Missing",IF(U2037="","Security Clearance Missing","Good")))))))</f>
        <v>User Name Missing</v>
      </c>
      <c r="AN2037" s="45" t="str">
        <f>IF(AM2037&lt;&gt;"Good","",A2037&amp;","&amp;C2037&amp;","&amp;B2037&amp;","&amp;D2037&amp;","&amp;M2037&amp;","&amp;T2037&amp;","&amp;U2037&amp;","&amp;V2037&amp;","&amp;W2037&amp;","&amp;X2037&amp;","&amp;IF(Y2037&lt;&gt;"",VLOOKUP(Y2037,'Vlookup''sRef'!$C$3:$D$6,2,FALSE),"")&amp;","&amp;IF(Z2037&lt;&gt;"",VLOOKUP(Z2037,'Vlookup''sRef'!$F$3:$G$4,2,FALSE),"")&amp;","&amp;AA2037&amp;","&amp;AB2037&amp;","&amp;AC2037&amp;","&amp;AD2037&amp;","&amp;AE2037&amp;","&amp;AF2037&amp;","&amp;AG2037&amp;","&amp;AH2037&amp;","&amp;IF(AI2037&lt;&gt;"",VLOOKUP(AI2037,'Vlookup''sRef'!$O$2:$P$101,2,FALSE),"")&amp;","&amp;IF(AJ2037&lt;&gt;"",VLOOKUP(AJ2037,RulesetRef!$A$2:$B$77,2,FALSE),"")&amp;","&amp;AK2037&amp;","&amp;AL2037)</f>
        <v/>
      </c>
    </row>
    <row r="2038" spans="5:40" ht="15.6" customHeight="1">
      <c r="E2038" s="15" t="str">
        <f>IF(AND(A2038="",D2038=""),"",IF(OR(AND(ISNUMBER(SEARCH("@",A2038))*ISNUMBER(SEARCH(".",A2038,SEARCH("@",A2038))),ISBLANK(D2038)),LEN(D2038)&gt;=8),1,0))</f>
        <v/>
      </c>
      <c r="M2038" s="15" t="str">
        <f t="shared" si="62"/>
        <v/>
      </c>
      <c r="T2038" s="15" t="str">
        <f t="shared" si="63"/>
        <v/>
      </c>
      <c r="AM2038" s="13" t="str">
        <f>IF(COUNTBLANK(A2038:AL2038)=30,"",IF(A2038="","User Name Missing",IF(B2038="","First Name Missing",IF(C2038="","Last Name Missing",IF(E2038=0,"Password Short(Min 8 Charcters)",IF(M2038="","Group Missing",IF(U2038="","Security Clearance Missing","Good")))))))</f>
        <v>User Name Missing</v>
      </c>
      <c r="AN2038" s="45" t="str">
        <f>IF(AM2038&lt;&gt;"Good","",A2038&amp;","&amp;C2038&amp;","&amp;B2038&amp;","&amp;D2038&amp;","&amp;M2038&amp;","&amp;T2038&amp;","&amp;U2038&amp;","&amp;V2038&amp;","&amp;W2038&amp;","&amp;X2038&amp;","&amp;IF(Y2038&lt;&gt;"",VLOOKUP(Y2038,'Vlookup''sRef'!$C$3:$D$6,2,FALSE),"")&amp;","&amp;IF(Z2038&lt;&gt;"",VLOOKUP(Z2038,'Vlookup''sRef'!$F$3:$G$4,2,FALSE),"")&amp;","&amp;AA2038&amp;","&amp;AB2038&amp;","&amp;AC2038&amp;","&amp;AD2038&amp;","&amp;AE2038&amp;","&amp;AF2038&amp;","&amp;AG2038&amp;","&amp;AH2038&amp;","&amp;IF(AI2038&lt;&gt;"",VLOOKUP(AI2038,'Vlookup''sRef'!$O$2:$P$101,2,FALSE),"")&amp;","&amp;IF(AJ2038&lt;&gt;"",VLOOKUP(AJ2038,RulesetRef!$A$2:$B$77,2,FALSE),"")&amp;","&amp;AK2038&amp;","&amp;AL2038)</f>
        <v/>
      </c>
    </row>
    <row r="2039" spans="5:40" ht="15.6" customHeight="1">
      <c r="E2039" s="15" t="str">
        <f>IF(AND(A2039="",D2039=""),"",IF(OR(AND(ISNUMBER(SEARCH("@",A2039))*ISNUMBER(SEARCH(".",A2039,SEARCH("@",A2039))),ISBLANK(D2039)),LEN(D2039)&gt;=8),1,0))</f>
        <v/>
      </c>
      <c r="M2039" s="15" t="str">
        <f t="shared" si="62"/>
        <v/>
      </c>
      <c r="T2039" s="15" t="str">
        <f t="shared" si="63"/>
        <v/>
      </c>
      <c r="AM2039" s="13" t="str">
        <f>IF(COUNTBLANK(A2039:AL2039)=30,"",IF(A2039="","User Name Missing",IF(B2039="","First Name Missing",IF(C2039="","Last Name Missing",IF(E2039=0,"Password Short(Min 8 Charcters)",IF(M2039="","Group Missing",IF(U2039="","Security Clearance Missing","Good")))))))</f>
        <v>User Name Missing</v>
      </c>
      <c r="AN2039" s="45" t="str">
        <f>IF(AM2039&lt;&gt;"Good","",A2039&amp;","&amp;C2039&amp;","&amp;B2039&amp;","&amp;D2039&amp;","&amp;M2039&amp;","&amp;T2039&amp;","&amp;U2039&amp;","&amp;V2039&amp;","&amp;W2039&amp;","&amp;X2039&amp;","&amp;IF(Y2039&lt;&gt;"",VLOOKUP(Y2039,'Vlookup''sRef'!$C$3:$D$6,2,FALSE),"")&amp;","&amp;IF(Z2039&lt;&gt;"",VLOOKUP(Z2039,'Vlookup''sRef'!$F$3:$G$4,2,FALSE),"")&amp;","&amp;AA2039&amp;","&amp;AB2039&amp;","&amp;AC2039&amp;","&amp;AD2039&amp;","&amp;AE2039&amp;","&amp;AF2039&amp;","&amp;AG2039&amp;","&amp;AH2039&amp;","&amp;IF(AI2039&lt;&gt;"",VLOOKUP(AI2039,'Vlookup''sRef'!$O$2:$P$101,2,FALSE),"")&amp;","&amp;IF(AJ2039&lt;&gt;"",VLOOKUP(AJ2039,RulesetRef!$A$2:$B$77,2,FALSE),"")&amp;","&amp;AK2039&amp;","&amp;AL2039)</f>
        <v/>
      </c>
    </row>
    <row r="2040" spans="5:40" ht="15.6" customHeight="1">
      <c r="E2040" s="15" t="str">
        <f>IF(AND(A2040="",D2040=""),"",IF(OR(AND(ISNUMBER(SEARCH("@",A2040))*ISNUMBER(SEARCH(".",A2040,SEARCH("@",A2040))),ISBLANK(D2040)),LEN(D2040)&gt;=8),1,0))</f>
        <v/>
      </c>
      <c r="M2040" s="15" t="str">
        <f t="shared" si="62"/>
        <v/>
      </c>
      <c r="T2040" s="15" t="str">
        <f t="shared" si="63"/>
        <v/>
      </c>
      <c r="AM2040" s="13" t="str">
        <f>IF(COUNTBLANK(A2040:AL2040)=30,"",IF(A2040="","User Name Missing",IF(B2040="","First Name Missing",IF(C2040="","Last Name Missing",IF(E2040=0,"Password Short(Min 8 Charcters)",IF(M2040="","Group Missing",IF(U2040="","Security Clearance Missing","Good")))))))</f>
        <v>User Name Missing</v>
      </c>
      <c r="AN2040" s="45" t="str">
        <f>IF(AM2040&lt;&gt;"Good","",A2040&amp;","&amp;C2040&amp;","&amp;B2040&amp;","&amp;D2040&amp;","&amp;M2040&amp;","&amp;T2040&amp;","&amp;U2040&amp;","&amp;V2040&amp;","&amp;W2040&amp;","&amp;X2040&amp;","&amp;IF(Y2040&lt;&gt;"",VLOOKUP(Y2040,'Vlookup''sRef'!$C$3:$D$6,2,FALSE),"")&amp;","&amp;IF(Z2040&lt;&gt;"",VLOOKUP(Z2040,'Vlookup''sRef'!$F$3:$G$4,2,FALSE),"")&amp;","&amp;AA2040&amp;","&amp;AB2040&amp;","&amp;AC2040&amp;","&amp;AD2040&amp;","&amp;AE2040&amp;","&amp;AF2040&amp;","&amp;AG2040&amp;","&amp;AH2040&amp;","&amp;IF(AI2040&lt;&gt;"",VLOOKUP(AI2040,'Vlookup''sRef'!$O$2:$P$101,2,FALSE),"")&amp;","&amp;IF(AJ2040&lt;&gt;"",VLOOKUP(AJ2040,RulesetRef!$A$2:$B$77,2,FALSE),"")&amp;","&amp;AK2040&amp;","&amp;AL2040)</f>
        <v/>
      </c>
    </row>
    <row r="2041" spans="5:40" ht="15.6" customHeight="1">
      <c r="E2041" s="15" t="str">
        <f>IF(AND(A2041="",D2041=""),"",IF(OR(AND(ISNUMBER(SEARCH("@",A2041))*ISNUMBER(SEARCH(".",A2041,SEARCH("@",A2041))),ISBLANK(D2041)),LEN(D2041)&gt;=8),1,0))</f>
        <v/>
      </c>
      <c r="M2041" s="15" t="str">
        <f t="shared" si="62"/>
        <v/>
      </c>
      <c r="T2041" s="15" t="str">
        <f t="shared" si="63"/>
        <v/>
      </c>
      <c r="AM2041" s="13" t="str">
        <f>IF(COUNTBLANK(A2041:AL2041)=30,"",IF(A2041="","User Name Missing",IF(B2041="","First Name Missing",IF(C2041="","Last Name Missing",IF(E2041=0,"Password Short(Min 8 Charcters)",IF(M2041="","Group Missing",IF(U2041="","Security Clearance Missing","Good")))))))</f>
        <v>User Name Missing</v>
      </c>
      <c r="AN2041" s="45" t="str">
        <f>IF(AM2041&lt;&gt;"Good","",A2041&amp;","&amp;C2041&amp;","&amp;B2041&amp;","&amp;D2041&amp;","&amp;M2041&amp;","&amp;T2041&amp;","&amp;U2041&amp;","&amp;V2041&amp;","&amp;W2041&amp;","&amp;X2041&amp;","&amp;IF(Y2041&lt;&gt;"",VLOOKUP(Y2041,'Vlookup''sRef'!$C$3:$D$6,2,FALSE),"")&amp;","&amp;IF(Z2041&lt;&gt;"",VLOOKUP(Z2041,'Vlookup''sRef'!$F$3:$G$4,2,FALSE),"")&amp;","&amp;AA2041&amp;","&amp;AB2041&amp;","&amp;AC2041&amp;","&amp;AD2041&amp;","&amp;AE2041&amp;","&amp;AF2041&amp;","&amp;AG2041&amp;","&amp;AH2041&amp;","&amp;IF(AI2041&lt;&gt;"",VLOOKUP(AI2041,'Vlookup''sRef'!$O$2:$P$101,2,FALSE),"")&amp;","&amp;IF(AJ2041&lt;&gt;"",VLOOKUP(AJ2041,RulesetRef!$A$2:$B$77,2,FALSE),"")&amp;","&amp;AK2041&amp;","&amp;AL2041)</f>
        <v/>
      </c>
    </row>
    <row r="2042" spans="5:40" ht="15.6" customHeight="1">
      <c r="E2042" s="15" t="str">
        <f>IF(AND(A2042="",D2042=""),"",IF(OR(AND(ISNUMBER(SEARCH("@",A2042))*ISNUMBER(SEARCH(".",A2042,SEARCH("@",A2042))),ISBLANK(D2042)),LEN(D2042)&gt;=8),1,0))</f>
        <v/>
      </c>
      <c r="M2042" s="15" t="str">
        <f t="shared" si="62"/>
        <v/>
      </c>
      <c r="T2042" s="15" t="str">
        <f t="shared" si="63"/>
        <v/>
      </c>
      <c r="AM2042" s="13" t="str">
        <f>IF(COUNTBLANK(A2042:AL2042)=30,"",IF(A2042="","User Name Missing",IF(B2042="","First Name Missing",IF(C2042="","Last Name Missing",IF(E2042=0,"Password Short(Min 8 Charcters)",IF(M2042="","Group Missing",IF(U2042="","Security Clearance Missing","Good")))))))</f>
        <v>User Name Missing</v>
      </c>
      <c r="AN2042" s="45" t="str">
        <f>IF(AM2042&lt;&gt;"Good","",A2042&amp;","&amp;C2042&amp;","&amp;B2042&amp;","&amp;D2042&amp;","&amp;M2042&amp;","&amp;T2042&amp;","&amp;U2042&amp;","&amp;V2042&amp;","&amp;W2042&amp;","&amp;X2042&amp;","&amp;IF(Y2042&lt;&gt;"",VLOOKUP(Y2042,'Vlookup''sRef'!$C$3:$D$6,2,FALSE),"")&amp;","&amp;IF(Z2042&lt;&gt;"",VLOOKUP(Z2042,'Vlookup''sRef'!$F$3:$G$4,2,FALSE),"")&amp;","&amp;AA2042&amp;","&amp;AB2042&amp;","&amp;AC2042&amp;","&amp;AD2042&amp;","&amp;AE2042&amp;","&amp;AF2042&amp;","&amp;AG2042&amp;","&amp;AH2042&amp;","&amp;IF(AI2042&lt;&gt;"",VLOOKUP(AI2042,'Vlookup''sRef'!$O$2:$P$101,2,FALSE),"")&amp;","&amp;IF(AJ2042&lt;&gt;"",VLOOKUP(AJ2042,RulesetRef!$A$2:$B$77,2,FALSE),"")&amp;","&amp;AK2042&amp;","&amp;AL2042)</f>
        <v/>
      </c>
    </row>
    <row r="2043" spans="5:40" ht="15.6" customHeight="1">
      <c r="E2043" s="15" t="str">
        <f>IF(AND(A2043="",D2043=""),"",IF(OR(AND(ISNUMBER(SEARCH("@",A2043))*ISNUMBER(SEARCH(".",A2043,SEARCH("@",A2043))),ISBLANK(D2043)),LEN(D2043)&gt;=8),1,0))</f>
        <v/>
      </c>
      <c r="M2043" s="15" t="str">
        <f t="shared" si="62"/>
        <v/>
      </c>
      <c r="T2043" s="15" t="str">
        <f t="shared" si="63"/>
        <v/>
      </c>
      <c r="AM2043" s="13" t="str">
        <f>IF(COUNTBLANK(A2043:AL2043)=30,"",IF(A2043="","User Name Missing",IF(B2043="","First Name Missing",IF(C2043="","Last Name Missing",IF(E2043=0,"Password Short(Min 8 Charcters)",IF(M2043="","Group Missing",IF(U2043="","Security Clearance Missing","Good")))))))</f>
        <v>User Name Missing</v>
      </c>
      <c r="AN2043" s="45" t="str">
        <f>IF(AM2043&lt;&gt;"Good","",A2043&amp;","&amp;C2043&amp;","&amp;B2043&amp;","&amp;D2043&amp;","&amp;M2043&amp;","&amp;T2043&amp;","&amp;U2043&amp;","&amp;V2043&amp;","&amp;W2043&amp;","&amp;X2043&amp;","&amp;IF(Y2043&lt;&gt;"",VLOOKUP(Y2043,'Vlookup''sRef'!$C$3:$D$6,2,FALSE),"")&amp;","&amp;IF(Z2043&lt;&gt;"",VLOOKUP(Z2043,'Vlookup''sRef'!$F$3:$G$4,2,FALSE),"")&amp;","&amp;AA2043&amp;","&amp;AB2043&amp;","&amp;AC2043&amp;","&amp;AD2043&amp;","&amp;AE2043&amp;","&amp;AF2043&amp;","&amp;AG2043&amp;","&amp;AH2043&amp;","&amp;IF(AI2043&lt;&gt;"",VLOOKUP(AI2043,'Vlookup''sRef'!$O$2:$P$101,2,FALSE),"")&amp;","&amp;IF(AJ2043&lt;&gt;"",VLOOKUP(AJ2043,RulesetRef!$A$2:$B$77,2,FALSE),"")&amp;","&amp;AK2043&amp;","&amp;AL2043)</f>
        <v/>
      </c>
    </row>
    <row r="2044" spans="5:40" ht="15.6" customHeight="1">
      <c r="E2044" s="15" t="str">
        <f>IF(AND(A2044="",D2044=""),"",IF(OR(AND(ISNUMBER(SEARCH("@",A2044))*ISNUMBER(SEARCH(".",A2044,SEARCH("@",A2044))),ISBLANK(D2044)),LEN(D2044)&gt;=8),1,0))</f>
        <v/>
      </c>
      <c r="M2044" s="15" t="str">
        <f t="shared" si="62"/>
        <v/>
      </c>
      <c r="T2044" s="15" t="str">
        <f t="shared" si="63"/>
        <v/>
      </c>
      <c r="AM2044" s="13" t="str">
        <f>IF(COUNTBLANK(A2044:AL2044)=30,"",IF(A2044="","User Name Missing",IF(B2044="","First Name Missing",IF(C2044="","Last Name Missing",IF(E2044=0,"Password Short(Min 8 Charcters)",IF(M2044="","Group Missing",IF(U2044="","Security Clearance Missing","Good")))))))</f>
        <v>User Name Missing</v>
      </c>
      <c r="AN2044" s="45" t="str">
        <f>IF(AM2044&lt;&gt;"Good","",A2044&amp;","&amp;C2044&amp;","&amp;B2044&amp;","&amp;D2044&amp;","&amp;M2044&amp;","&amp;T2044&amp;","&amp;U2044&amp;","&amp;V2044&amp;","&amp;W2044&amp;","&amp;X2044&amp;","&amp;IF(Y2044&lt;&gt;"",VLOOKUP(Y2044,'Vlookup''sRef'!$C$3:$D$6,2,FALSE),"")&amp;","&amp;IF(Z2044&lt;&gt;"",VLOOKUP(Z2044,'Vlookup''sRef'!$F$3:$G$4,2,FALSE),"")&amp;","&amp;AA2044&amp;","&amp;AB2044&amp;","&amp;AC2044&amp;","&amp;AD2044&amp;","&amp;AE2044&amp;","&amp;AF2044&amp;","&amp;AG2044&amp;","&amp;AH2044&amp;","&amp;IF(AI2044&lt;&gt;"",VLOOKUP(AI2044,'Vlookup''sRef'!$O$2:$P$101,2,FALSE),"")&amp;","&amp;IF(AJ2044&lt;&gt;"",VLOOKUP(AJ2044,RulesetRef!$A$2:$B$77,2,FALSE),"")&amp;","&amp;AK2044&amp;","&amp;AL2044)</f>
        <v/>
      </c>
    </row>
    <row r="2045" spans="5:40" ht="15.6" customHeight="1">
      <c r="E2045" s="15" t="str">
        <f>IF(AND(A2045="",D2045=""),"",IF(OR(AND(ISNUMBER(SEARCH("@",A2045))*ISNUMBER(SEARCH(".",A2045,SEARCH("@",A2045))),ISBLANK(D2045)),LEN(D2045)&gt;=8),1,0))</f>
        <v/>
      </c>
      <c r="M2045" s="15" t="str">
        <f t="shared" si="62"/>
        <v/>
      </c>
      <c r="T2045" s="15" t="str">
        <f t="shared" si="63"/>
        <v/>
      </c>
      <c r="AM2045" s="13" t="str">
        <f>IF(COUNTBLANK(A2045:AL2045)=30,"",IF(A2045="","User Name Missing",IF(B2045="","First Name Missing",IF(C2045="","Last Name Missing",IF(E2045=0,"Password Short(Min 8 Charcters)",IF(M2045="","Group Missing",IF(U2045="","Security Clearance Missing","Good")))))))</f>
        <v>User Name Missing</v>
      </c>
      <c r="AN2045" s="45" t="str">
        <f>IF(AM2045&lt;&gt;"Good","",A2045&amp;","&amp;C2045&amp;","&amp;B2045&amp;","&amp;D2045&amp;","&amp;M2045&amp;","&amp;T2045&amp;","&amp;U2045&amp;","&amp;V2045&amp;","&amp;W2045&amp;","&amp;X2045&amp;","&amp;IF(Y2045&lt;&gt;"",VLOOKUP(Y2045,'Vlookup''sRef'!$C$3:$D$6,2,FALSE),"")&amp;","&amp;IF(Z2045&lt;&gt;"",VLOOKUP(Z2045,'Vlookup''sRef'!$F$3:$G$4,2,FALSE),"")&amp;","&amp;AA2045&amp;","&amp;AB2045&amp;","&amp;AC2045&amp;","&amp;AD2045&amp;","&amp;AE2045&amp;","&amp;AF2045&amp;","&amp;AG2045&amp;","&amp;AH2045&amp;","&amp;IF(AI2045&lt;&gt;"",VLOOKUP(AI2045,'Vlookup''sRef'!$O$2:$P$101,2,FALSE),"")&amp;","&amp;IF(AJ2045&lt;&gt;"",VLOOKUP(AJ2045,RulesetRef!$A$2:$B$77,2,FALSE),"")&amp;","&amp;AK2045&amp;","&amp;AL2045)</f>
        <v/>
      </c>
    </row>
    <row r="2046" spans="5:40" ht="15.6" customHeight="1">
      <c r="E2046" s="15" t="str">
        <f>IF(AND(A2046="",D2046=""),"",IF(OR(AND(ISNUMBER(SEARCH("@",A2046))*ISNUMBER(SEARCH(".",A2046,SEARCH("@",A2046))),ISBLANK(D2046)),LEN(D2046)&gt;=8),1,0))</f>
        <v/>
      </c>
      <c r="M2046" s="15" t="str">
        <f t="shared" si="62"/>
        <v/>
      </c>
      <c r="T2046" s="15" t="str">
        <f t="shared" si="63"/>
        <v/>
      </c>
      <c r="AM2046" s="13" t="str">
        <f>IF(COUNTBLANK(A2046:AL2046)=30,"",IF(A2046="","User Name Missing",IF(B2046="","First Name Missing",IF(C2046="","Last Name Missing",IF(E2046=0,"Password Short(Min 8 Charcters)",IF(M2046="","Group Missing",IF(U2046="","Security Clearance Missing","Good")))))))</f>
        <v>User Name Missing</v>
      </c>
      <c r="AN2046" s="45" t="str">
        <f>IF(AM2046&lt;&gt;"Good","",A2046&amp;","&amp;C2046&amp;","&amp;B2046&amp;","&amp;D2046&amp;","&amp;M2046&amp;","&amp;T2046&amp;","&amp;U2046&amp;","&amp;V2046&amp;","&amp;W2046&amp;","&amp;X2046&amp;","&amp;IF(Y2046&lt;&gt;"",VLOOKUP(Y2046,'Vlookup''sRef'!$C$3:$D$6,2,FALSE),"")&amp;","&amp;IF(Z2046&lt;&gt;"",VLOOKUP(Z2046,'Vlookup''sRef'!$F$3:$G$4,2,FALSE),"")&amp;","&amp;AA2046&amp;","&amp;AB2046&amp;","&amp;AC2046&amp;","&amp;AD2046&amp;","&amp;AE2046&amp;","&amp;AF2046&amp;","&amp;AG2046&amp;","&amp;AH2046&amp;","&amp;IF(AI2046&lt;&gt;"",VLOOKUP(AI2046,'Vlookup''sRef'!$O$2:$P$101,2,FALSE),"")&amp;","&amp;IF(AJ2046&lt;&gt;"",VLOOKUP(AJ2046,RulesetRef!$A$2:$B$77,2,FALSE),"")&amp;","&amp;AK2046&amp;","&amp;AL2046)</f>
        <v/>
      </c>
    </row>
    <row r="2047" spans="5:40" ht="15.6" customHeight="1">
      <c r="E2047" s="15" t="str">
        <f>IF(AND(A2047="",D2047=""),"",IF(OR(AND(ISNUMBER(SEARCH("@",A2047))*ISNUMBER(SEARCH(".",A2047,SEARCH("@",A2047))),ISBLANK(D2047)),LEN(D2047)&gt;=8),1,0))</f>
        <v/>
      </c>
      <c r="M2047" s="15" t="str">
        <f t="shared" si="62"/>
        <v/>
      </c>
      <c r="T2047" s="15" t="str">
        <f t="shared" si="63"/>
        <v/>
      </c>
      <c r="AM2047" s="13" t="str">
        <f>IF(COUNTBLANK(A2047:AL2047)=30,"",IF(A2047="","User Name Missing",IF(B2047="","First Name Missing",IF(C2047="","Last Name Missing",IF(E2047=0,"Password Short(Min 8 Charcters)",IF(M2047="","Group Missing",IF(U2047="","Security Clearance Missing","Good")))))))</f>
        <v>User Name Missing</v>
      </c>
      <c r="AN2047" s="45" t="str">
        <f>IF(AM2047&lt;&gt;"Good","",A2047&amp;","&amp;C2047&amp;","&amp;B2047&amp;","&amp;D2047&amp;","&amp;M2047&amp;","&amp;T2047&amp;","&amp;U2047&amp;","&amp;V2047&amp;","&amp;W2047&amp;","&amp;X2047&amp;","&amp;IF(Y2047&lt;&gt;"",VLOOKUP(Y2047,'Vlookup''sRef'!$C$3:$D$6,2,FALSE),"")&amp;","&amp;IF(Z2047&lt;&gt;"",VLOOKUP(Z2047,'Vlookup''sRef'!$F$3:$G$4,2,FALSE),"")&amp;","&amp;AA2047&amp;","&amp;AB2047&amp;","&amp;AC2047&amp;","&amp;AD2047&amp;","&amp;AE2047&amp;","&amp;AF2047&amp;","&amp;AG2047&amp;","&amp;AH2047&amp;","&amp;IF(AI2047&lt;&gt;"",VLOOKUP(AI2047,'Vlookup''sRef'!$O$2:$P$101,2,FALSE),"")&amp;","&amp;IF(AJ2047&lt;&gt;"",VLOOKUP(AJ2047,RulesetRef!$A$2:$B$77,2,FALSE),"")&amp;","&amp;AK2047&amp;","&amp;AL2047)</f>
        <v/>
      </c>
    </row>
    <row r="2048" spans="5:40" ht="15.6" customHeight="1">
      <c r="E2048" s="15" t="str">
        <f>IF(AND(A2048="",D2048=""),"",IF(OR(AND(ISNUMBER(SEARCH("@",A2048))*ISNUMBER(SEARCH(".",A2048,SEARCH("@",A2048))),ISBLANK(D2048)),LEN(D2048)&gt;=8),1,0))</f>
        <v/>
      </c>
      <c r="M2048" s="15" t="str">
        <f t="shared" ref="M2048:M2111" si="64">IF(G2048="","",G2048&amp;IF(H2048&lt;&gt;"","|"&amp;H2048&amp;IF(I2048&lt;&gt;"","|"&amp;I2048&amp;IF(J2048&lt;&gt;"","|"&amp;J2048&amp;IF(K2048&lt;&gt;"","|"&amp;K2048&amp;IF(L2048&lt;&gt;"","|"&amp;L2048,""),""),""),""),""))</f>
        <v/>
      </c>
      <c r="T2048" s="15" t="str">
        <f t="shared" ref="T2048:T2111" si="65">IF(N2048="","",N2048&amp;IF(O2048&lt;&gt;"","|"&amp;O2048&amp;IF(P2048&lt;&gt;"","|"&amp;P2048&amp;IF(Q2048&lt;&gt;"","|"&amp;Q2048&amp;IF(R2048&lt;&gt;"","|"&amp;R2048&amp;IF(S2048&lt;&gt;"","|"&amp;S2048,""),""),""),""),""))</f>
        <v/>
      </c>
      <c r="AM2048" s="13" t="str">
        <f>IF(COUNTBLANK(A2048:AL2048)=30,"",IF(A2048="","User Name Missing",IF(B2048="","First Name Missing",IF(C2048="","Last Name Missing",IF(E2048=0,"Password Short(Min 8 Charcters)",IF(M2048="","Group Missing",IF(U2048="","Security Clearance Missing","Good")))))))</f>
        <v>User Name Missing</v>
      </c>
      <c r="AN2048" s="45" t="str">
        <f>IF(AM2048&lt;&gt;"Good","",A2048&amp;","&amp;C2048&amp;","&amp;B2048&amp;","&amp;D2048&amp;","&amp;M2048&amp;","&amp;T2048&amp;","&amp;U2048&amp;","&amp;V2048&amp;","&amp;W2048&amp;","&amp;X2048&amp;","&amp;IF(Y2048&lt;&gt;"",VLOOKUP(Y2048,'Vlookup''sRef'!$C$3:$D$6,2,FALSE),"")&amp;","&amp;IF(Z2048&lt;&gt;"",VLOOKUP(Z2048,'Vlookup''sRef'!$F$3:$G$4,2,FALSE),"")&amp;","&amp;AA2048&amp;","&amp;AB2048&amp;","&amp;AC2048&amp;","&amp;AD2048&amp;","&amp;AE2048&amp;","&amp;AF2048&amp;","&amp;AG2048&amp;","&amp;AH2048&amp;","&amp;IF(AI2048&lt;&gt;"",VLOOKUP(AI2048,'Vlookup''sRef'!$O$2:$P$101,2,FALSE),"")&amp;","&amp;IF(AJ2048&lt;&gt;"",VLOOKUP(AJ2048,RulesetRef!$A$2:$B$77,2,FALSE),"")&amp;","&amp;AK2048&amp;","&amp;AL2048)</f>
        <v/>
      </c>
    </row>
    <row r="2049" spans="5:40" ht="15.6" customHeight="1">
      <c r="E2049" s="15" t="str">
        <f>IF(AND(A2049="",D2049=""),"",IF(OR(AND(ISNUMBER(SEARCH("@",A2049))*ISNUMBER(SEARCH(".",A2049,SEARCH("@",A2049))),ISBLANK(D2049)),LEN(D2049)&gt;=8),1,0))</f>
        <v/>
      </c>
      <c r="M2049" s="15" t="str">
        <f t="shared" si="64"/>
        <v/>
      </c>
      <c r="T2049" s="15" t="str">
        <f t="shared" si="65"/>
        <v/>
      </c>
      <c r="AM2049" s="13" t="str">
        <f>IF(COUNTBLANK(A2049:AL2049)=30,"",IF(A2049="","User Name Missing",IF(B2049="","First Name Missing",IF(C2049="","Last Name Missing",IF(E2049=0,"Password Short(Min 8 Charcters)",IF(M2049="","Group Missing",IF(U2049="","Security Clearance Missing","Good")))))))</f>
        <v>User Name Missing</v>
      </c>
      <c r="AN2049" s="45" t="str">
        <f>IF(AM2049&lt;&gt;"Good","",A2049&amp;","&amp;C2049&amp;","&amp;B2049&amp;","&amp;D2049&amp;","&amp;M2049&amp;","&amp;T2049&amp;","&amp;U2049&amp;","&amp;V2049&amp;","&amp;W2049&amp;","&amp;X2049&amp;","&amp;IF(Y2049&lt;&gt;"",VLOOKUP(Y2049,'Vlookup''sRef'!$C$3:$D$6,2,FALSE),"")&amp;","&amp;IF(Z2049&lt;&gt;"",VLOOKUP(Z2049,'Vlookup''sRef'!$F$3:$G$4,2,FALSE),"")&amp;","&amp;AA2049&amp;","&amp;AB2049&amp;","&amp;AC2049&amp;","&amp;AD2049&amp;","&amp;AE2049&amp;","&amp;AF2049&amp;","&amp;AG2049&amp;","&amp;AH2049&amp;","&amp;IF(AI2049&lt;&gt;"",VLOOKUP(AI2049,'Vlookup''sRef'!$O$2:$P$101,2,FALSE),"")&amp;","&amp;IF(AJ2049&lt;&gt;"",VLOOKUP(AJ2049,RulesetRef!$A$2:$B$77,2,FALSE),"")&amp;","&amp;AK2049&amp;","&amp;AL2049)</f>
        <v/>
      </c>
    </row>
    <row r="2050" spans="5:40" ht="15.6" customHeight="1">
      <c r="E2050" s="15" t="str">
        <f>IF(AND(A2050="",D2050=""),"",IF(OR(AND(ISNUMBER(SEARCH("@",A2050))*ISNUMBER(SEARCH(".",A2050,SEARCH("@",A2050))),ISBLANK(D2050)),LEN(D2050)&gt;=8),1,0))</f>
        <v/>
      </c>
      <c r="M2050" s="15" t="str">
        <f t="shared" si="64"/>
        <v/>
      </c>
      <c r="T2050" s="15" t="str">
        <f t="shared" si="65"/>
        <v/>
      </c>
      <c r="AM2050" s="13" t="str">
        <f>IF(COUNTBLANK(A2050:AL2050)=30,"",IF(A2050="","User Name Missing",IF(B2050="","First Name Missing",IF(C2050="","Last Name Missing",IF(E2050=0,"Password Short(Min 8 Charcters)",IF(M2050="","Group Missing",IF(U2050="","Security Clearance Missing","Good")))))))</f>
        <v>User Name Missing</v>
      </c>
      <c r="AN2050" s="45" t="str">
        <f>IF(AM2050&lt;&gt;"Good","",A2050&amp;","&amp;C2050&amp;","&amp;B2050&amp;","&amp;D2050&amp;","&amp;M2050&amp;","&amp;T2050&amp;","&amp;U2050&amp;","&amp;V2050&amp;","&amp;W2050&amp;","&amp;X2050&amp;","&amp;IF(Y2050&lt;&gt;"",VLOOKUP(Y2050,'Vlookup''sRef'!$C$3:$D$6,2,FALSE),"")&amp;","&amp;IF(Z2050&lt;&gt;"",VLOOKUP(Z2050,'Vlookup''sRef'!$F$3:$G$4,2,FALSE),"")&amp;","&amp;AA2050&amp;","&amp;AB2050&amp;","&amp;AC2050&amp;","&amp;AD2050&amp;","&amp;AE2050&amp;","&amp;AF2050&amp;","&amp;AG2050&amp;","&amp;AH2050&amp;","&amp;IF(AI2050&lt;&gt;"",VLOOKUP(AI2050,'Vlookup''sRef'!$O$2:$P$101,2,FALSE),"")&amp;","&amp;IF(AJ2050&lt;&gt;"",VLOOKUP(AJ2050,RulesetRef!$A$2:$B$77,2,FALSE),"")&amp;","&amp;AK2050&amp;","&amp;AL2050)</f>
        <v/>
      </c>
    </row>
    <row r="2051" spans="5:40" ht="15.6" customHeight="1">
      <c r="E2051" s="15" t="str">
        <f>IF(AND(A2051="",D2051=""),"",IF(OR(AND(ISNUMBER(SEARCH("@",A2051))*ISNUMBER(SEARCH(".",A2051,SEARCH("@",A2051))),ISBLANK(D2051)),LEN(D2051)&gt;=8),1,0))</f>
        <v/>
      </c>
      <c r="M2051" s="15" t="str">
        <f t="shared" si="64"/>
        <v/>
      </c>
      <c r="T2051" s="15" t="str">
        <f t="shared" si="65"/>
        <v/>
      </c>
      <c r="AM2051" s="13" t="str">
        <f>IF(COUNTBLANK(A2051:AL2051)=30,"",IF(A2051="","User Name Missing",IF(B2051="","First Name Missing",IF(C2051="","Last Name Missing",IF(E2051=0,"Password Short(Min 8 Charcters)",IF(M2051="","Group Missing",IF(U2051="","Security Clearance Missing","Good")))))))</f>
        <v>User Name Missing</v>
      </c>
      <c r="AN2051" s="45" t="str">
        <f>IF(AM2051&lt;&gt;"Good","",A2051&amp;","&amp;C2051&amp;","&amp;B2051&amp;","&amp;D2051&amp;","&amp;M2051&amp;","&amp;T2051&amp;","&amp;U2051&amp;","&amp;V2051&amp;","&amp;W2051&amp;","&amp;X2051&amp;","&amp;IF(Y2051&lt;&gt;"",VLOOKUP(Y2051,'Vlookup''sRef'!$C$3:$D$6,2,FALSE),"")&amp;","&amp;IF(Z2051&lt;&gt;"",VLOOKUP(Z2051,'Vlookup''sRef'!$F$3:$G$4,2,FALSE),"")&amp;","&amp;AA2051&amp;","&amp;AB2051&amp;","&amp;AC2051&amp;","&amp;AD2051&amp;","&amp;AE2051&amp;","&amp;AF2051&amp;","&amp;AG2051&amp;","&amp;AH2051&amp;","&amp;IF(AI2051&lt;&gt;"",VLOOKUP(AI2051,'Vlookup''sRef'!$O$2:$P$101,2,FALSE),"")&amp;","&amp;IF(AJ2051&lt;&gt;"",VLOOKUP(AJ2051,RulesetRef!$A$2:$B$77,2,FALSE),"")&amp;","&amp;AK2051&amp;","&amp;AL2051)</f>
        <v/>
      </c>
    </row>
    <row r="2052" spans="5:40" ht="15.6" customHeight="1">
      <c r="E2052" s="15" t="str">
        <f>IF(AND(A2052="",D2052=""),"",IF(OR(AND(ISNUMBER(SEARCH("@",A2052))*ISNUMBER(SEARCH(".",A2052,SEARCH("@",A2052))),ISBLANK(D2052)),LEN(D2052)&gt;=8),1,0))</f>
        <v/>
      </c>
      <c r="M2052" s="15" t="str">
        <f t="shared" si="64"/>
        <v/>
      </c>
      <c r="T2052" s="15" t="str">
        <f t="shared" si="65"/>
        <v/>
      </c>
      <c r="AM2052" s="13" t="str">
        <f>IF(COUNTBLANK(A2052:AL2052)=30,"",IF(A2052="","User Name Missing",IF(B2052="","First Name Missing",IF(C2052="","Last Name Missing",IF(E2052=0,"Password Short(Min 8 Charcters)",IF(M2052="","Group Missing",IF(U2052="","Security Clearance Missing","Good")))))))</f>
        <v>User Name Missing</v>
      </c>
      <c r="AN2052" s="45" t="str">
        <f>IF(AM2052&lt;&gt;"Good","",A2052&amp;","&amp;C2052&amp;","&amp;B2052&amp;","&amp;D2052&amp;","&amp;M2052&amp;","&amp;T2052&amp;","&amp;U2052&amp;","&amp;V2052&amp;","&amp;W2052&amp;","&amp;X2052&amp;","&amp;IF(Y2052&lt;&gt;"",VLOOKUP(Y2052,'Vlookup''sRef'!$C$3:$D$6,2,FALSE),"")&amp;","&amp;IF(Z2052&lt;&gt;"",VLOOKUP(Z2052,'Vlookup''sRef'!$F$3:$G$4,2,FALSE),"")&amp;","&amp;AA2052&amp;","&amp;AB2052&amp;","&amp;AC2052&amp;","&amp;AD2052&amp;","&amp;AE2052&amp;","&amp;AF2052&amp;","&amp;AG2052&amp;","&amp;AH2052&amp;","&amp;IF(AI2052&lt;&gt;"",VLOOKUP(AI2052,'Vlookup''sRef'!$O$2:$P$101,2,FALSE),"")&amp;","&amp;IF(AJ2052&lt;&gt;"",VLOOKUP(AJ2052,RulesetRef!$A$2:$B$77,2,FALSE),"")&amp;","&amp;AK2052&amp;","&amp;AL2052)</f>
        <v/>
      </c>
    </row>
    <row r="2053" spans="5:40" ht="15.6" customHeight="1">
      <c r="E2053" s="15" t="str">
        <f>IF(AND(A2053="",D2053=""),"",IF(OR(AND(ISNUMBER(SEARCH("@",A2053))*ISNUMBER(SEARCH(".",A2053,SEARCH("@",A2053))),ISBLANK(D2053)),LEN(D2053)&gt;=8),1,0))</f>
        <v/>
      </c>
      <c r="M2053" s="15" t="str">
        <f t="shared" si="64"/>
        <v/>
      </c>
      <c r="T2053" s="15" t="str">
        <f t="shared" si="65"/>
        <v/>
      </c>
      <c r="AM2053" s="13" t="str">
        <f>IF(COUNTBLANK(A2053:AL2053)=30,"",IF(A2053="","User Name Missing",IF(B2053="","First Name Missing",IF(C2053="","Last Name Missing",IF(E2053=0,"Password Short(Min 8 Charcters)",IF(M2053="","Group Missing",IF(U2053="","Security Clearance Missing","Good")))))))</f>
        <v>User Name Missing</v>
      </c>
      <c r="AN2053" s="45" t="str">
        <f>IF(AM2053&lt;&gt;"Good","",A2053&amp;","&amp;C2053&amp;","&amp;B2053&amp;","&amp;D2053&amp;","&amp;M2053&amp;","&amp;T2053&amp;","&amp;U2053&amp;","&amp;V2053&amp;","&amp;W2053&amp;","&amp;X2053&amp;","&amp;IF(Y2053&lt;&gt;"",VLOOKUP(Y2053,'Vlookup''sRef'!$C$3:$D$6,2,FALSE),"")&amp;","&amp;IF(Z2053&lt;&gt;"",VLOOKUP(Z2053,'Vlookup''sRef'!$F$3:$G$4,2,FALSE),"")&amp;","&amp;AA2053&amp;","&amp;AB2053&amp;","&amp;AC2053&amp;","&amp;AD2053&amp;","&amp;AE2053&amp;","&amp;AF2053&amp;","&amp;AG2053&amp;","&amp;AH2053&amp;","&amp;IF(AI2053&lt;&gt;"",VLOOKUP(AI2053,'Vlookup''sRef'!$O$2:$P$101,2,FALSE),"")&amp;","&amp;IF(AJ2053&lt;&gt;"",VLOOKUP(AJ2053,RulesetRef!$A$2:$B$77,2,FALSE),"")&amp;","&amp;AK2053&amp;","&amp;AL2053)</f>
        <v/>
      </c>
    </row>
    <row r="2054" spans="5:40" ht="15.6" customHeight="1">
      <c r="E2054" s="15" t="str">
        <f>IF(AND(A2054="",D2054=""),"",IF(OR(AND(ISNUMBER(SEARCH("@",A2054))*ISNUMBER(SEARCH(".",A2054,SEARCH("@",A2054))),ISBLANK(D2054)),LEN(D2054)&gt;=8),1,0))</f>
        <v/>
      </c>
      <c r="M2054" s="15" t="str">
        <f t="shared" si="64"/>
        <v/>
      </c>
      <c r="T2054" s="15" t="str">
        <f t="shared" si="65"/>
        <v/>
      </c>
      <c r="AM2054" s="13" t="str">
        <f>IF(COUNTBLANK(A2054:AL2054)=30,"",IF(A2054="","User Name Missing",IF(B2054="","First Name Missing",IF(C2054="","Last Name Missing",IF(E2054=0,"Password Short(Min 8 Charcters)",IF(M2054="","Group Missing",IF(U2054="","Security Clearance Missing","Good")))))))</f>
        <v>User Name Missing</v>
      </c>
      <c r="AN2054" s="45" t="str">
        <f>IF(AM2054&lt;&gt;"Good","",A2054&amp;","&amp;C2054&amp;","&amp;B2054&amp;","&amp;D2054&amp;","&amp;M2054&amp;","&amp;T2054&amp;","&amp;U2054&amp;","&amp;V2054&amp;","&amp;W2054&amp;","&amp;X2054&amp;","&amp;IF(Y2054&lt;&gt;"",VLOOKUP(Y2054,'Vlookup''sRef'!$C$3:$D$6,2,FALSE),"")&amp;","&amp;IF(Z2054&lt;&gt;"",VLOOKUP(Z2054,'Vlookup''sRef'!$F$3:$G$4,2,FALSE),"")&amp;","&amp;AA2054&amp;","&amp;AB2054&amp;","&amp;AC2054&amp;","&amp;AD2054&amp;","&amp;AE2054&amp;","&amp;AF2054&amp;","&amp;AG2054&amp;","&amp;AH2054&amp;","&amp;IF(AI2054&lt;&gt;"",VLOOKUP(AI2054,'Vlookup''sRef'!$O$2:$P$101,2,FALSE),"")&amp;","&amp;IF(AJ2054&lt;&gt;"",VLOOKUP(AJ2054,RulesetRef!$A$2:$B$77,2,FALSE),"")&amp;","&amp;AK2054&amp;","&amp;AL2054)</f>
        <v/>
      </c>
    </row>
    <row r="2055" spans="5:40" ht="15.6" customHeight="1">
      <c r="E2055" s="15" t="str">
        <f>IF(AND(A2055="",D2055=""),"",IF(OR(AND(ISNUMBER(SEARCH("@",A2055))*ISNUMBER(SEARCH(".",A2055,SEARCH("@",A2055))),ISBLANK(D2055)),LEN(D2055)&gt;=8),1,0))</f>
        <v/>
      </c>
      <c r="M2055" s="15" t="str">
        <f t="shared" si="64"/>
        <v/>
      </c>
      <c r="T2055" s="15" t="str">
        <f t="shared" si="65"/>
        <v/>
      </c>
      <c r="AM2055" s="13" t="str">
        <f>IF(COUNTBLANK(A2055:AL2055)=30,"",IF(A2055="","User Name Missing",IF(B2055="","First Name Missing",IF(C2055="","Last Name Missing",IF(E2055=0,"Password Short(Min 8 Charcters)",IF(M2055="","Group Missing",IF(U2055="","Security Clearance Missing","Good")))))))</f>
        <v>User Name Missing</v>
      </c>
      <c r="AN2055" s="45" t="str">
        <f>IF(AM2055&lt;&gt;"Good","",A2055&amp;","&amp;C2055&amp;","&amp;B2055&amp;","&amp;D2055&amp;","&amp;M2055&amp;","&amp;T2055&amp;","&amp;U2055&amp;","&amp;V2055&amp;","&amp;W2055&amp;","&amp;X2055&amp;","&amp;IF(Y2055&lt;&gt;"",VLOOKUP(Y2055,'Vlookup''sRef'!$C$3:$D$6,2,FALSE),"")&amp;","&amp;IF(Z2055&lt;&gt;"",VLOOKUP(Z2055,'Vlookup''sRef'!$F$3:$G$4,2,FALSE),"")&amp;","&amp;AA2055&amp;","&amp;AB2055&amp;","&amp;AC2055&amp;","&amp;AD2055&amp;","&amp;AE2055&amp;","&amp;AF2055&amp;","&amp;AG2055&amp;","&amp;AH2055&amp;","&amp;IF(AI2055&lt;&gt;"",VLOOKUP(AI2055,'Vlookup''sRef'!$O$2:$P$101,2,FALSE),"")&amp;","&amp;IF(AJ2055&lt;&gt;"",VLOOKUP(AJ2055,RulesetRef!$A$2:$B$77,2,FALSE),"")&amp;","&amp;AK2055&amp;","&amp;AL2055)</f>
        <v/>
      </c>
    </row>
    <row r="2056" spans="5:40" ht="15.6" customHeight="1">
      <c r="E2056" s="15" t="str">
        <f>IF(AND(A2056="",D2056=""),"",IF(OR(AND(ISNUMBER(SEARCH("@",A2056))*ISNUMBER(SEARCH(".",A2056,SEARCH("@",A2056))),ISBLANK(D2056)),LEN(D2056)&gt;=8),1,0))</f>
        <v/>
      </c>
      <c r="M2056" s="15" t="str">
        <f t="shared" si="64"/>
        <v/>
      </c>
      <c r="T2056" s="15" t="str">
        <f t="shared" si="65"/>
        <v/>
      </c>
      <c r="AM2056" s="13" t="str">
        <f>IF(COUNTBLANK(A2056:AL2056)=30,"",IF(A2056="","User Name Missing",IF(B2056="","First Name Missing",IF(C2056="","Last Name Missing",IF(E2056=0,"Password Short(Min 8 Charcters)",IF(M2056="","Group Missing",IF(U2056="","Security Clearance Missing","Good")))))))</f>
        <v>User Name Missing</v>
      </c>
      <c r="AN2056" s="45" t="str">
        <f>IF(AM2056&lt;&gt;"Good","",A2056&amp;","&amp;C2056&amp;","&amp;B2056&amp;","&amp;D2056&amp;","&amp;M2056&amp;","&amp;T2056&amp;","&amp;U2056&amp;","&amp;V2056&amp;","&amp;W2056&amp;","&amp;X2056&amp;","&amp;IF(Y2056&lt;&gt;"",VLOOKUP(Y2056,'Vlookup''sRef'!$C$3:$D$6,2,FALSE),"")&amp;","&amp;IF(Z2056&lt;&gt;"",VLOOKUP(Z2056,'Vlookup''sRef'!$F$3:$G$4,2,FALSE),"")&amp;","&amp;AA2056&amp;","&amp;AB2056&amp;","&amp;AC2056&amp;","&amp;AD2056&amp;","&amp;AE2056&amp;","&amp;AF2056&amp;","&amp;AG2056&amp;","&amp;AH2056&amp;","&amp;IF(AI2056&lt;&gt;"",VLOOKUP(AI2056,'Vlookup''sRef'!$O$2:$P$101,2,FALSE),"")&amp;","&amp;IF(AJ2056&lt;&gt;"",VLOOKUP(AJ2056,RulesetRef!$A$2:$B$77,2,FALSE),"")&amp;","&amp;AK2056&amp;","&amp;AL2056)</f>
        <v/>
      </c>
    </row>
    <row r="2057" spans="5:40" ht="15.6" customHeight="1">
      <c r="E2057" s="15" t="str">
        <f>IF(AND(A2057="",D2057=""),"",IF(OR(AND(ISNUMBER(SEARCH("@",A2057))*ISNUMBER(SEARCH(".",A2057,SEARCH("@",A2057))),ISBLANK(D2057)),LEN(D2057)&gt;=8),1,0))</f>
        <v/>
      </c>
      <c r="M2057" s="15" t="str">
        <f t="shared" si="64"/>
        <v/>
      </c>
      <c r="T2057" s="15" t="str">
        <f t="shared" si="65"/>
        <v/>
      </c>
      <c r="AM2057" s="13" t="str">
        <f>IF(COUNTBLANK(A2057:AL2057)=30,"",IF(A2057="","User Name Missing",IF(B2057="","First Name Missing",IF(C2057="","Last Name Missing",IF(E2057=0,"Password Short(Min 8 Charcters)",IF(M2057="","Group Missing",IF(U2057="","Security Clearance Missing","Good")))))))</f>
        <v>User Name Missing</v>
      </c>
      <c r="AN2057" s="45" t="str">
        <f>IF(AM2057&lt;&gt;"Good","",A2057&amp;","&amp;C2057&amp;","&amp;B2057&amp;","&amp;D2057&amp;","&amp;M2057&amp;","&amp;T2057&amp;","&amp;U2057&amp;","&amp;V2057&amp;","&amp;W2057&amp;","&amp;X2057&amp;","&amp;IF(Y2057&lt;&gt;"",VLOOKUP(Y2057,'Vlookup''sRef'!$C$3:$D$6,2,FALSE),"")&amp;","&amp;IF(Z2057&lt;&gt;"",VLOOKUP(Z2057,'Vlookup''sRef'!$F$3:$G$4,2,FALSE),"")&amp;","&amp;AA2057&amp;","&amp;AB2057&amp;","&amp;AC2057&amp;","&amp;AD2057&amp;","&amp;AE2057&amp;","&amp;AF2057&amp;","&amp;AG2057&amp;","&amp;AH2057&amp;","&amp;IF(AI2057&lt;&gt;"",VLOOKUP(AI2057,'Vlookup''sRef'!$O$2:$P$101,2,FALSE),"")&amp;","&amp;IF(AJ2057&lt;&gt;"",VLOOKUP(AJ2057,RulesetRef!$A$2:$B$77,2,FALSE),"")&amp;","&amp;AK2057&amp;","&amp;AL2057)</f>
        <v/>
      </c>
    </row>
    <row r="2058" spans="5:40" ht="15.6" customHeight="1">
      <c r="E2058" s="15" t="str">
        <f>IF(AND(A2058="",D2058=""),"",IF(OR(AND(ISNUMBER(SEARCH("@",A2058))*ISNUMBER(SEARCH(".",A2058,SEARCH("@",A2058))),ISBLANK(D2058)),LEN(D2058)&gt;=8),1,0))</f>
        <v/>
      </c>
      <c r="M2058" s="15" t="str">
        <f t="shared" si="64"/>
        <v/>
      </c>
      <c r="T2058" s="15" t="str">
        <f t="shared" si="65"/>
        <v/>
      </c>
      <c r="AM2058" s="13" t="str">
        <f>IF(COUNTBLANK(A2058:AL2058)=30,"",IF(A2058="","User Name Missing",IF(B2058="","First Name Missing",IF(C2058="","Last Name Missing",IF(E2058=0,"Password Short(Min 8 Charcters)",IF(M2058="","Group Missing",IF(U2058="","Security Clearance Missing","Good")))))))</f>
        <v>User Name Missing</v>
      </c>
      <c r="AN2058" s="45" t="str">
        <f>IF(AM2058&lt;&gt;"Good","",A2058&amp;","&amp;C2058&amp;","&amp;B2058&amp;","&amp;D2058&amp;","&amp;M2058&amp;","&amp;T2058&amp;","&amp;U2058&amp;","&amp;V2058&amp;","&amp;W2058&amp;","&amp;X2058&amp;","&amp;IF(Y2058&lt;&gt;"",VLOOKUP(Y2058,'Vlookup''sRef'!$C$3:$D$6,2,FALSE),"")&amp;","&amp;IF(Z2058&lt;&gt;"",VLOOKUP(Z2058,'Vlookup''sRef'!$F$3:$G$4,2,FALSE),"")&amp;","&amp;AA2058&amp;","&amp;AB2058&amp;","&amp;AC2058&amp;","&amp;AD2058&amp;","&amp;AE2058&amp;","&amp;AF2058&amp;","&amp;AG2058&amp;","&amp;AH2058&amp;","&amp;IF(AI2058&lt;&gt;"",VLOOKUP(AI2058,'Vlookup''sRef'!$O$2:$P$101,2,FALSE),"")&amp;","&amp;IF(AJ2058&lt;&gt;"",VLOOKUP(AJ2058,RulesetRef!$A$2:$B$77,2,FALSE),"")&amp;","&amp;AK2058&amp;","&amp;AL2058)</f>
        <v/>
      </c>
    </row>
    <row r="2059" spans="5:40" ht="15.6" customHeight="1">
      <c r="E2059" s="15" t="str">
        <f>IF(AND(A2059="",D2059=""),"",IF(OR(AND(ISNUMBER(SEARCH("@",A2059))*ISNUMBER(SEARCH(".",A2059,SEARCH("@",A2059))),ISBLANK(D2059)),LEN(D2059)&gt;=8),1,0))</f>
        <v/>
      </c>
      <c r="M2059" s="15" t="str">
        <f t="shared" si="64"/>
        <v/>
      </c>
      <c r="T2059" s="15" t="str">
        <f t="shared" si="65"/>
        <v/>
      </c>
      <c r="AM2059" s="13" t="str">
        <f>IF(COUNTBLANK(A2059:AL2059)=30,"",IF(A2059="","User Name Missing",IF(B2059="","First Name Missing",IF(C2059="","Last Name Missing",IF(E2059=0,"Password Short(Min 8 Charcters)",IF(M2059="","Group Missing",IF(U2059="","Security Clearance Missing","Good")))))))</f>
        <v>User Name Missing</v>
      </c>
      <c r="AN2059" s="45" t="str">
        <f>IF(AM2059&lt;&gt;"Good","",A2059&amp;","&amp;C2059&amp;","&amp;B2059&amp;","&amp;D2059&amp;","&amp;M2059&amp;","&amp;T2059&amp;","&amp;U2059&amp;","&amp;V2059&amp;","&amp;W2059&amp;","&amp;X2059&amp;","&amp;IF(Y2059&lt;&gt;"",VLOOKUP(Y2059,'Vlookup''sRef'!$C$3:$D$6,2,FALSE),"")&amp;","&amp;IF(Z2059&lt;&gt;"",VLOOKUP(Z2059,'Vlookup''sRef'!$F$3:$G$4,2,FALSE),"")&amp;","&amp;AA2059&amp;","&amp;AB2059&amp;","&amp;AC2059&amp;","&amp;AD2059&amp;","&amp;AE2059&amp;","&amp;AF2059&amp;","&amp;AG2059&amp;","&amp;AH2059&amp;","&amp;IF(AI2059&lt;&gt;"",VLOOKUP(AI2059,'Vlookup''sRef'!$O$2:$P$101,2,FALSE),"")&amp;","&amp;IF(AJ2059&lt;&gt;"",VLOOKUP(AJ2059,RulesetRef!$A$2:$B$77,2,FALSE),"")&amp;","&amp;AK2059&amp;","&amp;AL2059)</f>
        <v/>
      </c>
    </row>
    <row r="2060" spans="5:40" ht="15.6" customHeight="1">
      <c r="E2060" s="15" t="str">
        <f>IF(AND(A2060="",D2060=""),"",IF(OR(AND(ISNUMBER(SEARCH("@",A2060))*ISNUMBER(SEARCH(".",A2060,SEARCH("@",A2060))),ISBLANK(D2060)),LEN(D2060)&gt;=8),1,0))</f>
        <v/>
      </c>
      <c r="M2060" s="15" t="str">
        <f t="shared" si="64"/>
        <v/>
      </c>
      <c r="T2060" s="15" t="str">
        <f t="shared" si="65"/>
        <v/>
      </c>
      <c r="AM2060" s="13" t="str">
        <f>IF(COUNTBLANK(A2060:AL2060)=30,"",IF(A2060="","User Name Missing",IF(B2060="","First Name Missing",IF(C2060="","Last Name Missing",IF(E2060=0,"Password Short(Min 8 Charcters)",IF(M2060="","Group Missing",IF(U2060="","Security Clearance Missing","Good")))))))</f>
        <v>User Name Missing</v>
      </c>
      <c r="AN2060" s="45" t="str">
        <f>IF(AM2060&lt;&gt;"Good","",A2060&amp;","&amp;C2060&amp;","&amp;B2060&amp;","&amp;D2060&amp;","&amp;M2060&amp;","&amp;T2060&amp;","&amp;U2060&amp;","&amp;V2060&amp;","&amp;W2060&amp;","&amp;X2060&amp;","&amp;IF(Y2060&lt;&gt;"",VLOOKUP(Y2060,'Vlookup''sRef'!$C$3:$D$6,2,FALSE),"")&amp;","&amp;IF(Z2060&lt;&gt;"",VLOOKUP(Z2060,'Vlookup''sRef'!$F$3:$G$4,2,FALSE),"")&amp;","&amp;AA2060&amp;","&amp;AB2060&amp;","&amp;AC2060&amp;","&amp;AD2060&amp;","&amp;AE2060&amp;","&amp;AF2060&amp;","&amp;AG2060&amp;","&amp;AH2060&amp;","&amp;IF(AI2060&lt;&gt;"",VLOOKUP(AI2060,'Vlookup''sRef'!$O$2:$P$101,2,FALSE),"")&amp;","&amp;IF(AJ2060&lt;&gt;"",VLOOKUP(AJ2060,RulesetRef!$A$2:$B$77,2,FALSE),"")&amp;","&amp;AK2060&amp;","&amp;AL2060)</f>
        <v/>
      </c>
    </row>
    <row r="2061" spans="5:40" ht="15.6" customHeight="1">
      <c r="E2061" s="15" t="str">
        <f>IF(AND(A2061="",D2061=""),"",IF(OR(AND(ISNUMBER(SEARCH("@",A2061))*ISNUMBER(SEARCH(".",A2061,SEARCH("@",A2061))),ISBLANK(D2061)),LEN(D2061)&gt;=8),1,0))</f>
        <v/>
      </c>
      <c r="M2061" s="15" t="str">
        <f t="shared" si="64"/>
        <v/>
      </c>
      <c r="T2061" s="15" t="str">
        <f t="shared" si="65"/>
        <v/>
      </c>
      <c r="AM2061" s="13" t="str">
        <f>IF(COUNTBLANK(A2061:AL2061)=30,"",IF(A2061="","User Name Missing",IF(B2061="","First Name Missing",IF(C2061="","Last Name Missing",IF(E2061=0,"Password Short(Min 8 Charcters)",IF(M2061="","Group Missing",IF(U2061="","Security Clearance Missing","Good")))))))</f>
        <v>User Name Missing</v>
      </c>
      <c r="AN2061" s="45" t="str">
        <f>IF(AM2061&lt;&gt;"Good","",A2061&amp;","&amp;C2061&amp;","&amp;B2061&amp;","&amp;D2061&amp;","&amp;M2061&amp;","&amp;T2061&amp;","&amp;U2061&amp;","&amp;V2061&amp;","&amp;W2061&amp;","&amp;X2061&amp;","&amp;IF(Y2061&lt;&gt;"",VLOOKUP(Y2061,'Vlookup''sRef'!$C$3:$D$6,2,FALSE),"")&amp;","&amp;IF(Z2061&lt;&gt;"",VLOOKUP(Z2061,'Vlookup''sRef'!$F$3:$G$4,2,FALSE),"")&amp;","&amp;AA2061&amp;","&amp;AB2061&amp;","&amp;AC2061&amp;","&amp;AD2061&amp;","&amp;AE2061&amp;","&amp;AF2061&amp;","&amp;AG2061&amp;","&amp;AH2061&amp;","&amp;IF(AI2061&lt;&gt;"",VLOOKUP(AI2061,'Vlookup''sRef'!$O$2:$P$101,2,FALSE),"")&amp;","&amp;IF(AJ2061&lt;&gt;"",VLOOKUP(AJ2061,RulesetRef!$A$2:$B$77,2,FALSE),"")&amp;","&amp;AK2061&amp;","&amp;AL2061)</f>
        <v/>
      </c>
    </row>
    <row r="2062" spans="5:40" ht="15.6" customHeight="1">
      <c r="E2062" s="15" t="str">
        <f>IF(AND(A2062="",D2062=""),"",IF(OR(AND(ISNUMBER(SEARCH("@",A2062))*ISNUMBER(SEARCH(".",A2062,SEARCH("@",A2062))),ISBLANK(D2062)),LEN(D2062)&gt;=8),1,0))</f>
        <v/>
      </c>
      <c r="M2062" s="15" t="str">
        <f t="shared" si="64"/>
        <v/>
      </c>
      <c r="T2062" s="15" t="str">
        <f t="shared" si="65"/>
        <v/>
      </c>
      <c r="AM2062" s="13" t="str">
        <f>IF(COUNTBLANK(A2062:AL2062)=30,"",IF(A2062="","User Name Missing",IF(B2062="","First Name Missing",IF(C2062="","Last Name Missing",IF(E2062=0,"Password Short(Min 8 Charcters)",IF(M2062="","Group Missing",IF(U2062="","Security Clearance Missing","Good")))))))</f>
        <v>User Name Missing</v>
      </c>
      <c r="AN2062" s="45" t="str">
        <f>IF(AM2062&lt;&gt;"Good","",A2062&amp;","&amp;C2062&amp;","&amp;B2062&amp;","&amp;D2062&amp;","&amp;M2062&amp;","&amp;T2062&amp;","&amp;U2062&amp;","&amp;V2062&amp;","&amp;W2062&amp;","&amp;X2062&amp;","&amp;IF(Y2062&lt;&gt;"",VLOOKUP(Y2062,'Vlookup''sRef'!$C$3:$D$6,2,FALSE),"")&amp;","&amp;IF(Z2062&lt;&gt;"",VLOOKUP(Z2062,'Vlookup''sRef'!$F$3:$G$4,2,FALSE),"")&amp;","&amp;AA2062&amp;","&amp;AB2062&amp;","&amp;AC2062&amp;","&amp;AD2062&amp;","&amp;AE2062&amp;","&amp;AF2062&amp;","&amp;AG2062&amp;","&amp;AH2062&amp;","&amp;IF(AI2062&lt;&gt;"",VLOOKUP(AI2062,'Vlookup''sRef'!$O$2:$P$101,2,FALSE),"")&amp;","&amp;IF(AJ2062&lt;&gt;"",VLOOKUP(AJ2062,RulesetRef!$A$2:$B$77,2,FALSE),"")&amp;","&amp;AK2062&amp;","&amp;AL2062)</f>
        <v/>
      </c>
    </row>
    <row r="2063" spans="5:40" ht="15.6" customHeight="1">
      <c r="E2063" s="15" t="str">
        <f>IF(AND(A2063="",D2063=""),"",IF(OR(AND(ISNUMBER(SEARCH("@",A2063))*ISNUMBER(SEARCH(".",A2063,SEARCH("@",A2063))),ISBLANK(D2063)),LEN(D2063)&gt;=8),1,0))</f>
        <v/>
      </c>
      <c r="M2063" s="15" t="str">
        <f t="shared" si="64"/>
        <v/>
      </c>
      <c r="T2063" s="15" t="str">
        <f t="shared" si="65"/>
        <v/>
      </c>
      <c r="AM2063" s="13" t="str">
        <f>IF(COUNTBLANK(A2063:AL2063)=30,"",IF(A2063="","User Name Missing",IF(B2063="","First Name Missing",IF(C2063="","Last Name Missing",IF(E2063=0,"Password Short(Min 8 Charcters)",IF(M2063="","Group Missing",IF(U2063="","Security Clearance Missing","Good")))))))</f>
        <v>User Name Missing</v>
      </c>
      <c r="AN2063" s="45" t="str">
        <f>IF(AM2063&lt;&gt;"Good","",A2063&amp;","&amp;C2063&amp;","&amp;B2063&amp;","&amp;D2063&amp;","&amp;M2063&amp;","&amp;T2063&amp;","&amp;U2063&amp;","&amp;V2063&amp;","&amp;W2063&amp;","&amp;X2063&amp;","&amp;IF(Y2063&lt;&gt;"",VLOOKUP(Y2063,'Vlookup''sRef'!$C$3:$D$6,2,FALSE),"")&amp;","&amp;IF(Z2063&lt;&gt;"",VLOOKUP(Z2063,'Vlookup''sRef'!$F$3:$G$4,2,FALSE),"")&amp;","&amp;AA2063&amp;","&amp;AB2063&amp;","&amp;AC2063&amp;","&amp;AD2063&amp;","&amp;AE2063&amp;","&amp;AF2063&amp;","&amp;AG2063&amp;","&amp;AH2063&amp;","&amp;IF(AI2063&lt;&gt;"",VLOOKUP(AI2063,'Vlookup''sRef'!$O$2:$P$101,2,FALSE),"")&amp;","&amp;IF(AJ2063&lt;&gt;"",VLOOKUP(AJ2063,RulesetRef!$A$2:$B$77,2,FALSE),"")&amp;","&amp;AK2063&amp;","&amp;AL2063)</f>
        <v/>
      </c>
    </row>
    <row r="2064" spans="5:40" ht="15.6" customHeight="1">
      <c r="E2064" s="15" t="str">
        <f>IF(AND(A2064="",D2064=""),"",IF(OR(AND(ISNUMBER(SEARCH("@",A2064))*ISNUMBER(SEARCH(".",A2064,SEARCH("@",A2064))),ISBLANK(D2064)),LEN(D2064)&gt;=8),1,0))</f>
        <v/>
      </c>
      <c r="M2064" s="15" t="str">
        <f t="shared" si="64"/>
        <v/>
      </c>
      <c r="T2064" s="15" t="str">
        <f t="shared" si="65"/>
        <v/>
      </c>
      <c r="AM2064" s="13" t="str">
        <f>IF(COUNTBLANK(A2064:AL2064)=30,"",IF(A2064="","User Name Missing",IF(B2064="","First Name Missing",IF(C2064="","Last Name Missing",IF(E2064=0,"Password Short(Min 8 Charcters)",IF(M2064="","Group Missing",IF(U2064="","Security Clearance Missing","Good")))))))</f>
        <v>User Name Missing</v>
      </c>
      <c r="AN2064" s="45" t="str">
        <f>IF(AM2064&lt;&gt;"Good","",A2064&amp;","&amp;C2064&amp;","&amp;B2064&amp;","&amp;D2064&amp;","&amp;M2064&amp;","&amp;T2064&amp;","&amp;U2064&amp;","&amp;V2064&amp;","&amp;W2064&amp;","&amp;X2064&amp;","&amp;IF(Y2064&lt;&gt;"",VLOOKUP(Y2064,'Vlookup''sRef'!$C$3:$D$6,2,FALSE),"")&amp;","&amp;IF(Z2064&lt;&gt;"",VLOOKUP(Z2064,'Vlookup''sRef'!$F$3:$G$4,2,FALSE),"")&amp;","&amp;AA2064&amp;","&amp;AB2064&amp;","&amp;AC2064&amp;","&amp;AD2064&amp;","&amp;AE2064&amp;","&amp;AF2064&amp;","&amp;AG2064&amp;","&amp;AH2064&amp;","&amp;IF(AI2064&lt;&gt;"",VLOOKUP(AI2064,'Vlookup''sRef'!$O$2:$P$101,2,FALSE),"")&amp;","&amp;IF(AJ2064&lt;&gt;"",VLOOKUP(AJ2064,RulesetRef!$A$2:$B$77,2,FALSE),"")&amp;","&amp;AK2064&amp;","&amp;AL2064)</f>
        <v/>
      </c>
    </row>
    <row r="2065" spans="5:40" ht="15.6" customHeight="1">
      <c r="E2065" s="15" t="str">
        <f>IF(AND(A2065="",D2065=""),"",IF(OR(AND(ISNUMBER(SEARCH("@",A2065))*ISNUMBER(SEARCH(".",A2065,SEARCH("@",A2065))),ISBLANK(D2065)),LEN(D2065)&gt;=8),1,0))</f>
        <v/>
      </c>
      <c r="M2065" s="15" t="str">
        <f t="shared" si="64"/>
        <v/>
      </c>
      <c r="T2065" s="15" t="str">
        <f t="shared" si="65"/>
        <v/>
      </c>
      <c r="AM2065" s="13" t="str">
        <f>IF(COUNTBLANK(A2065:AL2065)=30,"",IF(A2065="","User Name Missing",IF(B2065="","First Name Missing",IF(C2065="","Last Name Missing",IF(E2065=0,"Password Short(Min 8 Charcters)",IF(M2065="","Group Missing",IF(U2065="","Security Clearance Missing","Good")))))))</f>
        <v>User Name Missing</v>
      </c>
      <c r="AN2065" s="45" t="str">
        <f>IF(AM2065&lt;&gt;"Good","",A2065&amp;","&amp;C2065&amp;","&amp;B2065&amp;","&amp;D2065&amp;","&amp;M2065&amp;","&amp;T2065&amp;","&amp;U2065&amp;","&amp;V2065&amp;","&amp;W2065&amp;","&amp;X2065&amp;","&amp;IF(Y2065&lt;&gt;"",VLOOKUP(Y2065,'Vlookup''sRef'!$C$3:$D$6,2,FALSE),"")&amp;","&amp;IF(Z2065&lt;&gt;"",VLOOKUP(Z2065,'Vlookup''sRef'!$F$3:$G$4,2,FALSE),"")&amp;","&amp;AA2065&amp;","&amp;AB2065&amp;","&amp;AC2065&amp;","&amp;AD2065&amp;","&amp;AE2065&amp;","&amp;AF2065&amp;","&amp;AG2065&amp;","&amp;AH2065&amp;","&amp;IF(AI2065&lt;&gt;"",VLOOKUP(AI2065,'Vlookup''sRef'!$O$2:$P$101,2,FALSE),"")&amp;","&amp;IF(AJ2065&lt;&gt;"",VLOOKUP(AJ2065,RulesetRef!$A$2:$B$77,2,FALSE),"")&amp;","&amp;AK2065&amp;","&amp;AL2065)</f>
        <v/>
      </c>
    </row>
    <row r="2066" spans="5:40" ht="15.6" customHeight="1">
      <c r="E2066" s="15" t="str">
        <f>IF(AND(A2066="",D2066=""),"",IF(OR(AND(ISNUMBER(SEARCH("@",A2066))*ISNUMBER(SEARCH(".",A2066,SEARCH("@",A2066))),ISBLANK(D2066)),LEN(D2066)&gt;=8),1,0))</f>
        <v/>
      </c>
      <c r="M2066" s="15" t="str">
        <f t="shared" si="64"/>
        <v/>
      </c>
      <c r="T2066" s="15" t="str">
        <f t="shared" si="65"/>
        <v/>
      </c>
      <c r="AM2066" s="13" t="str">
        <f>IF(COUNTBLANK(A2066:AL2066)=30,"",IF(A2066="","User Name Missing",IF(B2066="","First Name Missing",IF(C2066="","Last Name Missing",IF(E2066=0,"Password Short(Min 8 Charcters)",IF(M2066="","Group Missing",IF(U2066="","Security Clearance Missing","Good")))))))</f>
        <v>User Name Missing</v>
      </c>
      <c r="AN2066" s="45" t="str">
        <f>IF(AM2066&lt;&gt;"Good","",A2066&amp;","&amp;C2066&amp;","&amp;B2066&amp;","&amp;D2066&amp;","&amp;M2066&amp;","&amp;T2066&amp;","&amp;U2066&amp;","&amp;V2066&amp;","&amp;W2066&amp;","&amp;X2066&amp;","&amp;IF(Y2066&lt;&gt;"",VLOOKUP(Y2066,'Vlookup''sRef'!$C$3:$D$6,2,FALSE),"")&amp;","&amp;IF(Z2066&lt;&gt;"",VLOOKUP(Z2066,'Vlookup''sRef'!$F$3:$G$4,2,FALSE),"")&amp;","&amp;AA2066&amp;","&amp;AB2066&amp;","&amp;AC2066&amp;","&amp;AD2066&amp;","&amp;AE2066&amp;","&amp;AF2066&amp;","&amp;AG2066&amp;","&amp;AH2066&amp;","&amp;IF(AI2066&lt;&gt;"",VLOOKUP(AI2066,'Vlookup''sRef'!$O$2:$P$101,2,FALSE),"")&amp;","&amp;IF(AJ2066&lt;&gt;"",VLOOKUP(AJ2066,RulesetRef!$A$2:$B$77,2,FALSE),"")&amp;","&amp;AK2066&amp;","&amp;AL2066)</f>
        <v/>
      </c>
    </row>
    <row r="2067" spans="5:40" ht="15.6" customHeight="1">
      <c r="E2067" s="15" t="str">
        <f>IF(AND(A2067="",D2067=""),"",IF(OR(AND(ISNUMBER(SEARCH("@",A2067))*ISNUMBER(SEARCH(".",A2067,SEARCH("@",A2067))),ISBLANK(D2067)),LEN(D2067)&gt;=8),1,0))</f>
        <v/>
      </c>
      <c r="M2067" s="15" t="str">
        <f t="shared" si="64"/>
        <v/>
      </c>
      <c r="T2067" s="15" t="str">
        <f t="shared" si="65"/>
        <v/>
      </c>
      <c r="AM2067" s="13" t="str">
        <f>IF(COUNTBLANK(A2067:AL2067)=30,"",IF(A2067="","User Name Missing",IF(B2067="","First Name Missing",IF(C2067="","Last Name Missing",IF(E2067=0,"Password Short(Min 8 Charcters)",IF(M2067="","Group Missing",IF(U2067="","Security Clearance Missing","Good")))))))</f>
        <v>User Name Missing</v>
      </c>
      <c r="AN2067" s="45" t="str">
        <f>IF(AM2067&lt;&gt;"Good","",A2067&amp;","&amp;C2067&amp;","&amp;B2067&amp;","&amp;D2067&amp;","&amp;M2067&amp;","&amp;T2067&amp;","&amp;U2067&amp;","&amp;V2067&amp;","&amp;W2067&amp;","&amp;X2067&amp;","&amp;IF(Y2067&lt;&gt;"",VLOOKUP(Y2067,'Vlookup''sRef'!$C$3:$D$6,2,FALSE),"")&amp;","&amp;IF(Z2067&lt;&gt;"",VLOOKUP(Z2067,'Vlookup''sRef'!$F$3:$G$4,2,FALSE),"")&amp;","&amp;AA2067&amp;","&amp;AB2067&amp;","&amp;AC2067&amp;","&amp;AD2067&amp;","&amp;AE2067&amp;","&amp;AF2067&amp;","&amp;AG2067&amp;","&amp;AH2067&amp;","&amp;IF(AI2067&lt;&gt;"",VLOOKUP(AI2067,'Vlookup''sRef'!$O$2:$P$101,2,FALSE),"")&amp;","&amp;IF(AJ2067&lt;&gt;"",VLOOKUP(AJ2067,RulesetRef!$A$2:$B$77,2,FALSE),"")&amp;","&amp;AK2067&amp;","&amp;AL2067)</f>
        <v/>
      </c>
    </row>
    <row r="2068" spans="5:40" ht="15.6" customHeight="1">
      <c r="E2068" s="15" t="str">
        <f>IF(AND(A2068="",D2068=""),"",IF(OR(AND(ISNUMBER(SEARCH("@",A2068))*ISNUMBER(SEARCH(".",A2068,SEARCH("@",A2068))),ISBLANK(D2068)),LEN(D2068)&gt;=8),1,0))</f>
        <v/>
      </c>
      <c r="M2068" s="15" t="str">
        <f t="shared" si="64"/>
        <v/>
      </c>
      <c r="T2068" s="15" t="str">
        <f t="shared" si="65"/>
        <v/>
      </c>
      <c r="AM2068" s="13" t="str">
        <f>IF(COUNTBLANK(A2068:AL2068)=30,"",IF(A2068="","User Name Missing",IF(B2068="","First Name Missing",IF(C2068="","Last Name Missing",IF(E2068=0,"Password Short(Min 8 Charcters)",IF(M2068="","Group Missing",IF(U2068="","Security Clearance Missing","Good")))))))</f>
        <v>User Name Missing</v>
      </c>
      <c r="AN2068" s="45" t="str">
        <f>IF(AM2068&lt;&gt;"Good","",A2068&amp;","&amp;C2068&amp;","&amp;B2068&amp;","&amp;D2068&amp;","&amp;M2068&amp;","&amp;T2068&amp;","&amp;U2068&amp;","&amp;V2068&amp;","&amp;W2068&amp;","&amp;X2068&amp;","&amp;IF(Y2068&lt;&gt;"",VLOOKUP(Y2068,'Vlookup''sRef'!$C$3:$D$6,2,FALSE),"")&amp;","&amp;IF(Z2068&lt;&gt;"",VLOOKUP(Z2068,'Vlookup''sRef'!$F$3:$G$4,2,FALSE),"")&amp;","&amp;AA2068&amp;","&amp;AB2068&amp;","&amp;AC2068&amp;","&amp;AD2068&amp;","&amp;AE2068&amp;","&amp;AF2068&amp;","&amp;AG2068&amp;","&amp;AH2068&amp;","&amp;IF(AI2068&lt;&gt;"",VLOOKUP(AI2068,'Vlookup''sRef'!$O$2:$P$101,2,FALSE),"")&amp;","&amp;IF(AJ2068&lt;&gt;"",VLOOKUP(AJ2068,RulesetRef!$A$2:$B$77,2,FALSE),"")&amp;","&amp;AK2068&amp;","&amp;AL2068)</f>
        <v/>
      </c>
    </row>
    <row r="2069" spans="5:40" ht="15.6" customHeight="1">
      <c r="E2069" s="15" t="str">
        <f>IF(AND(A2069="",D2069=""),"",IF(OR(AND(ISNUMBER(SEARCH("@",A2069))*ISNUMBER(SEARCH(".",A2069,SEARCH("@",A2069))),ISBLANK(D2069)),LEN(D2069)&gt;=8),1,0))</f>
        <v/>
      </c>
      <c r="M2069" s="15" t="str">
        <f t="shared" si="64"/>
        <v/>
      </c>
      <c r="T2069" s="15" t="str">
        <f t="shared" si="65"/>
        <v/>
      </c>
      <c r="AM2069" s="13" t="str">
        <f>IF(COUNTBLANK(A2069:AL2069)=30,"",IF(A2069="","User Name Missing",IF(B2069="","First Name Missing",IF(C2069="","Last Name Missing",IF(E2069=0,"Password Short(Min 8 Charcters)",IF(M2069="","Group Missing",IF(U2069="","Security Clearance Missing","Good")))))))</f>
        <v>User Name Missing</v>
      </c>
      <c r="AN2069" s="45" t="str">
        <f>IF(AM2069&lt;&gt;"Good","",A2069&amp;","&amp;C2069&amp;","&amp;B2069&amp;","&amp;D2069&amp;","&amp;M2069&amp;","&amp;T2069&amp;","&amp;U2069&amp;","&amp;V2069&amp;","&amp;W2069&amp;","&amp;X2069&amp;","&amp;IF(Y2069&lt;&gt;"",VLOOKUP(Y2069,'Vlookup''sRef'!$C$3:$D$6,2,FALSE),"")&amp;","&amp;IF(Z2069&lt;&gt;"",VLOOKUP(Z2069,'Vlookup''sRef'!$F$3:$G$4,2,FALSE),"")&amp;","&amp;AA2069&amp;","&amp;AB2069&amp;","&amp;AC2069&amp;","&amp;AD2069&amp;","&amp;AE2069&amp;","&amp;AF2069&amp;","&amp;AG2069&amp;","&amp;AH2069&amp;","&amp;IF(AI2069&lt;&gt;"",VLOOKUP(AI2069,'Vlookup''sRef'!$O$2:$P$101,2,FALSE),"")&amp;","&amp;IF(AJ2069&lt;&gt;"",VLOOKUP(AJ2069,RulesetRef!$A$2:$B$77,2,FALSE),"")&amp;","&amp;AK2069&amp;","&amp;AL2069)</f>
        <v/>
      </c>
    </row>
    <row r="2070" spans="5:40" ht="15.6" customHeight="1">
      <c r="E2070" s="15" t="str">
        <f>IF(AND(A2070="",D2070=""),"",IF(OR(AND(ISNUMBER(SEARCH("@",A2070))*ISNUMBER(SEARCH(".",A2070,SEARCH("@",A2070))),ISBLANK(D2070)),LEN(D2070)&gt;=8),1,0))</f>
        <v/>
      </c>
      <c r="M2070" s="15" t="str">
        <f t="shared" si="64"/>
        <v/>
      </c>
      <c r="T2070" s="15" t="str">
        <f t="shared" si="65"/>
        <v/>
      </c>
      <c r="AM2070" s="13" t="str">
        <f>IF(COUNTBLANK(A2070:AL2070)=30,"",IF(A2070="","User Name Missing",IF(B2070="","First Name Missing",IF(C2070="","Last Name Missing",IF(E2070=0,"Password Short(Min 8 Charcters)",IF(M2070="","Group Missing",IF(U2070="","Security Clearance Missing","Good")))))))</f>
        <v>User Name Missing</v>
      </c>
      <c r="AN2070" s="45" t="str">
        <f>IF(AM2070&lt;&gt;"Good","",A2070&amp;","&amp;C2070&amp;","&amp;B2070&amp;","&amp;D2070&amp;","&amp;M2070&amp;","&amp;T2070&amp;","&amp;U2070&amp;","&amp;V2070&amp;","&amp;W2070&amp;","&amp;X2070&amp;","&amp;IF(Y2070&lt;&gt;"",VLOOKUP(Y2070,'Vlookup''sRef'!$C$3:$D$6,2,FALSE),"")&amp;","&amp;IF(Z2070&lt;&gt;"",VLOOKUP(Z2070,'Vlookup''sRef'!$F$3:$G$4,2,FALSE),"")&amp;","&amp;AA2070&amp;","&amp;AB2070&amp;","&amp;AC2070&amp;","&amp;AD2070&amp;","&amp;AE2070&amp;","&amp;AF2070&amp;","&amp;AG2070&amp;","&amp;AH2070&amp;","&amp;IF(AI2070&lt;&gt;"",VLOOKUP(AI2070,'Vlookup''sRef'!$O$2:$P$101,2,FALSE),"")&amp;","&amp;IF(AJ2070&lt;&gt;"",VLOOKUP(AJ2070,RulesetRef!$A$2:$B$77,2,FALSE),"")&amp;","&amp;AK2070&amp;","&amp;AL2070)</f>
        <v/>
      </c>
    </row>
    <row r="2071" spans="5:40" ht="15.6" customHeight="1">
      <c r="E2071" s="15" t="str">
        <f>IF(AND(A2071="",D2071=""),"",IF(OR(AND(ISNUMBER(SEARCH("@",A2071))*ISNUMBER(SEARCH(".",A2071,SEARCH("@",A2071))),ISBLANK(D2071)),LEN(D2071)&gt;=8),1,0))</f>
        <v/>
      </c>
      <c r="M2071" s="15" t="str">
        <f t="shared" si="64"/>
        <v/>
      </c>
      <c r="T2071" s="15" t="str">
        <f t="shared" si="65"/>
        <v/>
      </c>
      <c r="AM2071" s="13" t="str">
        <f>IF(COUNTBLANK(A2071:AL2071)=30,"",IF(A2071="","User Name Missing",IF(B2071="","First Name Missing",IF(C2071="","Last Name Missing",IF(E2071=0,"Password Short(Min 8 Charcters)",IF(M2071="","Group Missing",IF(U2071="","Security Clearance Missing","Good")))))))</f>
        <v>User Name Missing</v>
      </c>
      <c r="AN2071" s="45" t="str">
        <f>IF(AM2071&lt;&gt;"Good","",A2071&amp;","&amp;C2071&amp;","&amp;B2071&amp;","&amp;D2071&amp;","&amp;M2071&amp;","&amp;T2071&amp;","&amp;U2071&amp;","&amp;V2071&amp;","&amp;W2071&amp;","&amp;X2071&amp;","&amp;IF(Y2071&lt;&gt;"",VLOOKUP(Y2071,'Vlookup''sRef'!$C$3:$D$6,2,FALSE),"")&amp;","&amp;IF(Z2071&lt;&gt;"",VLOOKUP(Z2071,'Vlookup''sRef'!$F$3:$G$4,2,FALSE),"")&amp;","&amp;AA2071&amp;","&amp;AB2071&amp;","&amp;AC2071&amp;","&amp;AD2071&amp;","&amp;AE2071&amp;","&amp;AF2071&amp;","&amp;AG2071&amp;","&amp;AH2071&amp;","&amp;IF(AI2071&lt;&gt;"",VLOOKUP(AI2071,'Vlookup''sRef'!$O$2:$P$101,2,FALSE),"")&amp;","&amp;IF(AJ2071&lt;&gt;"",VLOOKUP(AJ2071,RulesetRef!$A$2:$B$77,2,FALSE),"")&amp;","&amp;AK2071&amp;","&amp;AL2071)</f>
        <v/>
      </c>
    </row>
    <row r="2072" spans="5:40" ht="15.6" customHeight="1">
      <c r="E2072" s="15" t="str">
        <f>IF(AND(A2072="",D2072=""),"",IF(OR(AND(ISNUMBER(SEARCH("@",A2072))*ISNUMBER(SEARCH(".",A2072,SEARCH("@",A2072))),ISBLANK(D2072)),LEN(D2072)&gt;=8),1,0))</f>
        <v/>
      </c>
      <c r="M2072" s="15" t="str">
        <f t="shared" si="64"/>
        <v/>
      </c>
      <c r="T2072" s="15" t="str">
        <f t="shared" si="65"/>
        <v/>
      </c>
      <c r="AM2072" s="13" t="str">
        <f>IF(COUNTBLANK(A2072:AL2072)=30,"",IF(A2072="","User Name Missing",IF(B2072="","First Name Missing",IF(C2072="","Last Name Missing",IF(E2072=0,"Password Short(Min 8 Charcters)",IF(M2072="","Group Missing",IF(U2072="","Security Clearance Missing","Good")))))))</f>
        <v>User Name Missing</v>
      </c>
      <c r="AN2072" s="45" t="str">
        <f>IF(AM2072&lt;&gt;"Good","",A2072&amp;","&amp;C2072&amp;","&amp;B2072&amp;","&amp;D2072&amp;","&amp;M2072&amp;","&amp;T2072&amp;","&amp;U2072&amp;","&amp;V2072&amp;","&amp;W2072&amp;","&amp;X2072&amp;","&amp;IF(Y2072&lt;&gt;"",VLOOKUP(Y2072,'Vlookup''sRef'!$C$3:$D$6,2,FALSE),"")&amp;","&amp;IF(Z2072&lt;&gt;"",VLOOKUP(Z2072,'Vlookup''sRef'!$F$3:$G$4,2,FALSE),"")&amp;","&amp;AA2072&amp;","&amp;AB2072&amp;","&amp;AC2072&amp;","&amp;AD2072&amp;","&amp;AE2072&amp;","&amp;AF2072&amp;","&amp;AG2072&amp;","&amp;AH2072&amp;","&amp;IF(AI2072&lt;&gt;"",VLOOKUP(AI2072,'Vlookup''sRef'!$O$2:$P$101,2,FALSE),"")&amp;","&amp;IF(AJ2072&lt;&gt;"",VLOOKUP(AJ2072,RulesetRef!$A$2:$B$77,2,FALSE),"")&amp;","&amp;AK2072&amp;","&amp;AL2072)</f>
        <v/>
      </c>
    </row>
    <row r="2073" spans="5:40" ht="15.6" customHeight="1">
      <c r="E2073" s="15" t="str">
        <f>IF(AND(A2073="",D2073=""),"",IF(OR(AND(ISNUMBER(SEARCH("@",A2073))*ISNUMBER(SEARCH(".",A2073,SEARCH("@",A2073))),ISBLANK(D2073)),LEN(D2073)&gt;=8),1,0))</f>
        <v/>
      </c>
      <c r="M2073" s="15" t="str">
        <f t="shared" si="64"/>
        <v/>
      </c>
      <c r="T2073" s="15" t="str">
        <f t="shared" si="65"/>
        <v/>
      </c>
      <c r="AM2073" s="13" t="str">
        <f>IF(COUNTBLANK(A2073:AL2073)=30,"",IF(A2073="","User Name Missing",IF(B2073="","First Name Missing",IF(C2073="","Last Name Missing",IF(E2073=0,"Password Short(Min 8 Charcters)",IF(M2073="","Group Missing",IF(U2073="","Security Clearance Missing","Good")))))))</f>
        <v>User Name Missing</v>
      </c>
      <c r="AN2073" s="45" t="str">
        <f>IF(AM2073&lt;&gt;"Good","",A2073&amp;","&amp;C2073&amp;","&amp;B2073&amp;","&amp;D2073&amp;","&amp;M2073&amp;","&amp;T2073&amp;","&amp;U2073&amp;","&amp;V2073&amp;","&amp;W2073&amp;","&amp;X2073&amp;","&amp;IF(Y2073&lt;&gt;"",VLOOKUP(Y2073,'Vlookup''sRef'!$C$3:$D$6,2,FALSE),"")&amp;","&amp;IF(Z2073&lt;&gt;"",VLOOKUP(Z2073,'Vlookup''sRef'!$F$3:$G$4,2,FALSE),"")&amp;","&amp;AA2073&amp;","&amp;AB2073&amp;","&amp;AC2073&amp;","&amp;AD2073&amp;","&amp;AE2073&amp;","&amp;AF2073&amp;","&amp;AG2073&amp;","&amp;AH2073&amp;","&amp;IF(AI2073&lt;&gt;"",VLOOKUP(AI2073,'Vlookup''sRef'!$O$2:$P$101,2,FALSE),"")&amp;","&amp;IF(AJ2073&lt;&gt;"",VLOOKUP(AJ2073,RulesetRef!$A$2:$B$77,2,FALSE),"")&amp;","&amp;AK2073&amp;","&amp;AL2073)</f>
        <v/>
      </c>
    </row>
    <row r="2074" spans="5:40" ht="15.6" customHeight="1">
      <c r="E2074" s="15" t="str">
        <f>IF(AND(A2074="",D2074=""),"",IF(OR(AND(ISNUMBER(SEARCH("@",A2074))*ISNUMBER(SEARCH(".",A2074,SEARCH("@",A2074))),ISBLANK(D2074)),LEN(D2074)&gt;=8),1,0))</f>
        <v/>
      </c>
      <c r="M2074" s="15" t="str">
        <f t="shared" si="64"/>
        <v/>
      </c>
      <c r="T2074" s="15" t="str">
        <f t="shared" si="65"/>
        <v/>
      </c>
      <c r="AM2074" s="13" t="str">
        <f>IF(COUNTBLANK(A2074:AL2074)=30,"",IF(A2074="","User Name Missing",IF(B2074="","First Name Missing",IF(C2074="","Last Name Missing",IF(E2074=0,"Password Short(Min 8 Charcters)",IF(M2074="","Group Missing",IF(U2074="","Security Clearance Missing","Good")))))))</f>
        <v>User Name Missing</v>
      </c>
      <c r="AN2074" s="45" t="str">
        <f>IF(AM2074&lt;&gt;"Good","",A2074&amp;","&amp;C2074&amp;","&amp;B2074&amp;","&amp;D2074&amp;","&amp;M2074&amp;","&amp;T2074&amp;","&amp;U2074&amp;","&amp;V2074&amp;","&amp;W2074&amp;","&amp;X2074&amp;","&amp;IF(Y2074&lt;&gt;"",VLOOKUP(Y2074,'Vlookup''sRef'!$C$3:$D$6,2,FALSE),"")&amp;","&amp;IF(Z2074&lt;&gt;"",VLOOKUP(Z2074,'Vlookup''sRef'!$F$3:$G$4,2,FALSE),"")&amp;","&amp;AA2074&amp;","&amp;AB2074&amp;","&amp;AC2074&amp;","&amp;AD2074&amp;","&amp;AE2074&amp;","&amp;AF2074&amp;","&amp;AG2074&amp;","&amp;AH2074&amp;","&amp;IF(AI2074&lt;&gt;"",VLOOKUP(AI2074,'Vlookup''sRef'!$O$2:$P$101,2,FALSE),"")&amp;","&amp;IF(AJ2074&lt;&gt;"",VLOOKUP(AJ2074,RulesetRef!$A$2:$B$77,2,FALSE),"")&amp;","&amp;AK2074&amp;","&amp;AL2074)</f>
        <v/>
      </c>
    </row>
    <row r="2075" spans="5:40" ht="15.6" customHeight="1">
      <c r="E2075" s="15" t="str">
        <f>IF(AND(A2075="",D2075=""),"",IF(OR(AND(ISNUMBER(SEARCH("@",A2075))*ISNUMBER(SEARCH(".",A2075,SEARCH("@",A2075))),ISBLANK(D2075)),LEN(D2075)&gt;=8),1,0))</f>
        <v/>
      </c>
      <c r="M2075" s="15" t="str">
        <f t="shared" si="64"/>
        <v/>
      </c>
      <c r="T2075" s="15" t="str">
        <f t="shared" si="65"/>
        <v/>
      </c>
      <c r="AM2075" s="13" t="str">
        <f>IF(COUNTBLANK(A2075:AL2075)=30,"",IF(A2075="","User Name Missing",IF(B2075="","First Name Missing",IF(C2075="","Last Name Missing",IF(E2075=0,"Password Short(Min 8 Charcters)",IF(M2075="","Group Missing",IF(U2075="","Security Clearance Missing","Good")))))))</f>
        <v>User Name Missing</v>
      </c>
      <c r="AN2075" s="45" t="str">
        <f>IF(AM2075&lt;&gt;"Good","",A2075&amp;","&amp;C2075&amp;","&amp;B2075&amp;","&amp;D2075&amp;","&amp;M2075&amp;","&amp;T2075&amp;","&amp;U2075&amp;","&amp;V2075&amp;","&amp;W2075&amp;","&amp;X2075&amp;","&amp;IF(Y2075&lt;&gt;"",VLOOKUP(Y2075,'Vlookup''sRef'!$C$3:$D$6,2,FALSE),"")&amp;","&amp;IF(Z2075&lt;&gt;"",VLOOKUP(Z2075,'Vlookup''sRef'!$F$3:$G$4,2,FALSE),"")&amp;","&amp;AA2075&amp;","&amp;AB2075&amp;","&amp;AC2075&amp;","&amp;AD2075&amp;","&amp;AE2075&amp;","&amp;AF2075&amp;","&amp;AG2075&amp;","&amp;AH2075&amp;","&amp;IF(AI2075&lt;&gt;"",VLOOKUP(AI2075,'Vlookup''sRef'!$O$2:$P$101,2,FALSE),"")&amp;","&amp;IF(AJ2075&lt;&gt;"",VLOOKUP(AJ2075,RulesetRef!$A$2:$B$77,2,FALSE),"")&amp;","&amp;AK2075&amp;","&amp;AL2075)</f>
        <v/>
      </c>
    </row>
    <row r="2076" spans="5:40" ht="15.6" customHeight="1">
      <c r="E2076" s="15" t="str">
        <f>IF(AND(A2076="",D2076=""),"",IF(OR(AND(ISNUMBER(SEARCH("@",A2076))*ISNUMBER(SEARCH(".",A2076,SEARCH("@",A2076))),ISBLANK(D2076)),LEN(D2076)&gt;=8),1,0))</f>
        <v/>
      </c>
      <c r="M2076" s="15" t="str">
        <f t="shared" si="64"/>
        <v/>
      </c>
      <c r="T2076" s="15" t="str">
        <f t="shared" si="65"/>
        <v/>
      </c>
      <c r="AM2076" s="13" t="str">
        <f>IF(COUNTBLANK(A2076:AL2076)=30,"",IF(A2076="","User Name Missing",IF(B2076="","First Name Missing",IF(C2076="","Last Name Missing",IF(E2076=0,"Password Short(Min 8 Charcters)",IF(M2076="","Group Missing",IF(U2076="","Security Clearance Missing","Good")))))))</f>
        <v>User Name Missing</v>
      </c>
      <c r="AN2076" s="45" t="str">
        <f>IF(AM2076&lt;&gt;"Good","",A2076&amp;","&amp;C2076&amp;","&amp;B2076&amp;","&amp;D2076&amp;","&amp;M2076&amp;","&amp;T2076&amp;","&amp;U2076&amp;","&amp;V2076&amp;","&amp;W2076&amp;","&amp;X2076&amp;","&amp;IF(Y2076&lt;&gt;"",VLOOKUP(Y2076,'Vlookup''sRef'!$C$3:$D$6,2,FALSE),"")&amp;","&amp;IF(Z2076&lt;&gt;"",VLOOKUP(Z2076,'Vlookup''sRef'!$F$3:$G$4,2,FALSE),"")&amp;","&amp;AA2076&amp;","&amp;AB2076&amp;","&amp;AC2076&amp;","&amp;AD2076&amp;","&amp;AE2076&amp;","&amp;AF2076&amp;","&amp;AG2076&amp;","&amp;AH2076&amp;","&amp;IF(AI2076&lt;&gt;"",VLOOKUP(AI2076,'Vlookup''sRef'!$O$2:$P$101,2,FALSE),"")&amp;","&amp;IF(AJ2076&lt;&gt;"",VLOOKUP(AJ2076,RulesetRef!$A$2:$B$77,2,FALSE),"")&amp;","&amp;AK2076&amp;","&amp;AL2076)</f>
        <v/>
      </c>
    </row>
    <row r="2077" spans="5:40" ht="15.6" customHeight="1">
      <c r="E2077" s="15" t="str">
        <f>IF(AND(A2077="",D2077=""),"",IF(OR(AND(ISNUMBER(SEARCH("@",A2077))*ISNUMBER(SEARCH(".",A2077,SEARCH("@",A2077))),ISBLANK(D2077)),LEN(D2077)&gt;=8),1,0))</f>
        <v/>
      </c>
      <c r="M2077" s="15" t="str">
        <f t="shared" si="64"/>
        <v/>
      </c>
      <c r="T2077" s="15" t="str">
        <f t="shared" si="65"/>
        <v/>
      </c>
      <c r="AM2077" s="13" t="str">
        <f>IF(COUNTBLANK(A2077:AL2077)=30,"",IF(A2077="","User Name Missing",IF(B2077="","First Name Missing",IF(C2077="","Last Name Missing",IF(E2077=0,"Password Short(Min 8 Charcters)",IF(M2077="","Group Missing",IF(U2077="","Security Clearance Missing","Good")))))))</f>
        <v>User Name Missing</v>
      </c>
      <c r="AN2077" s="45" t="str">
        <f>IF(AM2077&lt;&gt;"Good","",A2077&amp;","&amp;C2077&amp;","&amp;B2077&amp;","&amp;D2077&amp;","&amp;M2077&amp;","&amp;T2077&amp;","&amp;U2077&amp;","&amp;V2077&amp;","&amp;W2077&amp;","&amp;X2077&amp;","&amp;IF(Y2077&lt;&gt;"",VLOOKUP(Y2077,'Vlookup''sRef'!$C$3:$D$6,2,FALSE),"")&amp;","&amp;IF(Z2077&lt;&gt;"",VLOOKUP(Z2077,'Vlookup''sRef'!$F$3:$G$4,2,FALSE),"")&amp;","&amp;AA2077&amp;","&amp;AB2077&amp;","&amp;AC2077&amp;","&amp;AD2077&amp;","&amp;AE2077&amp;","&amp;AF2077&amp;","&amp;AG2077&amp;","&amp;AH2077&amp;","&amp;IF(AI2077&lt;&gt;"",VLOOKUP(AI2077,'Vlookup''sRef'!$O$2:$P$101,2,FALSE),"")&amp;","&amp;IF(AJ2077&lt;&gt;"",VLOOKUP(AJ2077,RulesetRef!$A$2:$B$77,2,FALSE),"")&amp;","&amp;AK2077&amp;","&amp;AL2077)</f>
        <v/>
      </c>
    </row>
    <row r="2078" spans="5:40" ht="15.6" customHeight="1">
      <c r="E2078" s="15" t="str">
        <f>IF(AND(A2078="",D2078=""),"",IF(OR(AND(ISNUMBER(SEARCH("@",A2078))*ISNUMBER(SEARCH(".",A2078,SEARCH("@",A2078))),ISBLANK(D2078)),LEN(D2078)&gt;=8),1,0))</f>
        <v/>
      </c>
      <c r="M2078" s="15" t="str">
        <f t="shared" si="64"/>
        <v/>
      </c>
      <c r="T2078" s="15" t="str">
        <f t="shared" si="65"/>
        <v/>
      </c>
      <c r="AM2078" s="13" t="str">
        <f>IF(COUNTBLANK(A2078:AL2078)=30,"",IF(A2078="","User Name Missing",IF(B2078="","First Name Missing",IF(C2078="","Last Name Missing",IF(E2078=0,"Password Short(Min 8 Charcters)",IF(M2078="","Group Missing",IF(U2078="","Security Clearance Missing","Good")))))))</f>
        <v>User Name Missing</v>
      </c>
      <c r="AN2078" s="45" t="str">
        <f>IF(AM2078&lt;&gt;"Good","",A2078&amp;","&amp;C2078&amp;","&amp;B2078&amp;","&amp;D2078&amp;","&amp;M2078&amp;","&amp;T2078&amp;","&amp;U2078&amp;","&amp;V2078&amp;","&amp;W2078&amp;","&amp;X2078&amp;","&amp;IF(Y2078&lt;&gt;"",VLOOKUP(Y2078,'Vlookup''sRef'!$C$3:$D$6,2,FALSE),"")&amp;","&amp;IF(Z2078&lt;&gt;"",VLOOKUP(Z2078,'Vlookup''sRef'!$F$3:$G$4,2,FALSE),"")&amp;","&amp;AA2078&amp;","&amp;AB2078&amp;","&amp;AC2078&amp;","&amp;AD2078&amp;","&amp;AE2078&amp;","&amp;AF2078&amp;","&amp;AG2078&amp;","&amp;AH2078&amp;","&amp;IF(AI2078&lt;&gt;"",VLOOKUP(AI2078,'Vlookup''sRef'!$O$2:$P$101,2,FALSE),"")&amp;","&amp;IF(AJ2078&lt;&gt;"",VLOOKUP(AJ2078,RulesetRef!$A$2:$B$77,2,FALSE),"")&amp;","&amp;AK2078&amp;","&amp;AL2078)</f>
        <v/>
      </c>
    </row>
    <row r="2079" spans="5:40" ht="15.6" customHeight="1">
      <c r="E2079" s="15" t="str">
        <f>IF(AND(A2079="",D2079=""),"",IF(OR(AND(ISNUMBER(SEARCH("@",A2079))*ISNUMBER(SEARCH(".",A2079,SEARCH("@",A2079))),ISBLANK(D2079)),LEN(D2079)&gt;=8),1,0))</f>
        <v/>
      </c>
      <c r="M2079" s="15" t="str">
        <f t="shared" si="64"/>
        <v/>
      </c>
      <c r="T2079" s="15" t="str">
        <f t="shared" si="65"/>
        <v/>
      </c>
      <c r="AM2079" s="13" t="str">
        <f>IF(COUNTBLANK(A2079:AL2079)=30,"",IF(A2079="","User Name Missing",IF(B2079="","First Name Missing",IF(C2079="","Last Name Missing",IF(E2079=0,"Password Short(Min 8 Charcters)",IF(M2079="","Group Missing",IF(U2079="","Security Clearance Missing","Good")))))))</f>
        <v>User Name Missing</v>
      </c>
      <c r="AN2079" s="45" t="str">
        <f>IF(AM2079&lt;&gt;"Good","",A2079&amp;","&amp;C2079&amp;","&amp;B2079&amp;","&amp;D2079&amp;","&amp;M2079&amp;","&amp;T2079&amp;","&amp;U2079&amp;","&amp;V2079&amp;","&amp;W2079&amp;","&amp;X2079&amp;","&amp;IF(Y2079&lt;&gt;"",VLOOKUP(Y2079,'Vlookup''sRef'!$C$3:$D$6,2,FALSE),"")&amp;","&amp;IF(Z2079&lt;&gt;"",VLOOKUP(Z2079,'Vlookup''sRef'!$F$3:$G$4,2,FALSE),"")&amp;","&amp;AA2079&amp;","&amp;AB2079&amp;","&amp;AC2079&amp;","&amp;AD2079&amp;","&amp;AE2079&amp;","&amp;AF2079&amp;","&amp;AG2079&amp;","&amp;AH2079&amp;","&amp;IF(AI2079&lt;&gt;"",VLOOKUP(AI2079,'Vlookup''sRef'!$O$2:$P$101,2,FALSE),"")&amp;","&amp;IF(AJ2079&lt;&gt;"",VLOOKUP(AJ2079,RulesetRef!$A$2:$B$77,2,FALSE),"")&amp;","&amp;AK2079&amp;","&amp;AL2079)</f>
        <v/>
      </c>
    </row>
    <row r="2080" spans="5:40" ht="15.6" customHeight="1">
      <c r="E2080" s="15" t="str">
        <f>IF(AND(A2080="",D2080=""),"",IF(OR(AND(ISNUMBER(SEARCH("@",A2080))*ISNUMBER(SEARCH(".",A2080,SEARCH("@",A2080))),ISBLANK(D2080)),LEN(D2080)&gt;=8),1,0))</f>
        <v/>
      </c>
      <c r="M2080" s="15" t="str">
        <f t="shared" si="64"/>
        <v/>
      </c>
      <c r="T2080" s="15" t="str">
        <f t="shared" si="65"/>
        <v/>
      </c>
      <c r="AM2080" s="13" t="str">
        <f>IF(COUNTBLANK(A2080:AL2080)=30,"",IF(A2080="","User Name Missing",IF(B2080="","First Name Missing",IF(C2080="","Last Name Missing",IF(E2080=0,"Password Short(Min 8 Charcters)",IF(M2080="","Group Missing",IF(U2080="","Security Clearance Missing","Good")))))))</f>
        <v>User Name Missing</v>
      </c>
      <c r="AN2080" s="45" t="str">
        <f>IF(AM2080&lt;&gt;"Good","",A2080&amp;","&amp;C2080&amp;","&amp;B2080&amp;","&amp;D2080&amp;","&amp;M2080&amp;","&amp;T2080&amp;","&amp;U2080&amp;","&amp;V2080&amp;","&amp;W2080&amp;","&amp;X2080&amp;","&amp;IF(Y2080&lt;&gt;"",VLOOKUP(Y2080,'Vlookup''sRef'!$C$3:$D$6,2,FALSE),"")&amp;","&amp;IF(Z2080&lt;&gt;"",VLOOKUP(Z2080,'Vlookup''sRef'!$F$3:$G$4,2,FALSE),"")&amp;","&amp;AA2080&amp;","&amp;AB2080&amp;","&amp;AC2080&amp;","&amp;AD2080&amp;","&amp;AE2080&amp;","&amp;AF2080&amp;","&amp;AG2080&amp;","&amp;AH2080&amp;","&amp;IF(AI2080&lt;&gt;"",VLOOKUP(AI2080,'Vlookup''sRef'!$O$2:$P$101,2,FALSE),"")&amp;","&amp;IF(AJ2080&lt;&gt;"",VLOOKUP(AJ2080,RulesetRef!$A$2:$B$77,2,FALSE),"")&amp;","&amp;AK2080&amp;","&amp;AL2080)</f>
        <v/>
      </c>
    </row>
    <row r="2081" spans="5:40" ht="15.6" customHeight="1">
      <c r="E2081" s="15" t="str">
        <f>IF(AND(A2081="",D2081=""),"",IF(OR(AND(ISNUMBER(SEARCH("@",A2081))*ISNUMBER(SEARCH(".",A2081,SEARCH("@",A2081))),ISBLANK(D2081)),LEN(D2081)&gt;=8),1,0))</f>
        <v/>
      </c>
      <c r="M2081" s="15" t="str">
        <f t="shared" si="64"/>
        <v/>
      </c>
      <c r="T2081" s="15" t="str">
        <f t="shared" si="65"/>
        <v/>
      </c>
      <c r="AM2081" s="13" t="str">
        <f>IF(COUNTBLANK(A2081:AL2081)=30,"",IF(A2081="","User Name Missing",IF(B2081="","First Name Missing",IF(C2081="","Last Name Missing",IF(E2081=0,"Password Short(Min 8 Charcters)",IF(M2081="","Group Missing",IF(U2081="","Security Clearance Missing","Good")))))))</f>
        <v>User Name Missing</v>
      </c>
      <c r="AN2081" s="45" t="str">
        <f>IF(AM2081&lt;&gt;"Good","",A2081&amp;","&amp;C2081&amp;","&amp;B2081&amp;","&amp;D2081&amp;","&amp;M2081&amp;","&amp;T2081&amp;","&amp;U2081&amp;","&amp;V2081&amp;","&amp;W2081&amp;","&amp;X2081&amp;","&amp;IF(Y2081&lt;&gt;"",VLOOKUP(Y2081,'Vlookup''sRef'!$C$3:$D$6,2,FALSE),"")&amp;","&amp;IF(Z2081&lt;&gt;"",VLOOKUP(Z2081,'Vlookup''sRef'!$F$3:$G$4,2,FALSE),"")&amp;","&amp;AA2081&amp;","&amp;AB2081&amp;","&amp;AC2081&amp;","&amp;AD2081&amp;","&amp;AE2081&amp;","&amp;AF2081&amp;","&amp;AG2081&amp;","&amp;AH2081&amp;","&amp;IF(AI2081&lt;&gt;"",VLOOKUP(AI2081,'Vlookup''sRef'!$O$2:$P$101,2,FALSE),"")&amp;","&amp;IF(AJ2081&lt;&gt;"",VLOOKUP(AJ2081,RulesetRef!$A$2:$B$77,2,FALSE),"")&amp;","&amp;AK2081&amp;","&amp;AL2081)</f>
        <v/>
      </c>
    </row>
    <row r="2082" spans="5:40" ht="15.6" customHeight="1">
      <c r="E2082" s="15" t="str">
        <f>IF(AND(A2082="",D2082=""),"",IF(OR(AND(ISNUMBER(SEARCH("@",A2082))*ISNUMBER(SEARCH(".",A2082,SEARCH("@",A2082))),ISBLANK(D2082)),LEN(D2082)&gt;=8),1,0))</f>
        <v/>
      </c>
      <c r="M2082" s="15" t="str">
        <f t="shared" si="64"/>
        <v/>
      </c>
      <c r="T2082" s="15" t="str">
        <f t="shared" si="65"/>
        <v/>
      </c>
      <c r="AM2082" s="13" t="str">
        <f>IF(COUNTBLANK(A2082:AL2082)=30,"",IF(A2082="","User Name Missing",IF(B2082="","First Name Missing",IF(C2082="","Last Name Missing",IF(E2082=0,"Password Short(Min 8 Charcters)",IF(M2082="","Group Missing",IF(U2082="","Security Clearance Missing","Good")))))))</f>
        <v>User Name Missing</v>
      </c>
      <c r="AN2082" s="45" t="str">
        <f>IF(AM2082&lt;&gt;"Good","",A2082&amp;","&amp;C2082&amp;","&amp;B2082&amp;","&amp;D2082&amp;","&amp;M2082&amp;","&amp;T2082&amp;","&amp;U2082&amp;","&amp;V2082&amp;","&amp;W2082&amp;","&amp;X2082&amp;","&amp;IF(Y2082&lt;&gt;"",VLOOKUP(Y2082,'Vlookup''sRef'!$C$3:$D$6,2,FALSE),"")&amp;","&amp;IF(Z2082&lt;&gt;"",VLOOKUP(Z2082,'Vlookup''sRef'!$F$3:$G$4,2,FALSE),"")&amp;","&amp;AA2082&amp;","&amp;AB2082&amp;","&amp;AC2082&amp;","&amp;AD2082&amp;","&amp;AE2082&amp;","&amp;AF2082&amp;","&amp;AG2082&amp;","&amp;AH2082&amp;","&amp;IF(AI2082&lt;&gt;"",VLOOKUP(AI2082,'Vlookup''sRef'!$O$2:$P$101,2,FALSE),"")&amp;","&amp;IF(AJ2082&lt;&gt;"",VLOOKUP(AJ2082,RulesetRef!$A$2:$B$77,2,FALSE),"")&amp;","&amp;AK2082&amp;","&amp;AL2082)</f>
        <v/>
      </c>
    </row>
    <row r="2083" spans="5:40" ht="15.6" customHeight="1">
      <c r="E2083" s="15" t="str">
        <f>IF(AND(A2083="",D2083=""),"",IF(OR(AND(ISNUMBER(SEARCH("@",A2083))*ISNUMBER(SEARCH(".",A2083,SEARCH("@",A2083))),ISBLANK(D2083)),LEN(D2083)&gt;=8),1,0))</f>
        <v/>
      </c>
      <c r="M2083" s="15" t="str">
        <f t="shared" si="64"/>
        <v/>
      </c>
      <c r="T2083" s="15" t="str">
        <f t="shared" si="65"/>
        <v/>
      </c>
      <c r="AM2083" s="13" t="str">
        <f>IF(COUNTBLANK(A2083:AL2083)=30,"",IF(A2083="","User Name Missing",IF(B2083="","First Name Missing",IF(C2083="","Last Name Missing",IF(E2083=0,"Password Short(Min 8 Charcters)",IF(M2083="","Group Missing",IF(U2083="","Security Clearance Missing","Good")))))))</f>
        <v>User Name Missing</v>
      </c>
      <c r="AN2083" s="45" t="str">
        <f>IF(AM2083&lt;&gt;"Good","",A2083&amp;","&amp;C2083&amp;","&amp;B2083&amp;","&amp;D2083&amp;","&amp;M2083&amp;","&amp;T2083&amp;","&amp;U2083&amp;","&amp;V2083&amp;","&amp;W2083&amp;","&amp;X2083&amp;","&amp;IF(Y2083&lt;&gt;"",VLOOKUP(Y2083,'Vlookup''sRef'!$C$3:$D$6,2,FALSE),"")&amp;","&amp;IF(Z2083&lt;&gt;"",VLOOKUP(Z2083,'Vlookup''sRef'!$F$3:$G$4,2,FALSE),"")&amp;","&amp;AA2083&amp;","&amp;AB2083&amp;","&amp;AC2083&amp;","&amp;AD2083&amp;","&amp;AE2083&amp;","&amp;AF2083&amp;","&amp;AG2083&amp;","&amp;AH2083&amp;","&amp;IF(AI2083&lt;&gt;"",VLOOKUP(AI2083,'Vlookup''sRef'!$O$2:$P$101,2,FALSE),"")&amp;","&amp;IF(AJ2083&lt;&gt;"",VLOOKUP(AJ2083,RulesetRef!$A$2:$B$77,2,FALSE),"")&amp;","&amp;AK2083&amp;","&amp;AL2083)</f>
        <v/>
      </c>
    </row>
    <row r="2084" spans="5:40" ht="15.6" customHeight="1">
      <c r="E2084" s="15" t="str">
        <f>IF(AND(A2084="",D2084=""),"",IF(OR(AND(ISNUMBER(SEARCH("@",A2084))*ISNUMBER(SEARCH(".",A2084,SEARCH("@",A2084))),ISBLANK(D2084)),LEN(D2084)&gt;=8),1,0))</f>
        <v/>
      </c>
      <c r="M2084" s="15" t="str">
        <f t="shared" si="64"/>
        <v/>
      </c>
      <c r="T2084" s="15" t="str">
        <f t="shared" si="65"/>
        <v/>
      </c>
      <c r="AM2084" s="13" t="str">
        <f>IF(COUNTBLANK(A2084:AL2084)=30,"",IF(A2084="","User Name Missing",IF(B2084="","First Name Missing",IF(C2084="","Last Name Missing",IF(E2084=0,"Password Short(Min 8 Charcters)",IF(M2084="","Group Missing",IF(U2084="","Security Clearance Missing","Good")))))))</f>
        <v>User Name Missing</v>
      </c>
      <c r="AN2084" s="45" t="str">
        <f>IF(AM2084&lt;&gt;"Good","",A2084&amp;","&amp;C2084&amp;","&amp;B2084&amp;","&amp;D2084&amp;","&amp;M2084&amp;","&amp;T2084&amp;","&amp;U2084&amp;","&amp;V2084&amp;","&amp;W2084&amp;","&amp;X2084&amp;","&amp;IF(Y2084&lt;&gt;"",VLOOKUP(Y2084,'Vlookup''sRef'!$C$3:$D$6,2,FALSE),"")&amp;","&amp;IF(Z2084&lt;&gt;"",VLOOKUP(Z2084,'Vlookup''sRef'!$F$3:$G$4,2,FALSE),"")&amp;","&amp;AA2084&amp;","&amp;AB2084&amp;","&amp;AC2084&amp;","&amp;AD2084&amp;","&amp;AE2084&amp;","&amp;AF2084&amp;","&amp;AG2084&amp;","&amp;AH2084&amp;","&amp;IF(AI2084&lt;&gt;"",VLOOKUP(AI2084,'Vlookup''sRef'!$O$2:$P$101,2,FALSE),"")&amp;","&amp;IF(AJ2084&lt;&gt;"",VLOOKUP(AJ2084,RulesetRef!$A$2:$B$77,2,FALSE),"")&amp;","&amp;AK2084&amp;","&amp;AL2084)</f>
        <v/>
      </c>
    </row>
    <row r="2085" spans="5:40" ht="15.6" customHeight="1">
      <c r="E2085" s="15" t="str">
        <f>IF(AND(A2085="",D2085=""),"",IF(OR(AND(ISNUMBER(SEARCH("@",A2085))*ISNUMBER(SEARCH(".",A2085,SEARCH("@",A2085))),ISBLANK(D2085)),LEN(D2085)&gt;=8),1,0))</f>
        <v/>
      </c>
      <c r="M2085" s="15" t="str">
        <f t="shared" si="64"/>
        <v/>
      </c>
      <c r="T2085" s="15" t="str">
        <f t="shared" si="65"/>
        <v/>
      </c>
      <c r="AM2085" s="13" t="str">
        <f>IF(COUNTBLANK(A2085:AL2085)=30,"",IF(A2085="","User Name Missing",IF(B2085="","First Name Missing",IF(C2085="","Last Name Missing",IF(E2085=0,"Password Short(Min 8 Charcters)",IF(M2085="","Group Missing",IF(U2085="","Security Clearance Missing","Good")))))))</f>
        <v>User Name Missing</v>
      </c>
      <c r="AN2085" s="45" t="str">
        <f>IF(AM2085&lt;&gt;"Good","",A2085&amp;","&amp;C2085&amp;","&amp;B2085&amp;","&amp;D2085&amp;","&amp;M2085&amp;","&amp;T2085&amp;","&amp;U2085&amp;","&amp;V2085&amp;","&amp;W2085&amp;","&amp;X2085&amp;","&amp;IF(Y2085&lt;&gt;"",VLOOKUP(Y2085,'Vlookup''sRef'!$C$3:$D$6,2,FALSE),"")&amp;","&amp;IF(Z2085&lt;&gt;"",VLOOKUP(Z2085,'Vlookup''sRef'!$F$3:$G$4,2,FALSE),"")&amp;","&amp;AA2085&amp;","&amp;AB2085&amp;","&amp;AC2085&amp;","&amp;AD2085&amp;","&amp;AE2085&amp;","&amp;AF2085&amp;","&amp;AG2085&amp;","&amp;AH2085&amp;","&amp;IF(AI2085&lt;&gt;"",VLOOKUP(AI2085,'Vlookup''sRef'!$O$2:$P$101,2,FALSE),"")&amp;","&amp;IF(AJ2085&lt;&gt;"",VLOOKUP(AJ2085,RulesetRef!$A$2:$B$77,2,FALSE),"")&amp;","&amp;AK2085&amp;","&amp;AL2085)</f>
        <v/>
      </c>
    </row>
    <row r="2086" spans="5:40" ht="15.6" customHeight="1">
      <c r="E2086" s="15" t="str">
        <f>IF(AND(A2086="",D2086=""),"",IF(OR(AND(ISNUMBER(SEARCH("@",A2086))*ISNUMBER(SEARCH(".",A2086,SEARCH("@",A2086))),ISBLANK(D2086)),LEN(D2086)&gt;=8),1,0))</f>
        <v/>
      </c>
      <c r="M2086" s="15" t="str">
        <f t="shared" si="64"/>
        <v/>
      </c>
      <c r="T2086" s="15" t="str">
        <f t="shared" si="65"/>
        <v/>
      </c>
      <c r="AM2086" s="13" t="str">
        <f>IF(COUNTBLANK(A2086:AL2086)=30,"",IF(A2086="","User Name Missing",IF(B2086="","First Name Missing",IF(C2086="","Last Name Missing",IF(E2086=0,"Password Short(Min 8 Charcters)",IF(M2086="","Group Missing",IF(U2086="","Security Clearance Missing","Good")))))))</f>
        <v>User Name Missing</v>
      </c>
      <c r="AN2086" s="45" t="str">
        <f>IF(AM2086&lt;&gt;"Good","",A2086&amp;","&amp;C2086&amp;","&amp;B2086&amp;","&amp;D2086&amp;","&amp;M2086&amp;","&amp;T2086&amp;","&amp;U2086&amp;","&amp;V2086&amp;","&amp;W2086&amp;","&amp;X2086&amp;","&amp;IF(Y2086&lt;&gt;"",VLOOKUP(Y2086,'Vlookup''sRef'!$C$3:$D$6,2,FALSE),"")&amp;","&amp;IF(Z2086&lt;&gt;"",VLOOKUP(Z2086,'Vlookup''sRef'!$F$3:$G$4,2,FALSE),"")&amp;","&amp;AA2086&amp;","&amp;AB2086&amp;","&amp;AC2086&amp;","&amp;AD2086&amp;","&amp;AE2086&amp;","&amp;AF2086&amp;","&amp;AG2086&amp;","&amp;AH2086&amp;","&amp;IF(AI2086&lt;&gt;"",VLOOKUP(AI2086,'Vlookup''sRef'!$O$2:$P$101,2,FALSE),"")&amp;","&amp;IF(AJ2086&lt;&gt;"",VLOOKUP(AJ2086,RulesetRef!$A$2:$B$77,2,FALSE),"")&amp;","&amp;AK2086&amp;","&amp;AL2086)</f>
        <v/>
      </c>
    </row>
    <row r="2087" spans="5:40" ht="15.6" customHeight="1">
      <c r="E2087" s="15" t="str">
        <f>IF(AND(A2087="",D2087=""),"",IF(OR(AND(ISNUMBER(SEARCH("@",A2087))*ISNUMBER(SEARCH(".",A2087,SEARCH("@",A2087))),ISBLANK(D2087)),LEN(D2087)&gt;=8),1,0))</f>
        <v/>
      </c>
      <c r="M2087" s="15" t="str">
        <f t="shared" si="64"/>
        <v/>
      </c>
      <c r="T2087" s="15" t="str">
        <f t="shared" si="65"/>
        <v/>
      </c>
      <c r="AM2087" s="13" t="str">
        <f>IF(COUNTBLANK(A2087:AL2087)=30,"",IF(A2087="","User Name Missing",IF(B2087="","First Name Missing",IF(C2087="","Last Name Missing",IF(E2087=0,"Password Short(Min 8 Charcters)",IF(M2087="","Group Missing",IF(U2087="","Security Clearance Missing","Good")))))))</f>
        <v>User Name Missing</v>
      </c>
      <c r="AN2087" s="45" t="str">
        <f>IF(AM2087&lt;&gt;"Good","",A2087&amp;","&amp;C2087&amp;","&amp;B2087&amp;","&amp;D2087&amp;","&amp;M2087&amp;","&amp;T2087&amp;","&amp;U2087&amp;","&amp;V2087&amp;","&amp;W2087&amp;","&amp;X2087&amp;","&amp;IF(Y2087&lt;&gt;"",VLOOKUP(Y2087,'Vlookup''sRef'!$C$3:$D$6,2,FALSE),"")&amp;","&amp;IF(Z2087&lt;&gt;"",VLOOKUP(Z2087,'Vlookup''sRef'!$F$3:$G$4,2,FALSE),"")&amp;","&amp;AA2087&amp;","&amp;AB2087&amp;","&amp;AC2087&amp;","&amp;AD2087&amp;","&amp;AE2087&amp;","&amp;AF2087&amp;","&amp;AG2087&amp;","&amp;AH2087&amp;","&amp;IF(AI2087&lt;&gt;"",VLOOKUP(AI2087,'Vlookup''sRef'!$O$2:$P$101,2,FALSE),"")&amp;","&amp;IF(AJ2087&lt;&gt;"",VLOOKUP(AJ2087,RulesetRef!$A$2:$B$77,2,FALSE),"")&amp;","&amp;AK2087&amp;","&amp;AL2087)</f>
        <v/>
      </c>
    </row>
    <row r="2088" spans="5:40" ht="15.6" customHeight="1">
      <c r="E2088" s="15" t="str">
        <f>IF(AND(A2088="",D2088=""),"",IF(OR(AND(ISNUMBER(SEARCH("@",A2088))*ISNUMBER(SEARCH(".",A2088,SEARCH("@",A2088))),ISBLANK(D2088)),LEN(D2088)&gt;=8),1,0))</f>
        <v/>
      </c>
      <c r="M2088" s="15" t="str">
        <f t="shared" si="64"/>
        <v/>
      </c>
      <c r="T2088" s="15" t="str">
        <f t="shared" si="65"/>
        <v/>
      </c>
      <c r="AM2088" s="13" t="str">
        <f>IF(COUNTBLANK(A2088:AL2088)=30,"",IF(A2088="","User Name Missing",IF(B2088="","First Name Missing",IF(C2088="","Last Name Missing",IF(E2088=0,"Password Short(Min 8 Charcters)",IF(M2088="","Group Missing",IF(U2088="","Security Clearance Missing","Good")))))))</f>
        <v>User Name Missing</v>
      </c>
      <c r="AN2088" s="45" t="str">
        <f>IF(AM2088&lt;&gt;"Good","",A2088&amp;","&amp;C2088&amp;","&amp;B2088&amp;","&amp;D2088&amp;","&amp;M2088&amp;","&amp;T2088&amp;","&amp;U2088&amp;","&amp;V2088&amp;","&amp;W2088&amp;","&amp;X2088&amp;","&amp;IF(Y2088&lt;&gt;"",VLOOKUP(Y2088,'Vlookup''sRef'!$C$3:$D$6,2,FALSE),"")&amp;","&amp;IF(Z2088&lt;&gt;"",VLOOKUP(Z2088,'Vlookup''sRef'!$F$3:$G$4,2,FALSE),"")&amp;","&amp;AA2088&amp;","&amp;AB2088&amp;","&amp;AC2088&amp;","&amp;AD2088&amp;","&amp;AE2088&amp;","&amp;AF2088&amp;","&amp;AG2088&amp;","&amp;AH2088&amp;","&amp;IF(AI2088&lt;&gt;"",VLOOKUP(AI2088,'Vlookup''sRef'!$O$2:$P$101,2,FALSE),"")&amp;","&amp;IF(AJ2088&lt;&gt;"",VLOOKUP(AJ2088,RulesetRef!$A$2:$B$77,2,FALSE),"")&amp;","&amp;AK2088&amp;","&amp;AL2088)</f>
        <v/>
      </c>
    </row>
    <row r="2089" spans="5:40" ht="15.6" customHeight="1">
      <c r="E2089" s="15" t="str">
        <f>IF(AND(A2089="",D2089=""),"",IF(OR(AND(ISNUMBER(SEARCH("@",A2089))*ISNUMBER(SEARCH(".",A2089,SEARCH("@",A2089))),ISBLANK(D2089)),LEN(D2089)&gt;=8),1,0))</f>
        <v/>
      </c>
      <c r="M2089" s="15" t="str">
        <f t="shared" si="64"/>
        <v/>
      </c>
      <c r="T2089" s="15" t="str">
        <f t="shared" si="65"/>
        <v/>
      </c>
      <c r="AM2089" s="13" t="str">
        <f>IF(COUNTBLANK(A2089:AL2089)=30,"",IF(A2089="","User Name Missing",IF(B2089="","First Name Missing",IF(C2089="","Last Name Missing",IF(E2089=0,"Password Short(Min 8 Charcters)",IF(M2089="","Group Missing",IF(U2089="","Security Clearance Missing","Good")))))))</f>
        <v>User Name Missing</v>
      </c>
      <c r="AN2089" s="45" t="str">
        <f>IF(AM2089&lt;&gt;"Good","",A2089&amp;","&amp;C2089&amp;","&amp;B2089&amp;","&amp;D2089&amp;","&amp;M2089&amp;","&amp;T2089&amp;","&amp;U2089&amp;","&amp;V2089&amp;","&amp;W2089&amp;","&amp;X2089&amp;","&amp;IF(Y2089&lt;&gt;"",VLOOKUP(Y2089,'Vlookup''sRef'!$C$3:$D$6,2,FALSE),"")&amp;","&amp;IF(Z2089&lt;&gt;"",VLOOKUP(Z2089,'Vlookup''sRef'!$F$3:$G$4,2,FALSE),"")&amp;","&amp;AA2089&amp;","&amp;AB2089&amp;","&amp;AC2089&amp;","&amp;AD2089&amp;","&amp;AE2089&amp;","&amp;AF2089&amp;","&amp;AG2089&amp;","&amp;AH2089&amp;","&amp;IF(AI2089&lt;&gt;"",VLOOKUP(AI2089,'Vlookup''sRef'!$O$2:$P$101,2,FALSE),"")&amp;","&amp;IF(AJ2089&lt;&gt;"",VLOOKUP(AJ2089,RulesetRef!$A$2:$B$77,2,FALSE),"")&amp;","&amp;AK2089&amp;","&amp;AL2089)</f>
        <v/>
      </c>
    </row>
    <row r="2090" spans="5:40" ht="15.6" customHeight="1">
      <c r="E2090" s="15" t="str">
        <f>IF(AND(A2090="",D2090=""),"",IF(OR(AND(ISNUMBER(SEARCH("@",A2090))*ISNUMBER(SEARCH(".",A2090,SEARCH("@",A2090))),ISBLANK(D2090)),LEN(D2090)&gt;=8),1,0))</f>
        <v/>
      </c>
      <c r="M2090" s="15" t="str">
        <f t="shared" si="64"/>
        <v/>
      </c>
      <c r="T2090" s="15" t="str">
        <f t="shared" si="65"/>
        <v/>
      </c>
      <c r="AM2090" s="13" t="str">
        <f>IF(COUNTBLANK(A2090:AL2090)=30,"",IF(A2090="","User Name Missing",IF(B2090="","First Name Missing",IF(C2090="","Last Name Missing",IF(E2090=0,"Password Short(Min 8 Charcters)",IF(M2090="","Group Missing",IF(U2090="","Security Clearance Missing","Good")))))))</f>
        <v>User Name Missing</v>
      </c>
      <c r="AN2090" s="45" t="str">
        <f>IF(AM2090&lt;&gt;"Good","",A2090&amp;","&amp;C2090&amp;","&amp;B2090&amp;","&amp;D2090&amp;","&amp;M2090&amp;","&amp;T2090&amp;","&amp;U2090&amp;","&amp;V2090&amp;","&amp;W2090&amp;","&amp;X2090&amp;","&amp;IF(Y2090&lt;&gt;"",VLOOKUP(Y2090,'Vlookup''sRef'!$C$3:$D$6,2,FALSE),"")&amp;","&amp;IF(Z2090&lt;&gt;"",VLOOKUP(Z2090,'Vlookup''sRef'!$F$3:$G$4,2,FALSE),"")&amp;","&amp;AA2090&amp;","&amp;AB2090&amp;","&amp;AC2090&amp;","&amp;AD2090&amp;","&amp;AE2090&amp;","&amp;AF2090&amp;","&amp;AG2090&amp;","&amp;AH2090&amp;","&amp;IF(AI2090&lt;&gt;"",VLOOKUP(AI2090,'Vlookup''sRef'!$O$2:$P$101,2,FALSE),"")&amp;","&amp;IF(AJ2090&lt;&gt;"",VLOOKUP(AJ2090,RulesetRef!$A$2:$B$77,2,FALSE),"")&amp;","&amp;AK2090&amp;","&amp;AL2090)</f>
        <v/>
      </c>
    </row>
    <row r="2091" spans="5:40" ht="15.6" customHeight="1">
      <c r="E2091" s="15" t="str">
        <f>IF(AND(A2091="",D2091=""),"",IF(OR(AND(ISNUMBER(SEARCH("@",A2091))*ISNUMBER(SEARCH(".",A2091,SEARCH("@",A2091))),ISBLANK(D2091)),LEN(D2091)&gt;=8),1,0))</f>
        <v/>
      </c>
      <c r="M2091" s="15" t="str">
        <f t="shared" si="64"/>
        <v/>
      </c>
      <c r="T2091" s="15" t="str">
        <f t="shared" si="65"/>
        <v/>
      </c>
      <c r="AM2091" s="13" t="str">
        <f>IF(COUNTBLANK(A2091:AL2091)=30,"",IF(A2091="","User Name Missing",IF(B2091="","First Name Missing",IF(C2091="","Last Name Missing",IF(E2091=0,"Password Short(Min 8 Charcters)",IF(M2091="","Group Missing",IF(U2091="","Security Clearance Missing","Good")))))))</f>
        <v>User Name Missing</v>
      </c>
      <c r="AN2091" s="45" t="str">
        <f>IF(AM2091&lt;&gt;"Good","",A2091&amp;","&amp;C2091&amp;","&amp;B2091&amp;","&amp;D2091&amp;","&amp;M2091&amp;","&amp;T2091&amp;","&amp;U2091&amp;","&amp;V2091&amp;","&amp;W2091&amp;","&amp;X2091&amp;","&amp;IF(Y2091&lt;&gt;"",VLOOKUP(Y2091,'Vlookup''sRef'!$C$3:$D$6,2,FALSE),"")&amp;","&amp;IF(Z2091&lt;&gt;"",VLOOKUP(Z2091,'Vlookup''sRef'!$F$3:$G$4,2,FALSE),"")&amp;","&amp;AA2091&amp;","&amp;AB2091&amp;","&amp;AC2091&amp;","&amp;AD2091&amp;","&amp;AE2091&amp;","&amp;AF2091&amp;","&amp;AG2091&amp;","&amp;AH2091&amp;","&amp;IF(AI2091&lt;&gt;"",VLOOKUP(AI2091,'Vlookup''sRef'!$O$2:$P$101,2,FALSE),"")&amp;","&amp;IF(AJ2091&lt;&gt;"",VLOOKUP(AJ2091,RulesetRef!$A$2:$B$77,2,FALSE),"")&amp;","&amp;AK2091&amp;","&amp;AL2091)</f>
        <v/>
      </c>
    </row>
    <row r="2092" spans="5:40" ht="15.6" customHeight="1">
      <c r="E2092" s="15" t="str">
        <f>IF(AND(A2092="",D2092=""),"",IF(OR(AND(ISNUMBER(SEARCH("@",A2092))*ISNUMBER(SEARCH(".",A2092,SEARCH("@",A2092))),ISBLANK(D2092)),LEN(D2092)&gt;=8),1,0))</f>
        <v/>
      </c>
      <c r="M2092" s="15" t="str">
        <f t="shared" si="64"/>
        <v/>
      </c>
      <c r="T2092" s="15" t="str">
        <f t="shared" si="65"/>
        <v/>
      </c>
      <c r="AM2092" s="13" t="str">
        <f>IF(COUNTBLANK(A2092:AL2092)=30,"",IF(A2092="","User Name Missing",IF(B2092="","First Name Missing",IF(C2092="","Last Name Missing",IF(E2092=0,"Password Short(Min 8 Charcters)",IF(M2092="","Group Missing",IF(U2092="","Security Clearance Missing","Good")))))))</f>
        <v>User Name Missing</v>
      </c>
      <c r="AN2092" s="45" t="str">
        <f>IF(AM2092&lt;&gt;"Good","",A2092&amp;","&amp;C2092&amp;","&amp;B2092&amp;","&amp;D2092&amp;","&amp;M2092&amp;","&amp;T2092&amp;","&amp;U2092&amp;","&amp;V2092&amp;","&amp;W2092&amp;","&amp;X2092&amp;","&amp;IF(Y2092&lt;&gt;"",VLOOKUP(Y2092,'Vlookup''sRef'!$C$3:$D$6,2,FALSE),"")&amp;","&amp;IF(Z2092&lt;&gt;"",VLOOKUP(Z2092,'Vlookup''sRef'!$F$3:$G$4,2,FALSE),"")&amp;","&amp;AA2092&amp;","&amp;AB2092&amp;","&amp;AC2092&amp;","&amp;AD2092&amp;","&amp;AE2092&amp;","&amp;AF2092&amp;","&amp;AG2092&amp;","&amp;AH2092&amp;","&amp;IF(AI2092&lt;&gt;"",VLOOKUP(AI2092,'Vlookup''sRef'!$O$2:$P$101,2,FALSE),"")&amp;","&amp;IF(AJ2092&lt;&gt;"",VLOOKUP(AJ2092,RulesetRef!$A$2:$B$77,2,FALSE),"")&amp;","&amp;AK2092&amp;","&amp;AL2092)</f>
        <v/>
      </c>
    </row>
    <row r="2093" spans="5:40" ht="15.6" customHeight="1">
      <c r="E2093" s="15" t="str">
        <f>IF(AND(A2093="",D2093=""),"",IF(OR(AND(ISNUMBER(SEARCH("@",A2093))*ISNUMBER(SEARCH(".",A2093,SEARCH("@",A2093))),ISBLANK(D2093)),LEN(D2093)&gt;=8),1,0))</f>
        <v/>
      </c>
      <c r="M2093" s="15" t="str">
        <f t="shared" si="64"/>
        <v/>
      </c>
      <c r="T2093" s="15" t="str">
        <f t="shared" si="65"/>
        <v/>
      </c>
      <c r="AM2093" s="13" t="str">
        <f>IF(COUNTBLANK(A2093:AL2093)=30,"",IF(A2093="","User Name Missing",IF(B2093="","First Name Missing",IF(C2093="","Last Name Missing",IF(E2093=0,"Password Short(Min 8 Charcters)",IF(M2093="","Group Missing",IF(U2093="","Security Clearance Missing","Good")))))))</f>
        <v>User Name Missing</v>
      </c>
      <c r="AN2093" s="45" t="str">
        <f>IF(AM2093&lt;&gt;"Good","",A2093&amp;","&amp;C2093&amp;","&amp;B2093&amp;","&amp;D2093&amp;","&amp;M2093&amp;","&amp;T2093&amp;","&amp;U2093&amp;","&amp;V2093&amp;","&amp;W2093&amp;","&amp;X2093&amp;","&amp;IF(Y2093&lt;&gt;"",VLOOKUP(Y2093,'Vlookup''sRef'!$C$3:$D$6,2,FALSE),"")&amp;","&amp;IF(Z2093&lt;&gt;"",VLOOKUP(Z2093,'Vlookup''sRef'!$F$3:$G$4,2,FALSE),"")&amp;","&amp;AA2093&amp;","&amp;AB2093&amp;","&amp;AC2093&amp;","&amp;AD2093&amp;","&amp;AE2093&amp;","&amp;AF2093&amp;","&amp;AG2093&amp;","&amp;AH2093&amp;","&amp;IF(AI2093&lt;&gt;"",VLOOKUP(AI2093,'Vlookup''sRef'!$O$2:$P$101,2,FALSE),"")&amp;","&amp;IF(AJ2093&lt;&gt;"",VLOOKUP(AJ2093,RulesetRef!$A$2:$B$77,2,FALSE),"")&amp;","&amp;AK2093&amp;","&amp;AL2093)</f>
        <v/>
      </c>
    </row>
    <row r="2094" spans="5:40" ht="15.6" customHeight="1">
      <c r="E2094" s="15" t="str">
        <f>IF(AND(A2094="",D2094=""),"",IF(OR(AND(ISNUMBER(SEARCH("@",A2094))*ISNUMBER(SEARCH(".",A2094,SEARCH("@",A2094))),ISBLANK(D2094)),LEN(D2094)&gt;=8),1,0))</f>
        <v/>
      </c>
      <c r="M2094" s="15" t="str">
        <f t="shared" si="64"/>
        <v/>
      </c>
      <c r="T2094" s="15" t="str">
        <f t="shared" si="65"/>
        <v/>
      </c>
      <c r="AM2094" s="13" t="str">
        <f>IF(COUNTBLANK(A2094:AL2094)=30,"",IF(A2094="","User Name Missing",IF(B2094="","First Name Missing",IF(C2094="","Last Name Missing",IF(E2094=0,"Password Short(Min 8 Charcters)",IF(M2094="","Group Missing",IF(U2094="","Security Clearance Missing","Good")))))))</f>
        <v>User Name Missing</v>
      </c>
      <c r="AN2094" s="45" t="str">
        <f>IF(AM2094&lt;&gt;"Good","",A2094&amp;","&amp;C2094&amp;","&amp;B2094&amp;","&amp;D2094&amp;","&amp;M2094&amp;","&amp;T2094&amp;","&amp;U2094&amp;","&amp;V2094&amp;","&amp;W2094&amp;","&amp;X2094&amp;","&amp;IF(Y2094&lt;&gt;"",VLOOKUP(Y2094,'Vlookup''sRef'!$C$3:$D$6,2,FALSE),"")&amp;","&amp;IF(Z2094&lt;&gt;"",VLOOKUP(Z2094,'Vlookup''sRef'!$F$3:$G$4,2,FALSE),"")&amp;","&amp;AA2094&amp;","&amp;AB2094&amp;","&amp;AC2094&amp;","&amp;AD2094&amp;","&amp;AE2094&amp;","&amp;AF2094&amp;","&amp;AG2094&amp;","&amp;AH2094&amp;","&amp;IF(AI2094&lt;&gt;"",VLOOKUP(AI2094,'Vlookup''sRef'!$O$2:$P$101,2,FALSE),"")&amp;","&amp;IF(AJ2094&lt;&gt;"",VLOOKUP(AJ2094,RulesetRef!$A$2:$B$77,2,FALSE),"")&amp;","&amp;AK2094&amp;","&amp;AL2094)</f>
        <v/>
      </c>
    </row>
    <row r="2095" spans="5:40" ht="15.6" customHeight="1">
      <c r="E2095" s="15" t="str">
        <f>IF(AND(A2095="",D2095=""),"",IF(OR(AND(ISNUMBER(SEARCH("@",A2095))*ISNUMBER(SEARCH(".",A2095,SEARCH("@",A2095))),ISBLANK(D2095)),LEN(D2095)&gt;=8),1,0))</f>
        <v/>
      </c>
      <c r="M2095" s="15" t="str">
        <f t="shared" si="64"/>
        <v/>
      </c>
      <c r="T2095" s="15" t="str">
        <f t="shared" si="65"/>
        <v/>
      </c>
      <c r="AM2095" s="13" t="str">
        <f>IF(COUNTBLANK(A2095:AL2095)=30,"",IF(A2095="","User Name Missing",IF(B2095="","First Name Missing",IF(C2095="","Last Name Missing",IF(E2095=0,"Password Short(Min 8 Charcters)",IF(M2095="","Group Missing",IF(U2095="","Security Clearance Missing","Good")))))))</f>
        <v>User Name Missing</v>
      </c>
      <c r="AN2095" s="45" t="str">
        <f>IF(AM2095&lt;&gt;"Good","",A2095&amp;","&amp;C2095&amp;","&amp;B2095&amp;","&amp;D2095&amp;","&amp;M2095&amp;","&amp;T2095&amp;","&amp;U2095&amp;","&amp;V2095&amp;","&amp;W2095&amp;","&amp;X2095&amp;","&amp;IF(Y2095&lt;&gt;"",VLOOKUP(Y2095,'Vlookup''sRef'!$C$3:$D$6,2,FALSE),"")&amp;","&amp;IF(Z2095&lt;&gt;"",VLOOKUP(Z2095,'Vlookup''sRef'!$F$3:$G$4,2,FALSE),"")&amp;","&amp;AA2095&amp;","&amp;AB2095&amp;","&amp;AC2095&amp;","&amp;AD2095&amp;","&amp;AE2095&amp;","&amp;AF2095&amp;","&amp;AG2095&amp;","&amp;AH2095&amp;","&amp;IF(AI2095&lt;&gt;"",VLOOKUP(AI2095,'Vlookup''sRef'!$O$2:$P$101,2,FALSE),"")&amp;","&amp;IF(AJ2095&lt;&gt;"",VLOOKUP(AJ2095,RulesetRef!$A$2:$B$77,2,FALSE),"")&amp;","&amp;AK2095&amp;","&amp;AL2095)</f>
        <v/>
      </c>
    </row>
    <row r="2096" spans="5:40" ht="15.6" customHeight="1">
      <c r="E2096" s="15" t="str">
        <f>IF(AND(A2096="",D2096=""),"",IF(OR(AND(ISNUMBER(SEARCH("@",A2096))*ISNUMBER(SEARCH(".",A2096,SEARCH("@",A2096))),ISBLANK(D2096)),LEN(D2096)&gt;=8),1,0))</f>
        <v/>
      </c>
      <c r="M2096" s="15" t="str">
        <f t="shared" si="64"/>
        <v/>
      </c>
      <c r="T2096" s="15" t="str">
        <f t="shared" si="65"/>
        <v/>
      </c>
      <c r="AM2096" s="13" t="str">
        <f>IF(COUNTBLANK(A2096:AL2096)=30,"",IF(A2096="","User Name Missing",IF(B2096="","First Name Missing",IF(C2096="","Last Name Missing",IF(E2096=0,"Password Short(Min 8 Charcters)",IF(M2096="","Group Missing",IF(U2096="","Security Clearance Missing","Good")))))))</f>
        <v>User Name Missing</v>
      </c>
      <c r="AN2096" s="45" t="str">
        <f>IF(AM2096&lt;&gt;"Good","",A2096&amp;","&amp;C2096&amp;","&amp;B2096&amp;","&amp;D2096&amp;","&amp;M2096&amp;","&amp;T2096&amp;","&amp;U2096&amp;","&amp;V2096&amp;","&amp;W2096&amp;","&amp;X2096&amp;","&amp;IF(Y2096&lt;&gt;"",VLOOKUP(Y2096,'Vlookup''sRef'!$C$3:$D$6,2,FALSE),"")&amp;","&amp;IF(Z2096&lt;&gt;"",VLOOKUP(Z2096,'Vlookup''sRef'!$F$3:$G$4,2,FALSE),"")&amp;","&amp;AA2096&amp;","&amp;AB2096&amp;","&amp;AC2096&amp;","&amp;AD2096&amp;","&amp;AE2096&amp;","&amp;AF2096&amp;","&amp;AG2096&amp;","&amp;AH2096&amp;","&amp;IF(AI2096&lt;&gt;"",VLOOKUP(AI2096,'Vlookup''sRef'!$O$2:$P$101,2,FALSE),"")&amp;","&amp;IF(AJ2096&lt;&gt;"",VLOOKUP(AJ2096,RulesetRef!$A$2:$B$77,2,FALSE),"")&amp;","&amp;AK2096&amp;","&amp;AL2096)</f>
        <v/>
      </c>
    </row>
    <row r="2097" spans="5:40" ht="15.6" customHeight="1">
      <c r="E2097" s="15" t="str">
        <f>IF(AND(A2097="",D2097=""),"",IF(OR(AND(ISNUMBER(SEARCH("@",A2097))*ISNUMBER(SEARCH(".",A2097,SEARCH("@",A2097))),ISBLANK(D2097)),LEN(D2097)&gt;=8),1,0))</f>
        <v/>
      </c>
      <c r="M2097" s="15" t="str">
        <f t="shared" si="64"/>
        <v/>
      </c>
      <c r="T2097" s="15" t="str">
        <f t="shared" si="65"/>
        <v/>
      </c>
      <c r="AM2097" s="13" t="str">
        <f>IF(COUNTBLANK(A2097:AL2097)=30,"",IF(A2097="","User Name Missing",IF(B2097="","First Name Missing",IF(C2097="","Last Name Missing",IF(E2097=0,"Password Short(Min 8 Charcters)",IF(M2097="","Group Missing",IF(U2097="","Security Clearance Missing","Good")))))))</f>
        <v>User Name Missing</v>
      </c>
      <c r="AN2097" s="45" t="str">
        <f>IF(AM2097&lt;&gt;"Good","",A2097&amp;","&amp;C2097&amp;","&amp;B2097&amp;","&amp;D2097&amp;","&amp;M2097&amp;","&amp;T2097&amp;","&amp;U2097&amp;","&amp;V2097&amp;","&amp;W2097&amp;","&amp;X2097&amp;","&amp;IF(Y2097&lt;&gt;"",VLOOKUP(Y2097,'Vlookup''sRef'!$C$3:$D$6,2,FALSE),"")&amp;","&amp;IF(Z2097&lt;&gt;"",VLOOKUP(Z2097,'Vlookup''sRef'!$F$3:$G$4,2,FALSE),"")&amp;","&amp;AA2097&amp;","&amp;AB2097&amp;","&amp;AC2097&amp;","&amp;AD2097&amp;","&amp;AE2097&amp;","&amp;AF2097&amp;","&amp;AG2097&amp;","&amp;AH2097&amp;","&amp;IF(AI2097&lt;&gt;"",VLOOKUP(AI2097,'Vlookup''sRef'!$O$2:$P$101,2,FALSE),"")&amp;","&amp;IF(AJ2097&lt;&gt;"",VLOOKUP(AJ2097,RulesetRef!$A$2:$B$77,2,FALSE),"")&amp;","&amp;AK2097&amp;","&amp;AL2097)</f>
        <v/>
      </c>
    </row>
    <row r="2098" spans="5:40" ht="15.6" customHeight="1">
      <c r="E2098" s="15" t="str">
        <f>IF(AND(A2098="",D2098=""),"",IF(OR(AND(ISNUMBER(SEARCH("@",A2098))*ISNUMBER(SEARCH(".",A2098,SEARCH("@",A2098))),ISBLANK(D2098)),LEN(D2098)&gt;=8),1,0))</f>
        <v/>
      </c>
      <c r="M2098" s="15" t="str">
        <f t="shared" si="64"/>
        <v/>
      </c>
      <c r="T2098" s="15" t="str">
        <f t="shared" si="65"/>
        <v/>
      </c>
      <c r="AM2098" s="13" t="str">
        <f>IF(COUNTBLANK(A2098:AL2098)=30,"",IF(A2098="","User Name Missing",IF(B2098="","First Name Missing",IF(C2098="","Last Name Missing",IF(E2098=0,"Password Short(Min 8 Charcters)",IF(M2098="","Group Missing",IF(U2098="","Security Clearance Missing","Good")))))))</f>
        <v>User Name Missing</v>
      </c>
      <c r="AN2098" s="45" t="str">
        <f>IF(AM2098&lt;&gt;"Good","",A2098&amp;","&amp;C2098&amp;","&amp;B2098&amp;","&amp;D2098&amp;","&amp;M2098&amp;","&amp;T2098&amp;","&amp;U2098&amp;","&amp;V2098&amp;","&amp;W2098&amp;","&amp;X2098&amp;","&amp;IF(Y2098&lt;&gt;"",VLOOKUP(Y2098,'Vlookup''sRef'!$C$3:$D$6,2,FALSE),"")&amp;","&amp;IF(Z2098&lt;&gt;"",VLOOKUP(Z2098,'Vlookup''sRef'!$F$3:$G$4,2,FALSE),"")&amp;","&amp;AA2098&amp;","&amp;AB2098&amp;","&amp;AC2098&amp;","&amp;AD2098&amp;","&amp;AE2098&amp;","&amp;AF2098&amp;","&amp;AG2098&amp;","&amp;AH2098&amp;","&amp;IF(AI2098&lt;&gt;"",VLOOKUP(AI2098,'Vlookup''sRef'!$O$2:$P$101,2,FALSE),"")&amp;","&amp;IF(AJ2098&lt;&gt;"",VLOOKUP(AJ2098,RulesetRef!$A$2:$B$77,2,FALSE),"")&amp;","&amp;AK2098&amp;","&amp;AL2098)</f>
        <v/>
      </c>
    </row>
    <row r="2099" spans="5:40" ht="15.6" customHeight="1">
      <c r="E2099" s="15" t="str">
        <f>IF(AND(A2099="",D2099=""),"",IF(OR(AND(ISNUMBER(SEARCH("@",A2099))*ISNUMBER(SEARCH(".",A2099,SEARCH("@",A2099))),ISBLANK(D2099)),LEN(D2099)&gt;=8),1,0))</f>
        <v/>
      </c>
      <c r="M2099" s="15" t="str">
        <f t="shared" si="64"/>
        <v/>
      </c>
      <c r="T2099" s="15" t="str">
        <f t="shared" si="65"/>
        <v/>
      </c>
      <c r="AM2099" s="13" t="str">
        <f>IF(COUNTBLANK(A2099:AL2099)=30,"",IF(A2099="","User Name Missing",IF(B2099="","First Name Missing",IF(C2099="","Last Name Missing",IF(E2099=0,"Password Short(Min 8 Charcters)",IF(M2099="","Group Missing",IF(U2099="","Security Clearance Missing","Good")))))))</f>
        <v>User Name Missing</v>
      </c>
      <c r="AN2099" s="45" t="str">
        <f>IF(AM2099&lt;&gt;"Good","",A2099&amp;","&amp;C2099&amp;","&amp;B2099&amp;","&amp;D2099&amp;","&amp;M2099&amp;","&amp;T2099&amp;","&amp;U2099&amp;","&amp;V2099&amp;","&amp;W2099&amp;","&amp;X2099&amp;","&amp;IF(Y2099&lt;&gt;"",VLOOKUP(Y2099,'Vlookup''sRef'!$C$3:$D$6,2,FALSE),"")&amp;","&amp;IF(Z2099&lt;&gt;"",VLOOKUP(Z2099,'Vlookup''sRef'!$F$3:$G$4,2,FALSE),"")&amp;","&amp;AA2099&amp;","&amp;AB2099&amp;","&amp;AC2099&amp;","&amp;AD2099&amp;","&amp;AE2099&amp;","&amp;AF2099&amp;","&amp;AG2099&amp;","&amp;AH2099&amp;","&amp;IF(AI2099&lt;&gt;"",VLOOKUP(AI2099,'Vlookup''sRef'!$O$2:$P$101,2,FALSE),"")&amp;","&amp;IF(AJ2099&lt;&gt;"",VLOOKUP(AJ2099,RulesetRef!$A$2:$B$77,2,FALSE),"")&amp;","&amp;AK2099&amp;","&amp;AL2099)</f>
        <v/>
      </c>
    </row>
    <row r="2100" spans="5:40" ht="15.6" customHeight="1">
      <c r="E2100" s="15" t="str">
        <f>IF(AND(A2100="",D2100=""),"",IF(OR(AND(ISNUMBER(SEARCH("@",A2100))*ISNUMBER(SEARCH(".",A2100,SEARCH("@",A2100))),ISBLANK(D2100)),LEN(D2100)&gt;=8),1,0))</f>
        <v/>
      </c>
      <c r="M2100" s="15" t="str">
        <f t="shared" si="64"/>
        <v/>
      </c>
      <c r="T2100" s="15" t="str">
        <f t="shared" si="65"/>
        <v/>
      </c>
      <c r="AM2100" s="13" t="str">
        <f>IF(COUNTBLANK(A2100:AL2100)=30,"",IF(A2100="","User Name Missing",IF(B2100="","First Name Missing",IF(C2100="","Last Name Missing",IF(E2100=0,"Password Short(Min 8 Charcters)",IF(M2100="","Group Missing",IF(U2100="","Security Clearance Missing","Good")))))))</f>
        <v>User Name Missing</v>
      </c>
      <c r="AN2100" s="45" t="str">
        <f>IF(AM2100&lt;&gt;"Good","",A2100&amp;","&amp;C2100&amp;","&amp;B2100&amp;","&amp;D2100&amp;","&amp;M2100&amp;","&amp;T2100&amp;","&amp;U2100&amp;","&amp;V2100&amp;","&amp;W2100&amp;","&amp;X2100&amp;","&amp;IF(Y2100&lt;&gt;"",VLOOKUP(Y2100,'Vlookup''sRef'!$C$3:$D$6,2,FALSE),"")&amp;","&amp;IF(Z2100&lt;&gt;"",VLOOKUP(Z2100,'Vlookup''sRef'!$F$3:$G$4,2,FALSE),"")&amp;","&amp;AA2100&amp;","&amp;AB2100&amp;","&amp;AC2100&amp;","&amp;AD2100&amp;","&amp;AE2100&amp;","&amp;AF2100&amp;","&amp;AG2100&amp;","&amp;AH2100&amp;","&amp;IF(AI2100&lt;&gt;"",VLOOKUP(AI2100,'Vlookup''sRef'!$O$2:$P$101,2,FALSE),"")&amp;","&amp;IF(AJ2100&lt;&gt;"",VLOOKUP(AJ2100,RulesetRef!$A$2:$B$77,2,FALSE),"")&amp;","&amp;AK2100&amp;","&amp;AL2100)</f>
        <v/>
      </c>
    </row>
    <row r="2101" spans="5:40" ht="15.6" customHeight="1">
      <c r="E2101" s="15" t="str">
        <f>IF(AND(A2101="",D2101=""),"",IF(OR(AND(ISNUMBER(SEARCH("@",A2101))*ISNUMBER(SEARCH(".",A2101,SEARCH("@",A2101))),ISBLANK(D2101)),LEN(D2101)&gt;=8),1,0))</f>
        <v/>
      </c>
      <c r="M2101" s="15" t="str">
        <f t="shared" si="64"/>
        <v/>
      </c>
      <c r="T2101" s="15" t="str">
        <f t="shared" si="65"/>
        <v/>
      </c>
      <c r="AM2101" s="13" t="str">
        <f>IF(COUNTBLANK(A2101:AL2101)=30,"",IF(A2101="","User Name Missing",IF(B2101="","First Name Missing",IF(C2101="","Last Name Missing",IF(E2101=0,"Password Short(Min 8 Charcters)",IF(M2101="","Group Missing",IF(U2101="","Security Clearance Missing","Good")))))))</f>
        <v>User Name Missing</v>
      </c>
      <c r="AN2101" s="45" t="str">
        <f>IF(AM2101&lt;&gt;"Good","",A2101&amp;","&amp;C2101&amp;","&amp;B2101&amp;","&amp;D2101&amp;","&amp;M2101&amp;","&amp;T2101&amp;","&amp;U2101&amp;","&amp;V2101&amp;","&amp;W2101&amp;","&amp;X2101&amp;","&amp;IF(Y2101&lt;&gt;"",VLOOKUP(Y2101,'Vlookup''sRef'!$C$3:$D$6,2,FALSE),"")&amp;","&amp;IF(Z2101&lt;&gt;"",VLOOKUP(Z2101,'Vlookup''sRef'!$F$3:$G$4,2,FALSE),"")&amp;","&amp;AA2101&amp;","&amp;AB2101&amp;","&amp;AC2101&amp;","&amp;AD2101&amp;","&amp;AE2101&amp;","&amp;AF2101&amp;","&amp;AG2101&amp;","&amp;AH2101&amp;","&amp;IF(AI2101&lt;&gt;"",VLOOKUP(AI2101,'Vlookup''sRef'!$O$2:$P$101,2,FALSE),"")&amp;","&amp;IF(AJ2101&lt;&gt;"",VLOOKUP(AJ2101,RulesetRef!$A$2:$B$77,2,FALSE),"")&amp;","&amp;AK2101&amp;","&amp;AL2101)</f>
        <v/>
      </c>
    </row>
    <row r="2102" spans="5:40" ht="15.6" customHeight="1">
      <c r="E2102" s="15" t="str">
        <f>IF(AND(A2102="",D2102=""),"",IF(OR(AND(ISNUMBER(SEARCH("@",A2102))*ISNUMBER(SEARCH(".",A2102,SEARCH("@",A2102))),ISBLANK(D2102)),LEN(D2102)&gt;=8),1,0))</f>
        <v/>
      </c>
      <c r="M2102" s="15" t="str">
        <f t="shared" si="64"/>
        <v/>
      </c>
      <c r="T2102" s="15" t="str">
        <f t="shared" si="65"/>
        <v/>
      </c>
      <c r="AM2102" s="13" t="str">
        <f>IF(COUNTBLANK(A2102:AL2102)=30,"",IF(A2102="","User Name Missing",IF(B2102="","First Name Missing",IF(C2102="","Last Name Missing",IF(E2102=0,"Password Short(Min 8 Charcters)",IF(M2102="","Group Missing",IF(U2102="","Security Clearance Missing","Good")))))))</f>
        <v>User Name Missing</v>
      </c>
      <c r="AN2102" s="45" t="str">
        <f>IF(AM2102&lt;&gt;"Good","",A2102&amp;","&amp;C2102&amp;","&amp;B2102&amp;","&amp;D2102&amp;","&amp;M2102&amp;","&amp;T2102&amp;","&amp;U2102&amp;","&amp;V2102&amp;","&amp;W2102&amp;","&amp;X2102&amp;","&amp;IF(Y2102&lt;&gt;"",VLOOKUP(Y2102,'Vlookup''sRef'!$C$3:$D$6,2,FALSE),"")&amp;","&amp;IF(Z2102&lt;&gt;"",VLOOKUP(Z2102,'Vlookup''sRef'!$F$3:$G$4,2,FALSE),"")&amp;","&amp;AA2102&amp;","&amp;AB2102&amp;","&amp;AC2102&amp;","&amp;AD2102&amp;","&amp;AE2102&amp;","&amp;AF2102&amp;","&amp;AG2102&amp;","&amp;AH2102&amp;","&amp;IF(AI2102&lt;&gt;"",VLOOKUP(AI2102,'Vlookup''sRef'!$O$2:$P$101,2,FALSE),"")&amp;","&amp;IF(AJ2102&lt;&gt;"",VLOOKUP(AJ2102,RulesetRef!$A$2:$B$77,2,FALSE),"")&amp;","&amp;AK2102&amp;","&amp;AL2102)</f>
        <v/>
      </c>
    </row>
    <row r="2103" spans="5:40" ht="15.6" customHeight="1">
      <c r="E2103" s="15" t="str">
        <f>IF(AND(A2103="",D2103=""),"",IF(OR(AND(ISNUMBER(SEARCH("@",A2103))*ISNUMBER(SEARCH(".",A2103,SEARCH("@",A2103))),ISBLANK(D2103)),LEN(D2103)&gt;=8),1,0))</f>
        <v/>
      </c>
      <c r="M2103" s="15" t="str">
        <f t="shared" si="64"/>
        <v/>
      </c>
      <c r="T2103" s="15" t="str">
        <f t="shared" si="65"/>
        <v/>
      </c>
      <c r="AM2103" s="13" t="str">
        <f>IF(COUNTBLANK(A2103:AL2103)=30,"",IF(A2103="","User Name Missing",IF(B2103="","First Name Missing",IF(C2103="","Last Name Missing",IF(E2103=0,"Password Short(Min 8 Charcters)",IF(M2103="","Group Missing",IF(U2103="","Security Clearance Missing","Good")))))))</f>
        <v>User Name Missing</v>
      </c>
      <c r="AN2103" s="45" t="str">
        <f>IF(AM2103&lt;&gt;"Good","",A2103&amp;","&amp;C2103&amp;","&amp;B2103&amp;","&amp;D2103&amp;","&amp;M2103&amp;","&amp;T2103&amp;","&amp;U2103&amp;","&amp;V2103&amp;","&amp;W2103&amp;","&amp;X2103&amp;","&amp;IF(Y2103&lt;&gt;"",VLOOKUP(Y2103,'Vlookup''sRef'!$C$3:$D$6,2,FALSE),"")&amp;","&amp;IF(Z2103&lt;&gt;"",VLOOKUP(Z2103,'Vlookup''sRef'!$F$3:$G$4,2,FALSE),"")&amp;","&amp;AA2103&amp;","&amp;AB2103&amp;","&amp;AC2103&amp;","&amp;AD2103&amp;","&amp;AE2103&amp;","&amp;AF2103&amp;","&amp;AG2103&amp;","&amp;AH2103&amp;","&amp;IF(AI2103&lt;&gt;"",VLOOKUP(AI2103,'Vlookup''sRef'!$O$2:$P$101,2,FALSE),"")&amp;","&amp;IF(AJ2103&lt;&gt;"",VLOOKUP(AJ2103,RulesetRef!$A$2:$B$77,2,FALSE),"")&amp;","&amp;AK2103&amp;","&amp;AL2103)</f>
        <v/>
      </c>
    </row>
    <row r="2104" spans="5:40" ht="15.6" customHeight="1">
      <c r="E2104" s="15" t="str">
        <f>IF(AND(A2104="",D2104=""),"",IF(OR(AND(ISNUMBER(SEARCH("@",A2104))*ISNUMBER(SEARCH(".",A2104,SEARCH("@",A2104))),ISBLANK(D2104)),LEN(D2104)&gt;=8),1,0))</f>
        <v/>
      </c>
      <c r="M2104" s="15" t="str">
        <f t="shared" si="64"/>
        <v/>
      </c>
      <c r="T2104" s="15" t="str">
        <f t="shared" si="65"/>
        <v/>
      </c>
      <c r="AM2104" s="13" t="str">
        <f>IF(COUNTBLANK(A2104:AL2104)=30,"",IF(A2104="","User Name Missing",IF(B2104="","First Name Missing",IF(C2104="","Last Name Missing",IF(E2104=0,"Password Short(Min 8 Charcters)",IF(M2104="","Group Missing",IF(U2104="","Security Clearance Missing","Good")))))))</f>
        <v>User Name Missing</v>
      </c>
      <c r="AN2104" s="45" t="str">
        <f>IF(AM2104&lt;&gt;"Good","",A2104&amp;","&amp;C2104&amp;","&amp;B2104&amp;","&amp;D2104&amp;","&amp;M2104&amp;","&amp;T2104&amp;","&amp;U2104&amp;","&amp;V2104&amp;","&amp;W2104&amp;","&amp;X2104&amp;","&amp;IF(Y2104&lt;&gt;"",VLOOKUP(Y2104,'Vlookup''sRef'!$C$3:$D$6,2,FALSE),"")&amp;","&amp;IF(Z2104&lt;&gt;"",VLOOKUP(Z2104,'Vlookup''sRef'!$F$3:$G$4,2,FALSE),"")&amp;","&amp;AA2104&amp;","&amp;AB2104&amp;","&amp;AC2104&amp;","&amp;AD2104&amp;","&amp;AE2104&amp;","&amp;AF2104&amp;","&amp;AG2104&amp;","&amp;AH2104&amp;","&amp;IF(AI2104&lt;&gt;"",VLOOKUP(AI2104,'Vlookup''sRef'!$O$2:$P$101,2,FALSE),"")&amp;","&amp;IF(AJ2104&lt;&gt;"",VLOOKUP(AJ2104,RulesetRef!$A$2:$B$77,2,FALSE),"")&amp;","&amp;AK2104&amp;","&amp;AL2104)</f>
        <v/>
      </c>
    </row>
    <row r="2105" spans="5:40" ht="15.6" customHeight="1">
      <c r="E2105" s="15" t="str">
        <f>IF(AND(A2105="",D2105=""),"",IF(OR(AND(ISNUMBER(SEARCH("@",A2105))*ISNUMBER(SEARCH(".",A2105,SEARCH("@",A2105))),ISBLANK(D2105)),LEN(D2105)&gt;=8),1,0))</f>
        <v/>
      </c>
      <c r="M2105" s="15" t="str">
        <f t="shared" si="64"/>
        <v/>
      </c>
      <c r="T2105" s="15" t="str">
        <f t="shared" si="65"/>
        <v/>
      </c>
      <c r="AM2105" s="13" t="str">
        <f>IF(COUNTBLANK(A2105:AL2105)=30,"",IF(A2105="","User Name Missing",IF(B2105="","First Name Missing",IF(C2105="","Last Name Missing",IF(E2105=0,"Password Short(Min 8 Charcters)",IF(M2105="","Group Missing",IF(U2105="","Security Clearance Missing","Good")))))))</f>
        <v>User Name Missing</v>
      </c>
      <c r="AN2105" s="45" t="str">
        <f>IF(AM2105&lt;&gt;"Good","",A2105&amp;","&amp;C2105&amp;","&amp;B2105&amp;","&amp;D2105&amp;","&amp;M2105&amp;","&amp;T2105&amp;","&amp;U2105&amp;","&amp;V2105&amp;","&amp;W2105&amp;","&amp;X2105&amp;","&amp;IF(Y2105&lt;&gt;"",VLOOKUP(Y2105,'Vlookup''sRef'!$C$3:$D$6,2,FALSE),"")&amp;","&amp;IF(Z2105&lt;&gt;"",VLOOKUP(Z2105,'Vlookup''sRef'!$F$3:$G$4,2,FALSE),"")&amp;","&amp;AA2105&amp;","&amp;AB2105&amp;","&amp;AC2105&amp;","&amp;AD2105&amp;","&amp;AE2105&amp;","&amp;AF2105&amp;","&amp;AG2105&amp;","&amp;AH2105&amp;","&amp;IF(AI2105&lt;&gt;"",VLOOKUP(AI2105,'Vlookup''sRef'!$O$2:$P$101,2,FALSE),"")&amp;","&amp;IF(AJ2105&lt;&gt;"",VLOOKUP(AJ2105,RulesetRef!$A$2:$B$77,2,FALSE),"")&amp;","&amp;AK2105&amp;","&amp;AL2105)</f>
        <v/>
      </c>
    </row>
    <row r="2106" spans="5:40" ht="15.6" customHeight="1">
      <c r="E2106" s="15" t="str">
        <f>IF(AND(A2106="",D2106=""),"",IF(OR(AND(ISNUMBER(SEARCH("@",A2106))*ISNUMBER(SEARCH(".",A2106,SEARCH("@",A2106))),ISBLANK(D2106)),LEN(D2106)&gt;=8),1,0))</f>
        <v/>
      </c>
      <c r="M2106" s="15" t="str">
        <f t="shared" si="64"/>
        <v/>
      </c>
      <c r="T2106" s="15" t="str">
        <f t="shared" si="65"/>
        <v/>
      </c>
      <c r="AM2106" s="13" t="str">
        <f>IF(COUNTBLANK(A2106:AL2106)=30,"",IF(A2106="","User Name Missing",IF(B2106="","First Name Missing",IF(C2106="","Last Name Missing",IF(E2106=0,"Password Short(Min 8 Charcters)",IF(M2106="","Group Missing",IF(U2106="","Security Clearance Missing","Good")))))))</f>
        <v>User Name Missing</v>
      </c>
      <c r="AN2106" s="45" t="str">
        <f>IF(AM2106&lt;&gt;"Good","",A2106&amp;","&amp;C2106&amp;","&amp;B2106&amp;","&amp;D2106&amp;","&amp;M2106&amp;","&amp;T2106&amp;","&amp;U2106&amp;","&amp;V2106&amp;","&amp;W2106&amp;","&amp;X2106&amp;","&amp;IF(Y2106&lt;&gt;"",VLOOKUP(Y2106,'Vlookup''sRef'!$C$3:$D$6,2,FALSE),"")&amp;","&amp;IF(Z2106&lt;&gt;"",VLOOKUP(Z2106,'Vlookup''sRef'!$F$3:$G$4,2,FALSE),"")&amp;","&amp;AA2106&amp;","&amp;AB2106&amp;","&amp;AC2106&amp;","&amp;AD2106&amp;","&amp;AE2106&amp;","&amp;AF2106&amp;","&amp;AG2106&amp;","&amp;AH2106&amp;","&amp;IF(AI2106&lt;&gt;"",VLOOKUP(AI2106,'Vlookup''sRef'!$O$2:$P$101,2,FALSE),"")&amp;","&amp;IF(AJ2106&lt;&gt;"",VLOOKUP(AJ2106,RulesetRef!$A$2:$B$77,2,FALSE),"")&amp;","&amp;AK2106&amp;","&amp;AL2106)</f>
        <v/>
      </c>
    </row>
    <row r="2107" spans="5:40" ht="15.6" customHeight="1">
      <c r="E2107" s="15" t="str">
        <f>IF(AND(A2107="",D2107=""),"",IF(OR(AND(ISNUMBER(SEARCH("@",A2107))*ISNUMBER(SEARCH(".",A2107,SEARCH("@",A2107))),ISBLANK(D2107)),LEN(D2107)&gt;=8),1,0))</f>
        <v/>
      </c>
      <c r="M2107" s="15" t="str">
        <f t="shared" si="64"/>
        <v/>
      </c>
      <c r="T2107" s="15" t="str">
        <f t="shared" si="65"/>
        <v/>
      </c>
      <c r="AM2107" s="13" t="str">
        <f>IF(COUNTBLANK(A2107:AL2107)=30,"",IF(A2107="","User Name Missing",IF(B2107="","First Name Missing",IF(C2107="","Last Name Missing",IF(E2107=0,"Password Short(Min 8 Charcters)",IF(M2107="","Group Missing",IF(U2107="","Security Clearance Missing","Good")))))))</f>
        <v>User Name Missing</v>
      </c>
      <c r="AN2107" s="45" t="str">
        <f>IF(AM2107&lt;&gt;"Good","",A2107&amp;","&amp;C2107&amp;","&amp;B2107&amp;","&amp;D2107&amp;","&amp;M2107&amp;","&amp;T2107&amp;","&amp;U2107&amp;","&amp;V2107&amp;","&amp;W2107&amp;","&amp;X2107&amp;","&amp;IF(Y2107&lt;&gt;"",VLOOKUP(Y2107,'Vlookup''sRef'!$C$3:$D$6,2,FALSE),"")&amp;","&amp;IF(Z2107&lt;&gt;"",VLOOKUP(Z2107,'Vlookup''sRef'!$F$3:$G$4,2,FALSE),"")&amp;","&amp;AA2107&amp;","&amp;AB2107&amp;","&amp;AC2107&amp;","&amp;AD2107&amp;","&amp;AE2107&amp;","&amp;AF2107&amp;","&amp;AG2107&amp;","&amp;AH2107&amp;","&amp;IF(AI2107&lt;&gt;"",VLOOKUP(AI2107,'Vlookup''sRef'!$O$2:$P$101,2,FALSE),"")&amp;","&amp;IF(AJ2107&lt;&gt;"",VLOOKUP(AJ2107,RulesetRef!$A$2:$B$77,2,FALSE),"")&amp;","&amp;AK2107&amp;","&amp;AL2107)</f>
        <v/>
      </c>
    </row>
    <row r="2108" spans="5:40" ht="15.6" customHeight="1">
      <c r="E2108" s="15" t="str">
        <f>IF(AND(A2108="",D2108=""),"",IF(OR(AND(ISNUMBER(SEARCH("@",A2108))*ISNUMBER(SEARCH(".",A2108,SEARCH("@",A2108))),ISBLANK(D2108)),LEN(D2108)&gt;=8),1,0))</f>
        <v/>
      </c>
      <c r="M2108" s="15" t="str">
        <f t="shared" si="64"/>
        <v/>
      </c>
      <c r="T2108" s="15" t="str">
        <f t="shared" si="65"/>
        <v/>
      </c>
      <c r="AM2108" s="13" t="str">
        <f>IF(COUNTBLANK(A2108:AL2108)=30,"",IF(A2108="","User Name Missing",IF(B2108="","First Name Missing",IF(C2108="","Last Name Missing",IF(E2108=0,"Password Short(Min 8 Charcters)",IF(M2108="","Group Missing",IF(U2108="","Security Clearance Missing","Good")))))))</f>
        <v>User Name Missing</v>
      </c>
      <c r="AN2108" s="45" t="str">
        <f>IF(AM2108&lt;&gt;"Good","",A2108&amp;","&amp;C2108&amp;","&amp;B2108&amp;","&amp;D2108&amp;","&amp;M2108&amp;","&amp;T2108&amp;","&amp;U2108&amp;","&amp;V2108&amp;","&amp;W2108&amp;","&amp;X2108&amp;","&amp;IF(Y2108&lt;&gt;"",VLOOKUP(Y2108,'Vlookup''sRef'!$C$3:$D$6,2,FALSE),"")&amp;","&amp;IF(Z2108&lt;&gt;"",VLOOKUP(Z2108,'Vlookup''sRef'!$F$3:$G$4,2,FALSE),"")&amp;","&amp;AA2108&amp;","&amp;AB2108&amp;","&amp;AC2108&amp;","&amp;AD2108&amp;","&amp;AE2108&amp;","&amp;AF2108&amp;","&amp;AG2108&amp;","&amp;AH2108&amp;","&amp;IF(AI2108&lt;&gt;"",VLOOKUP(AI2108,'Vlookup''sRef'!$O$2:$P$101,2,FALSE),"")&amp;","&amp;IF(AJ2108&lt;&gt;"",VLOOKUP(AJ2108,RulesetRef!$A$2:$B$77,2,FALSE),"")&amp;","&amp;AK2108&amp;","&amp;AL2108)</f>
        <v/>
      </c>
    </row>
    <row r="2109" spans="5:40" ht="15.6" customHeight="1">
      <c r="E2109" s="15" t="str">
        <f>IF(AND(A2109="",D2109=""),"",IF(OR(AND(ISNUMBER(SEARCH("@",A2109))*ISNUMBER(SEARCH(".",A2109,SEARCH("@",A2109))),ISBLANK(D2109)),LEN(D2109)&gt;=8),1,0))</f>
        <v/>
      </c>
      <c r="M2109" s="15" t="str">
        <f t="shared" si="64"/>
        <v/>
      </c>
      <c r="T2109" s="15" t="str">
        <f t="shared" si="65"/>
        <v/>
      </c>
      <c r="AM2109" s="13" t="str">
        <f>IF(COUNTBLANK(A2109:AL2109)=30,"",IF(A2109="","User Name Missing",IF(B2109="","First Name Missing",IF(C2109="","Last Name Missing",IF(E2109=0,"Password Short(Min 8 Charcters)",IF(M2109="","Group Missing",IF(U2109="","Security Clearance Missing","Good")))))))</f>
        <v>User Name Missing</v>
      </c>
      <c r="AN2109" s="45" t="str">
        <f>IF(AM2109&lt;&gt;"Good","",A2109&amp;","&amp;C2109&amp;","&amp;B2109&amp;","&amp;D2109&amp;","&amp;M2109&amp;","&amp;T2109&amp;","&amp;U2109&amp;","&amp;V2109&amp;","&amp;W2109&amp;","&amp;X2109&amp;","&amp;IF(Y2109&lt;&gt;"",VLOOKUP(Y2109,'Vlookup''sRef'!$C$3:$D$6,2,FALSE),"")&amp;","&amp;IF(Z2109&lt;&gt;"",VLOOKUP(Z2109,'Vlookup''sRef'!$F$3:$G$4,2,FALSE),"")&amp;","&amp;AA2109&amp;","&amp;AB2109&amp;","&amp;AC2109&amp;","&amp;AD2109&amp;","&amp;AE2109&amp;","&amp;AF2109&amp;","&amp;AG2109&amp;","&amp;AH2109&amp;","&amp;IF(AI2109&lt;&gt;"",VLOOKUP(AI2109,'Vlookup''sRef'!$O$2:$P$101,2,FALSE),"")&amp;","&amp;IF(AJ2109&lt;&gt;"",VLOOKUP(AJ2109,RulesetRef!$A$2:$B$77,2,FALSE),"")&amp;","&amp;AK2109&amp;","&amp;AL2109)</f>
        <v/>
      </c>
    </row>
    <row r="2110" spans="5:40" ht="15.6" customHeight="1">
      <c r="E2110" s="15" t="str">
        <f>IF(AND(A2110="",D2110=""),"",IF(OR(AND(ISNUMBER(SEARCH("@",A2110))*ISNUMBER(SEARCH(".",A2110,SEARCH("@",A2110))),ISBLANK(D2110)),LEN(D2110)&gt;=8),1,0))</f>
        <v/>
      </c>
      <c r="M2110" s="15" t="str">
        <f t="shared" si="64"/>
        <v/>
      </c>
      <c r="T2110" s="15" t="str">
        <f t="shared" si="65"/>
        <v/>
      </c>
      <c r="AM2110" s="13" t="str">
        <f>IF(COUNTBLANK(A2110:AL2110)=30,"",IF(A2110="","User Name Missing",IF(B2110="","First Name Missing",IF(C2110="","Last Name Missing",IF(E2110=0,"Password Short(Min 8 Charcters)",IF(M2110="","Group Missing",IF(U2110="","Security Clearance Missing","Good")))))))</f>
        <v>User Name Missing</v>
      </c>
      <c r="AN2110" s="45" t="str">
        <f>IF(AM2110&lt;&gt;"Good","",A2110&amp;","&amp;C2110&amp;","&amp;B2110&amp;","&amp;D2110&amp;","&amp;M2110&amp;","&amp;T2110&amp;","&amp;U2110&amp;","&amp;V2110&amp;","&amp;W2110&amp;","&amp;X2110&amp;","&amp;IF(Y2110&lt;&gt;"",VLOOKUP(Y2110,'Vlookup''sRef'!$C$3:$D$6,2,FALSE),"")&amp;","&amp;IF(Z2110&lt;&gt;"",VLOOKUP(Z2110,'Vlookup''sRef'!$F$3:$G$4,2,FALSE),"")&amp;","&amp;AA2110&amp;","&amp;AB2110&amp;","&amp;AC2110&amp;","&amp;AD2110&amp;","&amp;AE2110&amp;","&amp;AF2110&amp;","&amp;AG2110&amp;","&amp;AH2110&amp;","&amp;IF(AI2110&lt;&gt;"",VLOOKUP(AI2110,'Vlookup''sRef'!$O$2:$P$101,2,FALSE),"")&amp;","&amp;IF(AJ2110&lt;&gt;"",VLOOKUP(AJ2110,RulesetRef!$A$2:$B$77,2,FALSE),"")&amp;","&amp;AK2110&amp;","&amp;AL2110)</f>
        <v/>
      </c>
    </row>
    <row r="2111" spans="5:40" ht="15.6" customHeight="1">
      <c r="E2111" s="15" t="str">
        <f>IF(AND(A2111="",D2111=""),"",IF(OR(AND(ISNUMBER(SEARCH("@",A2111))*ISNUMBER(SEARCH(".",A2111,SEARCH("@",A2111))),ISBLANK(D2111)),LEN(D2111)&gt;=8),1,0))</f>
        <v/>
      </c>
      <c r="M2111" s="15" t="str">
        <f t="shared" si="64"/>
        <v/>
      </c>
      <c r="T2111" s="15" t="str">
        <f t="shared" si="65"/>
        <v/>
      </c>
      <c r="AM2111" s="13" t="str">
        <f>IF(COUNTBLANK(A2111:AL2111)=30,"",IF(A2111="","User Name Missing",IF(B2111="","First Name Missing",IF(C2111="","Last Name Missing",IF(E2111=0,"Password Short(Min 8 Charcters)",IF(M2111="","Group Missing",IF(U2111="","Security Clearance Missing","Good")))))))</f>
        <v>User Name Missing</v>
      </c>
      <c r="AN2111" s="45" t="str">
        <f>IF(AM2111&lt;&gt;"Good","",A2111&amp;","&amp;C2111&amp;","&amp;B2111&amp;","&amp;D2111&amp;","&amp;M2111&amp;","&amp;T2111&amp;","&amp;U2111&amp;","&amp;V2111&amp;","&amp;W2111&amp;","&amp;X2111&amp;","&amp;IF(Y2111&lt;&gt;"",VLOOKUP(Y2111,'Vlookup''sRef'!$C$3:$D$6,2,FALSE),"")&amp;","&amp;IF(Z2111&lt;&gt;"",VLOOKUP(Z2111,'Vlookup''sRef'!$F$3:$G$4,2,FALSE),"")&amp;","&amp;AA2111&amp;","&amp;AB2111&amp;","&amp;AC2111&amp;","&amp;AD2111&amp;","&amp;AE2111&amp;","&amp;AF2111&amp;","&amp;AG2111&amp;","&amp;AH2111&amp;","&amp;IF(AI2111&lt;&gt;"",VLOOKUP(AI2111,'Vlookup''sRef'!$O$2:$P$101,2,FALSE),"")&amp;","&amp;IF(AJ2111&lt;&gt;"",VLOOKUP(AJ2111,RulesetRef!$A$2:$B$77,2,FALSE),"")&amp;","&amp;AK2111&amp;","&amp;AL2111)</f>
        <v/>
      </c>
    </row>
    <row r="2112" spans="5:40" ht="15.6" customHeight="1">
      <c r="E2112" s="15" t="str">
        <f>IF(AND(A2112="",D2112=""),"",IF(OR(AND(ISNUMBER(SEARCH("@",A2112))*ISNUMBER(SEARCH(".",A2112,SEARCH("@",A2112))),ISBLANK(D2112)),LEN(D2112)&gt;=8),1,0))</f>
        <v/>
      </c>
      <c r="M2112" s="15" t="str">
        <f t="shared" ref="M2112:M2175" si="66">IF(G2112="","",G2112&amp;IF(H2112&lt;&gt;"","|"&amp;H2112&amp;IF(I2112&lt;&gt;"","|"&amp;I2112&amp;IF(J2112&lt;&gt;"","|"&amp;J2112&amp;IF(K2112&lt;&gt;"","|"&amp;K2112&amp;IF(L2112&lt;&gt;"","|"&amp;L2112,""),""),""),""),""))</f>
        <v/>
      </c>
      <c r="T2112" s="15" t="str">
        <f t="shared" ref="T2112:T2175" si="67">IF(N2112="","",N2112&amp;IF(O2112&lt;&gt;"","|"&amp;O2112&amp;IF(P2112&lt;&gt;"","|"&amp;P2112&amp;IF(Q2112&lt;&gt;"","|"&amp;Q2112&amp;IF(R2112&lt;&gt;"","|"&amp;R2112&amp;IF(S2112&lt;&gt;"","|"&amp;S2112,""),""),""),""),""))</f>
        <v/>
      </c>
      <c r="AM2112" s="13" t="str">
        <f>IF(COUNTBLANK(A2112:AL2112)=30,"",IF(A2112="","User Name Missing",IF(B2112="","First Name Missing",IF(C2112="","Last Name Missing",IF(E2112=0,"Password Short(Min 8 Charcters)",IF(M2112="","Group Missing",IF(U2112="","Security Clearance Missing","Good")))))))</f>
        <v>User Name Missing</v>
      </c>
      <c r="AN2112" s="45" t="str">
        <f>IF(AM2112&lt;&gt;"Good","",A2112&amp;","&amp;C2112&amp;","&amp;B2112&amp;","&amp;D2112&amp;","&amp;M2112&amp;","&amp;T2112&amp;","&amp;U2112&amp;","&amp;V2112&amp;","&amp;W2112&amp;","&amp;X2112&amp;","&amp;IF(Y2112&lt;&gt;"",VLOOKUP(Y2112,'Vlookup''sRef'!$C$3:$D$6,2,FALSE),"")&amp;","&amp;IF(Z2112&lt;&gt;"",VLOOKUP(Z2112,'Vlookup''sRef'!$F$3:$G$4,2,FALSE),"")&amp;","&amp;AA2112&amp;","&amp;AB2112&amp;","&amp;AC2112&amp;","&amp;AD2112&amp;","&amp;AE2112&amp;","&amp;AF2112&amp;","&amp;AG2112&amp;","&amp;AH2112&amp;","&amp;IF(AI2112&lt;&gt;"",VLOOKUP(AI2112,'Vlookup''sRef'!$O$2:$P$101,2,FALSE),"")&amp;","&amp;IF(AJ2112&lt;&gt;"",VLOOKUP(AJ2112,RulesetRef!$A$2:$B$77,2,FALSE),"")&amp;","&amp;AK2112&amp;","&amp;AL2112)</f>
        <v/>
      </c>
    </row>
    <row r="2113" spans="5:40" ht="15.6" customHeight="1">
      <c r="E2113" s="15" t="str">
        <f>IF(AND(A2113="",D2113=""),"",IF(OR(AND(ISNUMBER(SEARCH("@",A2113))*ISNUMBER(SEARCH(".",A2113,SEARCH("@",A2113))),ISBLANK(D2113)),LEN(D2113)&gt;=8),1,0))</f>
        <v/>
      </c>
      <c r="M2113" s="15" t="str">
        <f t="shared" si="66"/>
        <v/>
      </c>
      <c r="T2113" s="15" t="str">
        <f t="shared" si="67"/>
        <v/>
      </c>
      <c r="AM2113" s="13" t="str">
        <f>IF(COUNTBLANK(A2113:AL2113)=30,"",IF(A2113="","User Name Missing",IF(B2113="","First Name Missing",IF(C2113="","Last Name Missing",IF(E2113=0,"Password Short(Min 8 Charcters)",IF(M2113="","Group Missing",IF(U2113="","Security Clearance Missing","Good")))))))</f>
        <v>User Name Missing</v>
      </c>
      <c r="AN2113" s="45" t="str">
        <f>IF(AM2113&lt;&gt;"Good","",A2113&amp;","&amp;C2113&amp;","&amp;B2113&amp;","&amp;D2113&amp;","&amp;M2113&amp;","&amp;T2113&amp;","&amp;U2113&amp;","&amp;V2113&amp;","&amp;W2113&amp;","&amp;X2113&amp;","&amp;IF(Y2113&lt;&gt;"",VLOOKUP(Y2113,'Vlookup''sRef'!$C$3:$D$6,2,FALSE),"")&amp;","&amp;IF(Z2113&lt;&gt;"",VLOOKUP(Z2113,'Vlookup''sRef'!$F$3:$G$4,2,FALSE),"")&amp;","&amp;AA2113&amp;","&amp;AB2113&amp;","&amp;AC2113&amp;","&amp;AD2113&amp;","&amp;AE2113&amp;","&amp;AF2113&amp;","&amp;AG2113&amp;","&amp;AH2113&amp;","&amp;IF(AI2113&lt;&gt;"",VLOOKUP(AI2113,'Vlookup''sRef'!$O$2:$P$101,2,FALSE),"")&amp;","&amp;IF(AJ2113&lt;&gt;"",VLOOKUP(AJ2113,RulesetRef!$A$2:$B$77,2,FALSE),"")&amp;","&amp;AK2113&amp;","&amp;AL2113)</f>
        <v/>
      </c>
    </row>
    <row r="2114" spans="5:40" ht="15.6" customHeight="1">
      <c r="E2114" s="15" t="str">
        <f>IF(AND(A2114="",D2114=""),"",IF(OR(AND(ISNUMBER(SEARCH("@",A2114))*ISNUMBER(SEARCH(".",A2114,SEARCH("@",A2114))),ISBLANK(D2114)),LEN(D2114)&gt;=8),1,0))</f>
        <v/>
      </c>
      <c r="M2114" s="15" t="str">
        <f t="shared" si="66"/>
        <v/>
      </c>
      <c r="T2114" s="15" t="str">
        <f t="shared" si="67"/>
        <v/>
      </c>
      <c r="AM2114" s="13" t="str">
        <f>IF(COUNTBLANK(A2114:AL2114)=30,"",IF(A2114="","User Name Missing",IF(B2114="","First Name Missing",IF(C2114="","Last Name Missing",IF(E2114=0,"Password Short(Min 8 Charcters)",IF(M2114="","Group Missing",IF(U2114="","Security Clearance Missing","Good")))))))</f>
        <v>User Name Missing</v>
      </c>
      <c r="AN2114" s="45" t="str">
        <f>IF(AM2114&lt;&gt;"Good","",A2114&amp;","&amp;C2114&amp;","&amp;B2114&amp;","&amp;D2114&amp;","&amp;M2114&amp;","&amp;T2114&amp;","&amp;U2114&amp;","&amp;V2114&amp;","&amp;W2114&amp;","&amp;X2114&amp;","&amp;IF(Y2114&lt;&gt;"",VLOOKUP(Y2114,'Vlookup''sRef'!$C$3:$D$6,2,FALSE),"")&amp;","&amp;IF(Z2114&lt;&gt;"",VLOOKUP(Z2114,'Vlookup''sRef'!$F$3:$G$4,2,FALSE),"")&amp;","&amp;AA2114&amp;","&amp;AB2114&amp;","&amp;AC2114&amp;","&amp;AD2114&amp;","&amp;AE2114&amp;","&amp;AF2114&amp;","&amp;AG2114&amp;","&amp;AH2114&amp;","&amp;IF(AI2114&lt;&gt;"",VLOOKUP(AI2114,'Vlookup''sRef'!$O$2:$P$101,2,FALSE),"")&amp;","&amp;IF(AJ2114&lt;&gt;"",VLOOKUP(AJ2114,RulesetRef!$A$2:$B$77,2,FALSE),"")&amp;","&amp;AK2114&amp;","&amp;AL2114)</f>
        <v/>
      </c>
    </row>
    <row r="2115" spans="5:40" ht="15.6" customHeight="1">
      <c r="E2115" s="15" t="str">
        <f>IF(AND(A2115="",D2115=""),"",IF(OR(AND(ISNUMBER(SEARCH("@",A2115))*ISNUMBER(SEARCH(".",A2115,SEARCH("@",A2115))),ISBLANK(D2115)),LEN(D2115)&gt;=8),1,0))</f>
        <v/>
      </c>
      <c r="M2115" s="15" t="str">
        <f t="shared" si="66"/>
        <v/>
      </c>
      <c r="T2115" s="15" t="str">
        <f t="shared" si="67"/>
        <v/>
      </c>
      <c r="AM2115" s="13" t="str">
        <f>IF(COUNTBLANK(A2115:AL2115)=30,"",IF(A2115="","User Name Missing",IF(B2115="","First Name Missing",IF(C2115="","Last Name Missing",IF(E2115=0,"Password Short(Min 8 Charcters)",IF(M2115="","Group Missing",IF(U2115="","Security Clearance Missing","Good")))))))</f>
        <v>User Name Missing</v>
      </c>
      <c r="AN2115" s="45" t="str">
        <f>IF(AM2115&lt;&gt;"Good","",A2115&amp;","&amp;C2115&amp;","&amp;B2115&amp;","&amp;D2115&amp;","&amp;M2115&amp;","&amp;T2115&amp;","&amp;U2115&amp;","&amp;V2115&amp;","&amp;W2115&amp;","&amp;X2115&amp;","&amp;IF(Y2115&lt;&gt;"",VLOOKUP(Y2115,'Vlookup''sRef'!$C$3:$D$6,2,FALSE),"")&amp;","&amp;IF(Z2115&lt;&gt;"",VLOOKUP(Z2115,'Vlookup''sRef'!$F$3:$G$4,2,FALSE),"")&amp;","&amp;AA2115&amp;","&amp;AB2115&amp;","&amp;AC2115&amp;","&amp;AD2115&amp;","&amp;AE2115&amp;","&amp;AF2115&amp;","&amp;AG2115&amp;","&amp;AH2115&amp;","&amp;IF(AI2115&lt;&gt;"",VLOOKUP(AI2115,'Vlookup''sRef'!$O$2:$P$101,2,FALSE),"")&amp;","&amp;IF(AJ2115&lt;&gt;"",VLOOKUP(AJ2115,RulesetRef!$A$2:$B$77,2,FALSE),"")&amp;","&amp;AK2115&amp;","&amp;AL2115)</f>
        <v/>
      </c>
    </row>
    <row r="2116" spans="5:40" ht="15.6" customHeight="1">
      <c r="E2116" s="15" t="str">
        <f>IF(AND(A2116="",D2116=""),"",IF(OR(AND(ISNUMBER(SEARCH("@",A2116))*ISNUMBER(SEARCH(".",A2116,SEARCH("@",A2116))),ISBLANK(D2116)),LEN(D2116)&gt;=8),1,0))</f>
        <v/>
      </c>
      <c r="M2116" s="15" t="str">
        <f t="shared" si="66"/>
        <v/>
      </c>
      <c r="T2116" s="15" t="str">
        <f t="shared" si="67"/>
        <v/>
      </c>
      <c r="AM2116" s="13" t="str">
        <f>IF(COUNTBLANK(A2116:AL2116)=30,"",IF(A2116="","User Name Missing",IF(B2116="","First Name Missing",IF(C2116="","Last Name Missing",IF(E2116=0,"Password Short(Min 8 Charcters)",IF(M2116="","Group Missing",IF(U2116="","Security Clearance Missing","Good")))))))</f>
        <v>User Name Missing</v>
      </c>
      <c r="AN2116" s="45" t="str">
        <f>IF(AM2116&lt;&gt;"Good","",A2116&amp;","&amp;C2116&amp;","&amp;B2116&amp;","&amp;D2116&amp;","&amp;M2116&amp;","&amp;T2116&amp;","&amp;U2116&amp;","&amp;V2116&amp;","&amp;W2116&amp;","&amp;X2116&amp;","&amp;IF(Y2116&lt;&gt;"",VLOOKUP(Y2116,'Vlookup''sRef'!$C$3:$D$6,2,FALSE),"")&amp;","&amp;IF(Z2116&lt;&gt;"",VLOOKUP(Z2116,'Vlookup''sRef'!$F$3:$G$4,2,FALSE),"")&amp;","&amp;AA2116&amp;","&amp;AB2116&amp;","&amp;AC2116&amp;","&amp;AD2116&amp;","&amp;AE2116&amp;","&amp;AF2116&amp;","&amp;AG2116&amp;","&amp;AH2116&amp;","&amp;IF(AI2116&lt;&gt;"",VLOOKUP(AI2116,'Vlookup''sRef'!$O$2:$P$101,2,FALSE),"")&amp;","&amp;IF(AJ2116&lt;&gt;"",VLOOKUP(AJ2116,RulesetRef!$A$2:$B$77,2,FALSE),"")&amp;","&amp;AK2116&amp;","&amp;AL2116)</f>
        <v/>
      </c>
    </row>
    <row r="2117" spans="5:40" ht="15.6" customHeight="1">
      <c r="E2117" s="15" t="str">
        <f>IF(AND(A2117="",D2117=""),"",IF(OR(AND(ISNUMBER(SEARCH("@",A2117))*ISNUMBER(SEARCH(".",A2117,SEARCH("@",A2117))),ISBLANK(D2117)),LEN(D2117)&gt;=8),1,0))</f>
        <v/>
      </c>
      <c r="M2117" s="15" t="str">
        <f t="shared" si="66"/>
        <v/>
      </c>
      <c r="T2117" s="15" t="str">
        <f t="shared" si="67"/>
        <v/>
      </c>
      <c r="AM2117" s="13" t="str">
        <f>IF(COUNTBLANK(A2117:AL2117)=30,"",IF(A2117="","User Name Missing",IF(B2117="","First Name Missing",IF(C2117="","Last Name Missing",IF(E2117=0,"Password Short(Min 8 Charcters)",IF(M2117="","Group Missing",IF(U2117="","Security Clearance Missing","Good")))))))</f>
        <v>User Name Missing</v>
      </c>
      <c r="AN2117" s="45" t="str">
        <f>IF(AM2117&lt;&gt;"Good","",A2117&amp;","&amp;C2117&amp;","&amp;B2117&amp;","&amp;D2117&amp;","&amp;M2117&amp;","&amp;T2117&amp;","&amp;U2117&amp;","&amp;V2117&amp;","&amp;W2117&amp;","&amp;X2117&amp;","&amp;IF(Y2117&lt;&gt;"",VLOOKUP(Y2117,'Vlookup''sRef'!$C$3:$D$6,2,FALSE),"")&amp;","&amp;IF(Z2117&lt;&gt;"",VLOOKUP(Z2117,'Vlookup''sRef'!$F$3:$G$4,2,FALSE),"")&amp;","&amp;AA2117&amp;","&amp;AB2117&amp;","&amp;AC2117&amp;","&amp;AD2117&amp;","&amp;AE2117&amp;","&amp;AF2117&amp;","&amp;AG2117&amp;","&amp;AH2117&amp;","&amp;IF(AI2117&lt;&gt;"",VLOOKUP(AI2117,'Vlookup''sRef'!$O$2:$P$101,2,FALSE),"")&amp;","&amp;IF(AJ2117&lt;&gt;"",VLOOKUP(AJ2117,RulesetRef!$A$2:$B$77,2,FALSE),"")&amp;","&amp;AK2117&amp;","&amp;AL2117)</f>
        <v/>
      </c>
    </row>
    <row r="2118" spans="5:40" ht="15.6" customHeight="1">
      <c r="E2118" s="15" t="str">
        <f>IF(AND(A2118="",D2118=""),"",IF(OR(AND(ISNUMBER(SEARCH("@",A2118))*ISNUMBER(SEARCH(".",A2118,SEARCH("@",A2118))),ISBLANK(D2118)),LEN(D2118)&gt;=8),1,0))</f>
        <v/>
      </c>
      <c r="M2118" s="15" t="str">
        <f t="shared" si="66"/>
        <v/>
      </c>
      <c r="T2118" s="15" t="str">
        <f t="shared" si="67"/>
        <v/>
      </c>
      <c r="AM2118" s="13" t="str">
        <f>IF(COUNTBLANK(A2118:AL2118)=30,"",IF(A2118="","User Name Missing",IF(B2118="","First Name Missing",IF(C2118="","Last Name Missing",IF(E2118=0,"Password Short(Min 8 Charcters)",IF(M2118="","Group Missing",IF(U2118="","Security Clearance Missing","Good")))))))</f>
        <v>User Name Missing</v>
      </c>
      <c r="AN2118" s="45" t="str">
        <f>IF(AM2118&lt;&gt;"Good","",A2118&amp;","&amp;C2118&amp;","&amp;B2118&amp;","&amp;D2118&amp;","&amp;M2118&amp;","&amp;T2118&amp;","&amp;U2118&amp;","&amp;V2118&amp;","&amp;W2118&amp;","&amp;X2118&amp;","&amp;IF(Y2118&lt;&gt;"",VLOOKUP(Y2118,'Vlookup''sRef'!$C$3:$D$6,2,FALSE),"")&amp;","&amp;IF(Z2118&lt;&gt;"",VLOOKUP(Z2118,'Vlookup''sRef'!$F$3:$G$4,2,FALSE),"")&amp;","&amp;AA2118&amp;","&amp;AB2118&amp;","&amp;AC2118&amp;","&amp;AD2118&amp;","&amp;AE2118&amp;","&amp;AF2118&amp;","&amp;AG2118&amp;","&amp;AH2118&amp;","&amp;IF(AI2118&lt;&gt;"",VLOOKUP(AI2118,'Vlookup''sRef'!$O$2:$P$101,2,FALSE),"")&amp;","&amp;IF(AJ2118&lt;&gt;"",VLOOKUP(AJ2118,RulesetRef!$A$2:$B$77,2,FALSE),"")&amp;","&amp;AK2118&amp;","&amp;AL2118)</f>
        <v/>
      </c>
    </row>
    <row r="2119" spans="5:40" ht="15.6" customHeight="1">
      <c r="E2119" s="15" t="str">
        <f>IF(AND(A2119="",D2119=""),"",IF(OR(AND(ISNUMBER(SEARCH("@",A2119))*ISNUMBER(SEARCH(".",A2119,SEARCH("@",A2119))),ISBLANK(D2119)),LEN(D2119)&gt;=8),1,0))</f>
        <v/>
      </c>
      <c r="M2119" s="15" t="str">
        <f t="shared" si="66"/>
        <v/>
      </c>
      <c r="T2119" s="15" t="str">
        <f t="shared" si="67"/>
        <v/>
      </c>
      <c r="AM2119" s="13" t="str">
        <f>IF(COUNTBLANK(A2119:AL2119)=30,"",IF(A2119="","User Name Missing",IF(B2119="","First Name Missing",IF(C2119="","Last Name Missing",IF(E2119=0,"Password Short(Min 8 Charcters)",IF(M2119="","Group Missing",IF(U2119="","Security Clearance Missing","Good")))))))</f>
        <v>User Name Missing</v>
      </c>
      <c r="AN2119" s="45" t="str">
        <f>IF(AM2119&lt;&gt;"Good","",A2119&amp;","&amp;C2119&amp;","&amp;B2119&amp;","&amp;D2119&amp;","&amp;M2119&amp;","&amp;T2119&amp;","&amp;U2119&amp;","&amp;V2119&amp;","&amp;W2119&amp;","&amp;X2119&amp;","&amp;IF(Y2119&lt;&gt;"",VLOOKUP(Y2119,'Vlookup''sRef'!$C$3:$D$6,2,FALSE),"")&amp;","&amp;IF(Z2119&lt;&gt;"",VLOOKUP(Z2119,'Vlookup''sRef'!$F$3:$G$4,2,FALSE),"")&amp;","&amp;AA2119&amp;","&amp;AB2119&amp;","&amp;AC2119&amp;","&amp;AD2119&amp;","&amp;AE2119&amp;","&amp;AF2119&amp;","&amp;AG2119&amp;","&amp;AH2119&amp;","&amp;IF(AI2119&lt;&gt;"",VLOOKUP(AI2119,'Vlookup''sRef'!$O$2:$P$101,2,FALSE),"")&amp;","&amp;IF(AJ2119&lt;&gt;"",VLOOKUP(AJ2119,RulesetRef!$A$2:$B$77,2,FALSE),"")&amp;","&amp;AK2119&amp;","&amp;AL2119)</f>
        <v/>
      </c>
    </row>
    <row r="2120" spans="5:40" ht="15.6" customHeight="1">
      <c r="E2120" s="15" t="str">
        <f>IF(AND(A2120="",D2120=""),"",IF(OR(AND(ISNUMBER(SEARCH("@",A2120))*ISNUMBER(SEARCH(".",A2120,SEARCH("@",A2120))),ISBLANK(D2120)),LEN(D2120)&gt;=8),1,0))</f>
        <v/>
      </c>
      <c r="M2120" s="15" t="str">
        <f t="shared" si="66"/>
        <v/>
      </c>
      <c r="T2120" s="15" t="str">
        <f t="shared" si="67"/>
        <v/>
      </c>
      <c r="AM2120" s="13" t="str">
        <f>IF(COUNTBLANK(A2120:AL2120)=30,"",IF(A2120="","User Name Missing",IF(B2120="","First Name Missing",IF(C2120="","Last Name Missing",IF(E2120=0,"Password Short(Min 8 Charcters)",IF(M2120="","Group Missing",IF(U2120="","Security Clearance Missing","Good")))))))</f>
        <v>User Name Missing</v>
      </c>
      <c r="AN2120" s="45" t="str">
        <f>IF(AM2120&lt;&gt;"Good","",A2120&amp;","&amp;C2120&amp;","&amp;B2120&amp;","&amp;D2120&amp;","&amp;M2120&amp;","&amp;T2120&amp;","&amp;U2120&amp;","&amp;V2120&amp;","&amp;W2120&amp;","&amp;X2120&amp;","&amp;IF(Y2120&lt;&gt;"",VLOOKUP(Y2120,'Vlookup''sRef'!$C$3:$D$6,2,FALSE),"")&amp;","&amp;IF(Z2120&lt;&gt;"",VLOOKUP(Z2120,'Vlookup''sRef'!$F$3:$G$4,2,FALSE),"")&amp;","&amp;AA2120&amp;","&amp;AB2120&amp;","&amp;AC2120&amp;","&amp;AD2120&amp;","&amp;AE2120&amp;","&amp;AF2120&amp;","&amp;AG2120&amp;","&amp;AH2120&amp;","&amp;IF(AI2120&lt;&gt;"",VLOOKUP(AI2120,'Vlookup''sRef'!$O$2:$P$101,2,FALSE),"")&amp;","&amp;IF(AJ2120&lt;&gt;"",VLOOKUP(AJ2120,RulesetRef!$A$2:$B$77,2,FALSE),"")&amp;","&amp;AK2120&amp;","&amp;AL2120)</f>
        <v/>
      </c>
    </row>
    <row r="2121" spans="5:40" ht="15.6" customHeight="1">
      <c r="E2121" s="15" t="str">
        <f>IF(AND(A2121="",D2121=""),"",IF(OR(AND(ISNUMBER(SEARCH("@",A2121))*ISNUMBER(SEARCH(".",A2121,SEARCH("@",A2121))),ISBLANK(D2121)),LEN(D2121)&gt;=8),1,0))</f>
        <v/>
      </c>
      <c r="M2121" s="15" t="str">
        <f t="shared" si="66"/>
        <v/>
      </c>
      <c r="T2121" s="15" t="str">
        <f t="shared" si="67"/>
        <v/>
      </c>
      <c r="AM2121" s="13" t="str">
        <f>IF(COUNTBLANK(A2121:AL2121)=30,"",IF(A2121="","User Name Missing",IF(B2121="","First Name Missing",IF(C2121="","Last Name Missing",IF(E2121=0,"Password Short(Min 8 Charcters)",IF(M2121="","Group Missing",IF(U2121="","Security Clearance Missing","Good")))))))</f>
        <v>User Name Missing</v>
      </c>
      <c r="AN2121" s="45" t="str">
        <f>IF(AM2121&lt;&gt;"Good","",A2121&amp;","&amp;C2121&amp;","&amp;B2121&amp;","&amp;D2121&amp;","&amp;M2121&amp;","&amp;T2121&amp;","&amp;U2121&amp;","&amp;V2121&amp;","&amp;W2121&amp;","&amp;X2121&amp;","&amp;IF(Y2121&lt;&gt;"",VLOOKUP(Y2121,'Vlookup''sRef'!$C$3:$D$6,2,FALSE),"")&amp;","&amp;IF(Z2121&lt;&gt;"",VLOOKUP(Z2121,'Vlookup''sRef'!$F$3:$G$4,2,FALSE),"")&amp;","&amp;AA2121&amp;","&amp;AB2121&amp;","&amp;AC2121&amp;","&amp;AD2121&amp;","&amp;AE2121&amp;","&amp;AF2121&amp;","&amp;AG2121&amp;","&amp;AH2121&amp;","&amp;IF(AI2121&lt;&gt;"",VLOOKUP(AI2121,'Vlookup''sRef'!$O$2:$P$101,2,FALSE),"")&amp;","&amp;IF(AJ2121&lt;&gt;"",VLOOKUP(AJ2121,RulesetRef!$A$2:$B$77,2,FALSE),"")&amp;","&amp;AK2121&amp;","&amp;AL2121)</f>
        <v/>
      </c>
    </row>
    <row r="2122" spans="5:40" ht="15.6" customHeight="1">
      <c r="E2122" s="15" t="str">
        <f>IF(AND(A2122="",D2122=""),"",IF(OR(AND(ISNUMBER(SEARCH("@",A2122))*ISNUMBER(SEARCH(".",A2122,SEARCH("@",A2122))),ISBLANK(D2122)),LEN(D2122)&gt;=8),1,0))</f>
        <v/>
      </c>
      <c r="M2122" s="15" t="str">
        <f t="shared" si="66"/>
        <v/>
      </c>
      <c r="T2122" s="15" t="str">
        <f t="shared" si="67"/>
        <v/>
      </c>
      <c r="AM2122" s="13" t="str">
        <f>IF(COUNTBLANK(A2122:AL2122)=30,"",IF(A2122="","User Name Missing",IF(B2122="","First Name Missing",IF(C2122="","Last Name Missing",IF(E2122=0,"Password Short(Min 8 Charcters)",IF(M2122="","Group Missing",IF(U2122="","Security Clearance Missing","Good")))))))</f>
        <v>User Name Missing</v>
      </c>
      <c r="AN2122" s="45" t="str">
        <f>IF(AM2122&lt;&gt;"Good","",A2122&amp;","&amp;C2122&amp;","&amp;B2122&amp;","&amp;D2122&amp;","&amp;M2122&amp;","&amp;T2122&amp;","&amp;U2122&amp;","&amp;V2122&amp;","&amp;W2122&amp;","&amp;X2122&amp;","&amp;IF(Y2122&lt;&gt;"",VLOOKUP(Y2122,'Vlookup''sRef'!$C$3:$D$6,2,FALSE),"")&amp;","&amp;IF(Z2122&lt;&gt;"",VLOOKUP(Z2122,'Vlookup''sRef'!$F$3:$G$4,2,FALSE),"")&amp;","&amp;AA2122&amp;","&amp;AB2122&amp;","&amp;AC2122&amp;","&amp;AD2122&amp;","&amp;AE2122&amp;","&amp;AF2122&amp;","&amp;AG2122&amp;","&amp;AH2122&amp;","&amp;IF(AI2122&lt;&gt;"",VLOOKUP(AI2122,'Vlookup''sRef'!$O$2:$P$101,2,FALSE),"")&amp;","&amp;IF(AJ2122&lt;&gt;"",VLOOKUP(AJ2122,RulesetRef!$A$2:$B$77,2,FALSE),"")&amp;","&amp;AK2122&amp;","&amp;AL2122)</f>
        <v/>
      </c>
    </row>
    <row r="2123" spans="5:40" ht="15.6" customHeight="1">
      <c r="E2123" s="15" t="str">
        <f>IF(AND(A2123="",D2123=""),"",IF(OR(AND(ISNUMBER(SEARCH("@",A2123))*ISNUMBER(SEARCH(".",A2123,SEARCH("@",A2123))),ISBLANK(D2123)),LEN(D2123)&gt;=8),1,0))</f>
        <v/>
      </c>
      <c r="M2123" s="15" t="str">
        <f t="shared" si="66"/>
        <v/>
      </c>
      <c r="T2123" s="15" t="str">
        <f t="shared" si="67"/>
        <v/>
      </c>
      <c r="AM2123" s="13" t="str">
        <f>IF(COUNTBLANK(A2123:AL2123)=30,"",IF(A2123="","User Name Missing",IF(B2123="","First Name Missing",IF(C2123="","Last Name Missing",IF(E2123=0,"Password Short(Min 8 Charcters)",IF(M2123="","Group Missing",IF(U2123="","Security Clearance Missing","Good")))))))</f>
        <v>User Name Missing</v>
      </c>
      <c r="AN2123" s="45" t="str">
        <f>IF(AM2123&lt;&gt;"Good","",A2123&amp;","&amp;C2123&amp;","&amp;B2123&amp;","&amp;D2123&amp;","&amp;M2123&amp;","&amp;T2123&amp;","&amp;U2123&amp;","&amp;V2123&amp;","&amp;W2123&amp;","&amp;X2123&amp;","&amp;IF(Y2123&lt;&gt;"",VLOOKUP(Y2123,'Vlookup''sRef'!$C$3:$D$6,2,FALSE),"")&amp;","&amp;IF(Z2123&lt;&gt;"",VLOOKUP(Z2123,'Vlookup''sRef'!$F$3:$G$4,2,FALSE),"")&amp;","&amp;AA2123&amp;","&amp;AB2123&amp;","&amp;AC2123&amp;","&amp;AD2123&amp;","&amp;AE2123&amp;","&amp;AF2123&amp;","&amp;AG2123&amp;","&amp;AH2123&amp;","&amp;IF(AI2123&lt;&gt;"",VLOOKUP(AI2123,'Vlookup''sRef'!$O$2:$P$101,2,FALSE),"")&amp;","&amp;IF(AJ2123&lt;&gt;"",VLOOKUP(AJ2123,RulesetRef!$A$2:$B$77,2,FALSE),"")&amp;","&amp;AK2123&amp;","&amp;AL2123)</f>
        <v/>
      </c>
    </row>
    <row r="2124" spans="5:40" ht="15.6" customHeight="1">
      <c r="E2124" s="15" t="str">
        <f>IF(AND(A2124="",D2124=""),"",IF(OR(AND(ISNUMBER(SEARCH("@",A2124))*ISNUMBER(SEARCH(".",A2124,SEARCH("@",A2124))),ISBLANK(D2124)),LEN(D2124)&gt;=8),1,0))</f>
        <v/>
      </c>
      <c r="M2124" s="15" t="str">
        <f t="shared" si="66"/>
        <v/>
      </c>
      <c r="T2124" s="15" t="str">
        <f t="shared" si="67"/>
        <v/>
      </c>
      <c r="AM2124" s="13" t="str">
        <f>IF(COUNTBLANK(A2124:AL2124)=30,"",IF(A2124="","User Name Missing",IF(B2124="","First Name Missing",IF(C2124="","Last Name Missing",IF(E2124=0,"Password Short(Min 8 Charcters)",IF(M2124="","Group Missing",IF(U2124="","Security Clearance Missing","Good")))))))</f>
        <v>User Name Missing</v>
      </c>
      <c r="AN2124" s="45" t="str">
        <f>IF(AM2124&lt;&gt;"Good","",A2124&amp;","&amp;C2124&amp;","&amp;B2124&amp;","&amp;D2124&amp;","&amp;M2124&amp;","&amp;T2124&amp;","&amp;U2124&amp;","&amp;V2124&amp;","&amp;W2124&amp;","&amp;X2124&amp;","&amp;IF(Y2124&lt;&gt;"",VLOOKUP(Y2124,'Vlookup''sRef'!$C$3:$D$6,2,FALSE),"")&amp;","&amp;IF(Z2124&lt;&gt;"",VLOOKUP(Z2124,'Vlookup''sRef'!$F$3:$G$4,2,FALSE),"")&amp;","&amp;AA2124&amp;","&amp;AB2124&amp;","&amp;AC2124&amp;","&amp;AD2124&amp;","&amp;AE2124&amp;","&amp;AF2124&amp;","&amp;AG2124&amp;","&amp;AH2124&amp;","&amp;IF(AI2124&lt;&gt;"",VLOOKUP(AI2124,'Vlookup''sRef'!$O$2:$P$101,2,FALSE),"")&amp;","&amp;IF(AJ2124&lt;&gt;"",VLOOKUP(AJ2124,RulesetRef!$A$2:$B$77,2,FALSE),"")&amp;","&amp;AK2124&amp;","&amp;AL2124)</f>
        <v/>
      </c>
    </row>
    <row r="2125" spans="5:40" ht="15.6" customHeight="1">
      <c r="E2125" s="15" t="str">
        <f>IF(AND(A2125="",D2125=""),"",IF(OR(AND(ISNUMBER(SEARCH("@",A2125))*ISNUMBER(SEARCH(".",A2125,SEARCH("@",A2125))),ISBLANK(D2125)),LEN(D2125)&gt;=8),1,0))</f>
        <v/>
      </c>
      <c r="M2125" s="15" t="str">
        <f t="shared" si="66"/>
        <v/>
      </c>
      <c r="T2125" s="15" t="str">
        <f t="shared" si="67"/>
        <v/>
      </c>
      <c r="AM2125" s="13" t="str">
        <f>IF(COUNTBLANK(A2125:AL2125)=30,"",IF(A2125="","User Name Missing",IF(B2125="","First Name Missing",IF(C2125="","Last Name Missing",IF(E2125=0,"Password Short(Min 8 Charcters)",IF(M2125="","Group Missing",IF(U2125="","Security Clearance Missing","Good")))))))</f>
        <v>User Name Missing</v>
      </c>
      <c r="AN2125" s="45" t="str">
        <f>IF(AM2125&lt;&gt;"Good","",A2125&amp;","&amp;C2125&amp;","&amp;B2125&amp;","&amp;D2125&amp;","&amp;M2125&amp;","&amp;T2125&amp;","&amp;U2125&amp;","&amp;V2125&amp;","&amp;W2125&amp;","&amp;X2125&amp;","&amp;IF(Y2125&lt;&gt;"",VLOOKUP(Y2125,'Vlookup''sRef'!$C$3:$D$6,2,FALSE),"")&amp;","&amp;IF(Z2125&lt;&gt;"",VLOOKUP(Z2125,'Vlookup''sRef'!$F$3:$G$4,2,FALSE),"")&amp;","&amp;AA2125&amp;","&amp;AB2125&amp;","&amp;AC2125&amp;","&amp;AD2125&amp;","&amp;AE2125&amp;","&amp;AF2125&amp;","&amp;AG2125&amp;","&amp;AH2125&amp;","&amp;IF(AI2125&lt;&gt;"",VLOOKUP(AI2125,'Vlookup''sRef'!$O$2:$P$101,2,FALSE),"")&amp;","&amp;IF(AJ2125&lt;&gt;"",VLOOKUP(AJ2125,RulesetRef!$A$2:$B$77,2,FALSE),"")&amp;","&amp;AK2125&amp;","&amp;AL2125)</f>
        <v/>
      </c>
    </row>
    <row r="2126" spans="5:40" ht="15.6" customHeight="1">
      <c r="E2126" s="15" t="str">
        <f>IF(AND(A2126="",D2126=""),"",IF(OR(AND(ISNUMBER(SEARCH("@",A2126))*ISNUMBER(SEARCH(".",A2126,SEARCH("@",A2126))),ISBLANK(D2126)),LEN(D2126)&gt;=8),1,0))</f>
        <v/>
      </c>
      <c r="M2126" s="15" t="str">
        <f t="shared" si="66"/>
        <v/>
      </c>
      <c r="T2126" s="15" t="str">
        <f t="shared" si="67"/>
        <v/>
      </c>
      <c r="AM2126" s="13" t="str">
        <f>IF(COUNTBLANK(A2126:AL2126)=30,"",IF(A2126="","User Name Missing",IF(B2126="","First Name Missing",IF(C2126="","Last Name Missing",IF(E2126=0,"Password Short(Min 8 Charcters)",IF(M2126="","Group Missing",IF(U2126="","Security Clearance Missing","Good")))))))</f>
        <v>User Name Missing</v>
      </c>
      <c r="AN2126" s="45" t="str">
        <f>IF(AM2126&lt;&gt;"Good","",A2126&amp;","&amp;C2126&amp;","&amp;B2126&amp;","&amp;D2126&amp;","&amp;M2126&amp;","&amp;T2126&amp;","&amp;U2126&amp;","&amp;V2126&amp;","&amp;W2126&amp;","&amp;X2126&amp;","&amp;IF(Y2126&lt;&gt;"",VLOOKUP(Y2126,'Vlookup''sRef'!$C$3:$D$6,2,FALSE),"")&amp;","&amp;IF(Z2126&lt;&gt;"",VLOOKUP(Z2126,'Vlookup''sRef'!$F$3:$G$4,2,FALSE),"")&amp;","&amp;AA2126&amp;","&amp;AB2126&amp;","&amp;AC2126&amp;","&amp;AD2126&amp;","&amp;AE2126&amp;","&amp;AF2126&amp;","&amp;AG2126&amp;","&amp;AH2126&amp;","&amp;IF(AI2126&lt;&gt;"",VLOOKUP(AI2126,'Vlookup''sRef'!$O$2:$P$101,2,FALSE),"")&amp;","&amp;IF(AJ2126&lt;&gt;"",VLOOKUP(AJ2126,RulesetRef!$A$2:$B$77,2,FALSE),"")&amp;","&amp;AK2126&amp;","&amp;AL2126)</f>
        <v/>
      </c>
    </row>
    <row r="2127" spans="5:40" ht="15.6" customHeight="1">
      <c r="E2127" s="15" t="str">
        <f>IF(AND(A2127="",D2127=""),"",IF(OR(AND(ISNUMBER(SEARCH("@",A2127))*ISNUMBER(SEARCH(".",A2127,SEARCH("@",A2127))),ISBLANK(D2127)),LEN(D2127)&gt;=8),1,0))</f>
        <v/>
      </c>
      <c r="M2127" s="15" t="str">
        <f t="shared" si="66"/>
        <v/>
      </c>
      <c r="T2127" s="15" t="str">
        <f t="shared" si="67"/>
        <v/>
      </c>
      <c r="AM2127" s="13" t="str">
        <f>IF(COUNTBLANK(A2127:AL2127)=30,"",IF(A2127="","User Name Missing",IF(B2127="","First Name Missing",IF(C2127="","Last Name Missing",IF(E2127=0,"Password Short(Min 8 Charcters)",IF(M2127="","Group Missing",IF(U2127="","Security Clearance Missing","Good")))))))</f>
        <v>User Name Missing</v>
      </c>
      <c r="AN2127" s="45" t="str">
        <f>IF(AM2127&lt;&gt;"Good","",A2127&amp;","&amp;C2127&amp;","&amp;B2127&amp;","&amp;D2127&amp;","&amp;M2127&amp;","&amp;T2127&amp;","&amp;U2127&amp;","&amp;V2127&amp;","&amp;W2127&amp;","&amp;X2127&amp;","&amp;IF(Y2127&lt;&gt;"",VLOOKUP(Y2127,'Vlookup''sRef'!$C$3:$D$6,2,FALSE),"")&amp;","&amp;IF(Z2127&lt;&gt;"",VLOOKUP(Z2127,'Vlookup''sRef'!$F$3:$G$4,2,FALSE),"")&amp;","&amp;AA2127&amp;","&amp;AB2127&amp;","&amp;AC2127&amp;","&amp;AD2127&amp;","&amp;AE2127&amp;","&amp;AF2127&amp;","&amp;AG2127&amp;","&amp;AH2127&amp;","&amp;IF(AI2127&lt;&gt;"",VLOOKUP(AI2127,'Vlookup''sRef'!$O$2:$P$101,2,FALSE),"")&amp;","&amp;IF(AJ2127&lt;&gt;"",VLOOKUP(AJ2127,RulesetRef!$A$2:$B$77,2,FALSE),"")&amp;","&amp;AK2127&amp;","&amp;AL2127)</f>
        <v/>
      </c>
    </row>
    <row r="2128" spans="5:40" ht="15.6" customHeight="1">
      <c r="E2128" s="15" t="str">
        <f>IF(AND(A2128="",D2128=""),"",IF(OR(AND(ISNUMBER(SEARCH("@",A2128))*ISNUMBER(SEARCH(".",A2128,SEARCH("@",A2128))),ISBLANK(D2128)),LEN(D2128)&gt;=8),1,0))</f>
        <v/>
      </c>
      <c r="M2128" s="15" t="str">
        <f t="shared" si="66"/>
        <v/>
      </c>
      <c r="T2128" s="15" t="str">
        <f t="shared" si="67"/>
        <v/>
      </c>
      <c r="AM2128" s="13" t="str">
        <f>IF(COUNTBLANK(A2128:AL2128)=30,"",IF(A2128="","User Name Missing",IF(B2128="","First Name Missing",IF(C2128="","Last Name Missing",IF(E2128=0,"Password Short(Min 8 Charcters)",IF(M2128="","Group Missing",IF(U2128="","Security Clearance Missing","Good")))))))</f>
        <v>User Name Missing</v>
      </c>
      <c r="AN2128" s="45" t="str">
        <f>IF(AM2128&lt;&gt;"Good","",A2128&amp;","&amp;C2128&amp;","&amp;B2128&amp;","&amp;D2128&amp;","&amp;M2128&amp;","&amp;T2128&amp;","&amp;U2128&amp;","&amp;V2128&amp;","&amp;W2128&amp;","&amp;X2128&amp;","&amp;IF(Y2128&lt;&gt;"",VLOOKUP(Y2128,'Vlookup''sRef'!$C$3:$D$6,2,FALSE),"")&amp;","&amp;IF(Z2128&lt;&gt;"",VLOOKUP(Z2128,'Vlookup''sRef'!$F$3:$G$4,2,FALSE),"")&amp;","&amp;AA2128&amp;","&amp;AB2128&amp;","&amp;AC2128&amp;","&amp;AD2128&amp;","&amp;AE2128&amp;","&amp;AF2128&amp;","&amp;AG2128&amp;","&amp;AH2128&amp;","&amp;IF(AI2128&lt;&gt;"",VLOOKUP(AI2128,'Vlookup''sRef'!$O$2:$P$101,2,FALSE),"")&amp;","&amp;IF(AJ2128&lt;&gt;"",VLOOKUP(AJ2128,RulesetRef!$A$2:$B$77,2,FALSE),"")&amp;","&amp;AK2128&amp;","&amp;AL2128)</f>
        <v/>
      </c>
    </row>
    <row r="2129" spans="5:40" ht="15.6" customHeight="1">
      <c r="E2129" s="15" t="str">
        <f>IF(AND(A2129="",D2129=""),"",IF(OR(AND(ISNUMBER(SEARCH("@",A2129))*ISNUMBER(SEARCH(".",A2129,SEARCH("@",A2129))),ISBLANK(D2129)),LEN(D2129)&gt;=8),1,0))</f>
        <v/>
      </c>
      <c r="M2129" s="15" t="str">
        <f t="shared" si="66"/>
        <v/>
      </c>
      <c r="T2129" s="15" t="str">
        <f t="shared" si="67"/>
        <v/>
      </c>
      <c r="AM2129" s="13" t="str">
        <f>IF(COUNTBLANK(A2129:AL2129)=30,"",IF(A2129="","User Name Missing",IF(B2129="","First Name Missing",IF(C2129="","Last Name Missing",IF(E2129=0,"Password Short(Min 8 Charcters)",IF(M2129="","Group Missing",IF(U2129="","Security Clearance Missing","Good")))))))</f>
        <v>User Name Missing</v>
      </c>
      <c r="AN2129" s="45" t="str">
        <f>IF(AM2129&lt;&gt;"Good","",A2129&amp;","&amp;C2129&amp;","&amp;B2129&amp;","&amp;D2129&amp;","&amp;M2129&amp;","&amp;T2129&amp;","&amp;U2129&amp;","&amp;V2129&amp;","&amp;W2129&amp;","&amp;X2129&amp;","&amp;IF(Y2129&lt;&gt;"",VLOOKUP(Y2129,'Vlookup''sRef'!$C$3:$D$6,2,FALSE),"")&amp;","&amp;IF(Z2129&lt;&gt;"",VLOOKUP(Z2129,'Vlookup''sRef'!$F$3:$G$4,2,FALSE),"")&amp;","&amp;AA2129&amp;","&amp;AB2129&amp;","&amp;AC2129&amp;","&amp;AD2129&amp;","&amp;AE2129&amp;","&amp;AF2129&amp;","&amp;AG2129&amp;","&amp;AH2129&amp;","&amp;IF(AI2129&lt;&gt;"",VLOOKUP(AI2129,'Vlookup''sRef'!$O$2:$P$101,2,FALSE),"")&amp;","&amp;IF(AJ2129&lt;&gt;"",VLOOKUP(AJ2129,RulesetRef!$A$2:$B$77,2,FALSE),"")&amp;","&amp;AK2129&amp;","&amp;AL2129)</f>
        <v/>
      </c>
    </row>
    <row r="2130" spans="5:40" ht="15.6" customHeight="1">
      <c r="E2130" s="15" t="str">
        <f>IF(AND(A2130="",D2130=""),"",IF(OR(AND(ISNUMBER(SEARCH("@",A2130))*ISNUMBER(SEARCH(".",A2130,SEARCH("@",A2130))),ISBLANK(D2130)),LEN(D2130)&gt;=8),1,0))</f>
        <v/>
      </c>
      <c r="M2130" s="15" t="str">
        <f t="shared" si="66"/>
        <v/>
      </c>
      <c r="T2130" s="15" t="str">
        <f t="shared" si="67"/>
        <v/>
      </c>
      <c r="AM2130" s="13" t="str">
        <f>IF(COUNTBLANK(A2130:AL2130)=30,"",IF(A2130="","User Name Missing",IF(B2130="","First Name Missing",IF(C2130="","Last Name Missing",IF(E2130=0,"Password Short(Min 8 Charcters)",IF(M2130="","Group Missing",IF(U2130="","Security Clearance Missing","Good")))))))</f>
        <v>User Name Missing</v>
      </c>
      <c r="AN2130" s="45" t="str">
        <f>IF(AM2130&lt;&gt;"Good","",A2130&amp;","&amp;C2130&amp;","&amp;B2130&amp;","&amp;D2130&amp;","&amp;M2130&amp;","&amp;T2130&amp;","&amp;U2130&amp;","&amp;V2130&amp;","&amp;W2130&amp;","&amp;X2130&amp;","&amp;IF(Y2130&lt;&gt;"",VLOOKUP(Y2130,'Vlookup''sRef'!$C$3:$D$6,2,FALSE),"")&amp;","&amp;IF(Z2130&lt;&gt;"",VLOOKUP(Z2130,'Vlookup''sRef'!$F$3:$G$4,2,FALSE),"")&amp;","&amp;AA2130&amp;","&amp;AB2130&amp;","&amp;AC2130&amp;","&amp;AD2130&amp;","&amp;AE2130&amp;","&amp;AF2130&amp;","&amp;AG2130&amp;","&amp;AH2130&amp;","&amp;IF(AI2130&lt;&gt;"",VLOOKUP(AI2130,'Vlookup''sRef'!$O$2:$P$101,2,FALSE),"")&amp;","&amp;IF(AJ2130&lt;&gt;"",VLOOKUP(AJ2130,RulesetRef!$A$2:$B$77,2,FALSE),"")&amp;","&amp;AK2130&amp;","&amp;AL2130)</f>
        <v/>
      </c>
    </row>
    <row r="2131" spans="5:40" ht="15.6" customHeight="1">
      <c r="E2131" s="15" t="str">
        <f>IF(AND(A2131="",D2131=""),"",IF(OR(AND(ISNUMBER(SEARCH("@",A2131))*ISNUMBER(SEARCH(".",A2131,SEARCH("@",A2131))),ISBLANK(D2131)),LEN(D2131)&gt;=8),1,0))</f>
        <v/>
      </c>
      <c r="M2131" s="15" t="str">
        <f t="shared" si="66"/>
        <v/>
      </c>
      <c r="T2131" s="15" t="str">
        <f t="shared" si="67"/>
        <v/>
      </c>
      <c r="AM2131" s="13" t="str">
        <f>IF(COUNTBLANK(A2131:AL2131)=30,"",IF(A2131="","User Name Missing",IF(B2131="","First Name Missing",IF(C2131="","Last Name Missing",IF(E2131=0,"Password Short(Min 8 Charcters)",IF(M2131="","Group Missing",IF(U2131="","Security Clearance Missing","Good")))))))</f>
        <v>User Name Missing</v>
      </c>
      <c r="AN2131" s="45" t="str">
        <f>IF(AM2131&lt;&gt;"Good","",A2131&amp;","&amp;C2131&amp;","&amp;B2131&amp;","&amp;D2131&amp;","&amp;M2131&amp;","&amp;T2131&amp;","&amp;U2131&amp;","&amp;V2131&amp;","&amp;W2131&amp;","&amp;X2131&amp;","&amp;IF(Y2131&lt;&gt;"",VLOOKUP(Y2131,'Vlookup''sRef'!$C$3:$D$6,2,FALSE),"")&amp;","&amp;IF(Z2131&lt;&gt;"",VLOOKUP(Z2131,'Vlookup''sRef'!$F$3:$G$4,2,FALSE),"")&amp;","&amp;AA2131&amp;","&amp;AB2131&amp;","&amp;AC2131&amp;","&amp;AD2131&amp;","&amp;AE2131&amp;","&amp;AF2131&amp;","&amp;AG2131&amp;","&amp;AH2131&amp;","&amp;IF(AI2131&lt;&gt;"",VLOOKUP(AI2131,'Vlookup''sRef'!$O$2:$P$101,2,FALSE),"")&amp;","&amp;IF(AJ2131&lt;&gt;"",VLOOKUP(AJ2131,RulesetRef!$A$2:$B$77,2,FALSE),"")&amp;","&amp;AK2131&amp;","&amp;AL2131)</f>
        <v/>
      </c>
    </row>
    <row r="2132" spans="5:40" ht="15.6" customHeight="1">
      <c r="E2132" s="15" t="str">
        <f>IF(AND(A2132="",D2132=""),"",IF(OR(AND(ISNUMBER(SEARCH("@",A2132))*ISNUMBER(SEARCH(".",A2132,SEARCH("@",A2132))),ISBLANK(D2132)),LEN(D2132)&gt;=8),1,0))</f>
        <v/>
      </c>
      <c r="M2132" s="15" t="str">
        <f t="shared" si="66"/>
        <v/>
      </c>
      <c r="T2132" s="15" t="str">
        <f t="shared" si="67"/>
        <v/>
      </c>
      <c r="AM2132" s="13" t="str">
        <f>IF(COUNTBLANK(A2132:AL2132)=30,"",IF(A2132="","User Name Missing",IF(B2132="","First Name Missing",IF(C2132="","Last Name Missing",IF(E2132=0,"Password Short(Min 8 Charcters)",IF(M2132="","Group Missing",IF(U2132="","Security Clearance Missing","Good")))))))</f>
        <v>User Name Missing</v>
      </c>
      <c r="AN2132" s="45" t="str">
        <f>IF(AM2132&lt;&gt;"Good","",A2132&amp;","&amp;C2132&amp;","&amp;B2132&amp;","&amp;D2132&amp;","&amp;M2132&amp;","&amp;T2132&amp;","&amp;U2132&amp;","&amp;V2132&amp;","&amp;W2132&amp;","&amp;X2132&amp;","&amp;IF(Y2132&lt;&gt;"",VLOOKUP(Y2132,'Vlookup''sRef'!$C$3:$D$6,2,FALSE),"")&amp;","&amp;IF(Z2132&lt;&gt;"",VLOOKUP(Z2132,'Vlookup''sRef'!$F$3:$G$4,2,FALSE),"")&amp;","&amp;AA2132&amp;","&amp;AB2132&amp;","&amp;AC2132&amp;","&amp;AD2132&amp;","&amp;AE2132&amp;","&amp;AF2132&amp;","&amp;AG2132&amp;","&amp;AH2132&amp;","&amp;IF(AI2132&lt;&gt;"",VLOOKUP(AI2132,'Vlookup''sRef'!$O$2:$P$101,2,FALSE),"")&amp;","&amp;IF(AJ2132&lt;&gt;"",VLOOKUP(AJ2132,RulesetRef!$A$2:$B$77,2,FALSE),"")&amp;","&amp;AK2132&amp;","&amp;AL2132)</f>
        <v/>
      </c>
    </row>
    <row r="2133" spans="5:40" ht="15.6" customHeight="1">
      <c r="E2133" s="15" t="str">
        <f>IF(AND(A2133="",D2133=""),"",IF(OR(AND(ISNUMBER(SEARCH("@",A2133))*ISNUMBER(SEARCH(".",A2133,SEARCH("@",A2133))),ISBLANK(D2133)),LEN(D2133)&gt;=8),1,0))</f>
        <v/>
      </c>
      <c r="M2133" s="15" t="str">
        <f t="shared" si="66"/>
        <v/>
      </c>
      <c r="T2133" s="15" t="str">
        <f t="shared" si="67"/>
        <v/>
      </c>
      <c r="AM2133" s="13" t="str">
        <f>IF(COUNTBLANK(A2133:AL2133)=30,"",IF(A2133="","User Name Missing",IF(B2133="","First Name Missing",IF(C2133="","Last Name Missing",IF(E2133=0,"Password Short(Min 8 Charcters)",IF(M2133="","Group Missing",IF(U2133="","Security Clearance Missing","Good")))))))</f>
        <v>User Name Missing</v>
      </c>
      <c r="AN2133" s="45" t="str">
        <f>IF(AM2133&lt;&gt;"Good","",A2133&amp;","&amp;C2133&amp;","&amp;B2133&amp;","&amp;D2133&amp;","&amp;M2133&amp;","&amp;T2133&amp;","&amp;U2133&amp;","&amp;V2133&amp;","&amp;W2133&amp;","&amp;X2133&amp;","&amp;IF(Y2133&lt;&gt;"",VLOOKUP(Y2133,'Vlookup''sRef'!$C$3:$D$6,2,FALSE),"")&amp;","&amp;IF(Z2133&lt;&gt;"",VLOOKUP(Z2133,'Vlookup''sRef'!$F$3:$G$4,2,FALSE),"")&amp;","&amp;AA2133&amp;","&amp;AB2133&amp;","&amp;AC2133&amp;","&amp;AD2133&amp;","&amp;AE2133&amp;","&amp;AF2133&amp;","&amp;AG2133&amp;","&amp;AH2133&amp;","&amp;IF(AI2133&lt;&gt;"",VLOOKUP(AI2133,'Vlookup''sRef'!$O$2:$P$101,2,FALSE),"")&amp;","&amp;IF(AJ2133&lt;&gt;"",VLOOKUP(AJ2133,RulesetRef!$A$2:$B$77,2,FALSE),"")&amp;","&amp;AK2133&amp;","&amp;AL2133)</f>
        <v/>
      </c>
    </row>
    <row r="2134" spans="5:40" ht="15.6" customHeight="1">
      <c r="E2134" s="15" t="str">
        <f>IF(AND(A2134="",D2134=""),"",IF(OR(AND(ISNUMBER(SEARCH("@",A2134))*ISNUMBER(SEARCH(".",A2134,SEARCH("@",A2134))),ISBLANK(D2134)),LEN(D2134)&gt;=8),1,0))</f>
        <v/>
      </c>
      <c r="M2134" s="15" t="str">
        <f t="shared" si="66"/>
        <v/>
      </c>
      <c r="T2134" s="15" t="str">
        <f t="shared" si="67"/>
        <v/>
      </c>
      <c r="AM2134" s="13" t="str">
        <f>IF(COUNTBLANK(A2134:AL2134)=30,"",IF(A2134="","User Name Missing",IF(B2134="","First Name Missing",IF(C2134="","Last Name Missing",IF(E2134=0,"Password Short(Min 8 Charcters)",IF(M2134="","Group Missing",IF(U2134="","Security Clearance Missing","Good")))))))</f>
        <v>User Name Missing</v>
      </c>
      <c r="AN2134" s="45" t="str">
        <f>IF(AM2134&lt;&gt;"Good","",A2134&amp;","&amp;C2134&amp;","&amp;B2134&amp;","&amp;D2134&amp;","&amp;M2134&amp;","&amp;T2134&amp;","&amp;U2134&amp;","&amp;V2134&amp;","&amp;W2134&amp;","&amp;X2134&amp;","&amp;IF(Y2134&lt;&gt;"",VLOOKUP(Y2134,'Vlookup''sRef'!$C$3:$D$6,2,FALSE),"")&amp;","&amp;IF(Z2134&lt;&gt;"",VLOOKUP(Z2134,'Vlookup''sRef'!$F$3:$G$4,2,FALSE),"")&amp;","&amp;AA2134&amp;","&amp;AB2134&amp;","&amp;AC2134&amp;","&amp;AD2134&amp;","&amp;AE2134&amp;","&amp;AF2134&amp;","&amp;AG2134&amp;","&amp;AH2134&amp;","&amp;IF(AI2134&lt;&gt;"",VLOOKUP(AI2134,'Vlookup''sRef'!$O$2:$P$101,2,FALSE),"")&amp;","&amp;IF(AJ2134&lt;&gt;"",VLOOKUP(AJ2134,RulesetRef!$A$2:$B$77,2,FALSE),"")&amp;","&amp;AK2134&amp;","&amp;AL2134)</f>
        <v/>
      </c>
    </row>
    <row r="2135" spans="5:40" ht="15.6" customHeight="1">
      <c r="E2135" s="15" t="str">
        <f>IF(AND(A2135="",D2135=""),"",IF(OR(AND(ISNUMBER(SEARCH("@",A2135))*ISNUMBER(SEARCH(".",A2135,SEARCH("@",A2135))),ISBLANK(D2135)),LEN(D2135)&gt;=8),1,0))</f>
        <v/>
      </c>
      <c r="M2135" s="15" t="str">
        <f t="shared" si="66"/>
        <v/>
      </c>
      <c r="T2135" s="15" t="str">
        <f t="shared" si="67"/>
        <v/>
      </c>
      <c r="AM2135" s="13" t="str">
        <f>IF(COUNTBLANK(A2135:AL2135)=30,"",IF(A2135="","User Name Missing",IF(B2135="","First Name Missing",IF(C2135="","Last Name Missing",IF(E2135=0,"Password Short(Min 8 Charcters)",IF(M2135="","Group Missing",IF(U2135="","Security Clearance Missing","Good")))))))</f>
        <v>User Name Missing</v>
      </c>
      <c r="AN2135" s="45" t="str">
        <f>IF(AM2135&lt;&gt;"Good","",A2135&amp;","&amp;C2135&amp;","&amp;B2135&amp;","&amp;D2135&amp;","&amp;M2135&amp;","&amp;T2135&amp;","&amp;U2135&amp;","&amp;V2135&amp;","&amp;W2135&amp;","&amp;X2135&amp;","&amp;IF(Y2135&lt;&gt;"",VLOOKUP(Y2135,'Vlookup''sRef'!$C$3:$D$6,2,FALSE),"")&amp;","&amp;IF(Z2135&lt;&gt;"",VLOOKUP(Z2135,'Vlookup''sRef'!$F$3:$G$4,2,FALSE),"")&amp;","&amp;AA2135&amp;","&amp;AB2135&amp;","&amp;AC2135&amp;","&amp;AD2135&amp;","&amp;AE2135&amp;","&amp;AF2135&amp;","&amp;AG2135&amp;","&amp;AH2135&amp;","&amp;IF(AI2135&lt;&gt;"",VLOOKUP(AI2135,'Vlookup''sRef'!$O$2:$P$101,2,FALSE),"")&amp;","&amp;IF(AJ2135&lt;&gt;"",VLOOKUP(AJ2135,RulesetRef!$A$2:$B$77,2,FALSE),"")&amp;","&amp;AK2135&amp;","&amp;AL2135)</f>
        <v/>
      </c>
    </row>
    <row r="2136" spans="5:40" ht="15.6" customHeight="1">
      <c r="E2136" s="15" t="str">
        <f>IF(AND(A2136="",D2136=""),"",IF(OR(AND(ISNUMBER(SEARCH("@",A2136))*ISNUMBER(SEARCH(".",A2136,SEARCH("@",A2136))),ISBLANK(D2136)),LEN(D2136)&gt;=8),1,0))</f>
        <v/>
      </c>
      <c r="M2136" s="15" t="str">
        <f t="shared" si="66"/>
        <v/>
      </c>
      <c r="T2136" s="15" t="str">
        <f t="shared" si="67"/>
        <v/>
      </c>
      <c r="AM2136" s="13" t="str">
        <f>IF(COUNTBLANK(A2136:AL2136)=30,"",IF(A2136="","User Name Missing",IF(B2136="","First Name Missing",IF(C2136="","Last Name Missing",IF(E2136=0,"Password Short(Min 8 Charcters)",IF(M2136="","Group Missing",IF(U2136="","Security Clearance Missing","Good")))))))</f>
        <v>User Name Missing</v>
      </c>
      <c r="AN2136" s="45" t="str">
        <f>IF(AM2136&lt;&gt;"Good","",A2136&amp;","&amp;C2136&amp;","&amp;B2136&amp;","&amp;D2136&amp;","&amp;M2136&amp;","&amp;T2136&amp;","&amp;U2136&amp;","&amp;V2136&amp;","&amp;W2136&amp;","&amp;X2136&amp;","&amp;IF(Y2136&lt;&gt;"",VLOOKUP(Y2136,'Vlookup''sRef'!$C$3:$D$6,2,FALSE),"")&amp;","&amp;IF(Z2136&lt;&gt;"",VLOOKUP(Z2136,'Vlookup''sRef'!$F$3:$G$4,2,FALSE),"")&amp;","&amp;AA2136&amp;","&amp;AB2136&amp;","&amp;AC2136&amp;","&amp;AD2136&amp;","&amp;AE2136&amp;","&amp;AF2136&amp;","&amp;AG2136&amp;","&amp;AH2136&amp;","&amp;IF(AI2136&lt;&gt;"",VLOOKUP(AI2136,'Vlookup''sRef'!$O$2:$P$101,2,FALSE),"")&amp;","&amp;IF(AJ2136&lt;&gt;"",VLOOKUP(AJ2136,RulesetRef!$A$2:$B$77,2,FALSE),"")&amp;","&amp;AK2136&amp;","&amp;AL2136)</f>
        <v/>
      </c>
    </row>
    <row r="2137" spans="5:40" ht="15.6" customHeight="1">
      <c r="E2137" s="15" t="str">
        <f>IF(AND(A2137="",D2137=""),"",IF(OR(AND(ISNUMBER(SEARCH("@",A2137))*ISNUMBER(SEARCH(".",A2137,SEARCH("@",A2137))),ISBLANK(D2137)),LEN(D2137)&gt;=8),1,0))</f>
        <v/>
      </c>
      <c r="M2137" s="15" t="str">
        <f t="shared" si="66"/>
        <v/>
      </c>
      <c r="T2137" s="15" t="str">
        <f t="shared" si="67"/>
        <v/>
      </c>
      <c r="AM2137" s="13" t="str">
        <f>IF(COUNTBLANK(A2137:AL2137)=30,"",IF(A2137="","User Name Missing",IF(B2137="","First Name Missing",IF(C2137="","Last Name Missing",IF(E2137=0,"Password Short(Min 8 Charcters)",IF(M2137="","Group Missing",IF(U2137="","Security Clearance Missing","Good")))))))</f>
        <v>User Name Missing</v>
      </c>
      <c r="AN2137" s="45" t="str">
        <f>IF(AM2137&lt;&gt;"Good","",A2137&amp;","&amp;C2137&amp;","&amp;B2137&amp;","&amp;D2137&amp;","&amp;M2137&amp;","&amp;T2137&amp;","&amp;U2137&amp;","&amp;V2137&amp;","&amp;W2137&amp;","&amp;X2137&amp;","&amp;IF(Y2137&lt;&gt;"",VLOOKUP(Y2137,'Vlookup''sRef'!$C$3:$D$6,2,FALSE),"")&amp;","&amp;IF(Z2137&lt;&gt;"",VLOOKUP(Z2137,'Vlookup''sRef'!$F$3:$G$4,2,FALSE),"")&amp;","&amp;AA2137&amp;","&amp;AB2137&amp;","&amp;AC2137&amp;","&amp;AD2137&amp;","&amp;AE2137&amp;","&amp;AF2137&amp;","&amp;AG2137&amp;","&amp;AH2137&amp;","&amp;IF(AI2137&lt;&gt;"",VLOOKUP(AI2137,'Vlookup''sRef'!$O$2:$P$101,2,FALSE),"")&amp;","&amp;IF(AJ2137&lt;&gt;"",VLOOKUP(AJ2137,RulesetRef!$A$2:$B$77,2,FALSE),"")&amp;","&amp;AK2137&amp;","&amp;AL2137)</f>
        <v/>
      </c>
    </row>
    <row r="2138" spans="5:40" ht="15.6" customHeight="1">
      <c r="E2138" s="15" t="str">
        <f>IF(AND(A2138="",D2138=""),"",IF(OR(AND(ISNUMBER(SEARCH("@",A2138))*ISNUMBER(SEARCH(".",A2138,SEARCH("@",A2138))),ISBLANK(D2138)),LEN(D2138)&gt;=8),1,0))</f>
        <v/>
      </c>
      <c r="M2138" s="15" t="str">
        <f t="shared" si="66"/>
        <v/>
      </c>
      <c r="T2138" s="15" t="str">
        <f t="shared" si="67"/>
        <v/>
      </c>
      <c r="AM2138" s="13" t="str">
        <f>IF(COUNTBLANK(A2138:AL2138)=30,"",IF(A2138="","User Name Missing",IF(B2138="","First Name Missing",IF(C2138="","Last Name Missing",IF(E2138=0,"Password Short(Min 8 Charcters)",IF(M2138="","Group Missing",IF(U2138="","Security Clearance Missing","Good")))))))</f>
        <v>User Name Missing</v>
      </c>
      <c r="AN2138" s="45" t="str">
        <f>IF(AM2138&lt;&gt;"Good","",A2138&amp;","&amp;C2138&amp;","&amp;B2138&amp;","&amp;D2138&amp;","&amp;M2138&amp;","&amp;T2138&amp;","&amp;U2138&amp;","&amp;V2138&amp;","&amp;W2138&amp;","&amp;X2138&amp;","&amp;IF(Y2138&lt;&gt;"",VLOOKUP(Y2138,'Vlookup''sRef'!$C$3:$D$6,2,FALSE),"")&amp;","&amp;IF(Z2138&lt;&gt;"",VLOOKUP(Z2138,'Vlookup''sRef'!$F$3:$G$4,2,FALSE),"")&amp;","&amp;AA2138&amp;","&amp;AB2138&amp;","&amp;AC2138&amp;","&amp;AD2138&amp;","&amp;AE2138&amp;","&amp;AF2138&amp;","&amp;AG2138&amp;","&amp;AH2138&amp;","&amp;IF(AI2138&lt;&gt;"",VLOOKUP(AI2138,'Vlookup''sRef'!$O$2:$P$101,2,FALSE),"")&amp;","&amp;IF(AJ2138&lt;&gt;"",VLOOKUP(AJ2138,RulesetRef!$A$2:$B$77,2,FALSE),"")&amp;","&amp;AK2138&amp;","&amp;AL2138)</f>
        <v/>
      </c>
    </row>
    <row r="2139" spans="5:40" ht="15.6" customHeight="1">
      <c r="E2139" s="15" t="str">
        <f>IF(AND(A2139="",D2139=""),"",IF(OR(AND(ISNUMBER(SEARCH("@",A2139))*ISNUMBER(SEARCH(".",A2139,SEARCH("@",A2139))),ISBLANK(D2139)),LEN(D2139)&gt;=8),1,0))</f>
        <v/>
      </c>
      <c r="M2139" s="15" t="str">
        <f t="shared" si="66"/>
        <v/>
      </c>
      <c r="T2139" s="15" t="str">
        <f t="shared" si="67"/>
        <v/>
      </c>
      <c r="AM2139" s="13" t="str">
        <f>IF(COUNTBLANK(A2139:AL2139)=30,"",IF(A2139="","User Name Missing",IF(B2139="","First Name Missing",IF(C2139="","Last Name Missing",IF(E2139=0,"Password Short(Min 8 Charcters)",IF(M2139="","Group Missing",IF(U2139="","Security Clearance Missing","Good")))))))</f>
        <v>User Name Missing</v>
      </c>
      <c r="AN2139" s="45" t="str">
        <f>IF(AM2139&lt;&gt;"Good","",A2139&amp;","&amp;C2139&amp;","&amp;B2139&amp;","&amp;D2139&amp;","&amp;M2139&amp;","&amp;T2139&amp;","&amp;U2139&amp;","&amp;V2139&amp;","&amp;W2139&amp;","&amp;X2139&amp;","&amp;IF(Y2139&lt;&gt;"",VLOOKUP(Y2139,'Vlookup''sRef'!$C$3:$D$6,2,FALSE),"")&amp;","&amp;IF(Z2139&lt;&gt;"",VLOOKUP(Z2139,'Vlookup''sRef'!$F$3:$G$4,2,FALSE),"")&amp;","&amp;AA2139&amp;","&amp;AB2139&amp;","&amp;AC2139&amp;","&amp;AD2139&amp;","&amp;AE2139&amp;","&amp;AF2139&amp;","&amp;AG2139&amp;","&amp;AH2139&amp;","&amp;IF(AI2139&lt;&gt;"",VLOOKUP(AI2139,'Vlookup''sRef'!$O$2:$P$101,2,FALSE),"")&amp;","&amp;IF(AJ2139&lt;&gt;"",VLOOKUP(AJ2139,RulesetRef!$A$2:$B$77,2,FALSE),"")&amp;","&amp;AK2139&amp;","&amp;AL2139)</f>
        <v/>
      </c>
    </row>
    <row r="2140" spans="5:40" ht="15.6" customHeight="1">
      <c r="E2140" s="15" t="str">
        <f>IF(AND(A2140="",D2140=""),"",IF(OR(AND(ISNUMBER(SEARCH("@",A2140))*ISNUMBER(SEARCH(".",A2140,SEARCH("@",A2140))),ISBLANK(D2140)),LEN(D2140)&gt;=8),1,0))</f>
        <v/>
      </c>
      <c r="M2140" s="15" t="str">
        <f t="shared" si="66"/>
        <v/>
      </c>
      <c r="T2140" s="15" t="str">
        <f t="shared" si="67"/>
        <v/>
      </c>
      <c r="AM2140" s="13" t="str">
        <f>IF(COUNTBLANK(A2140:AL2140)=30,"",IF(A2140="","User Name Missing",IF(B2140="","First Name Missing",IF(C2140="","Last Name Missing",IF(E2140=0,"Password Short(Min 8 Charcters)",IF(M2140="","Group Missing",IF(U2140="","Security Clearance Missing","Good")))))))</f>
        <v>User Name Missing</v>
      </c>
      <c r="AN2140" s="45" t="str">
        <f>IF(AM2140&lt;&gt;"Good","",A2140&amp;","&amp;C2140&amp;","&amp;B2140&amp;","&amp;D2140&amp;","&amp;M2140&amp;","&amp;T2140&amp;","&amp;U2140&amp;","&amp;V2140&amp;","&amp;W2140&amp;","&amp;X2140&amp;","&amp;IF(Y2140&lt;&gt;"",VLOOKUP(Y2140,'Vlookup''sRef'!$C$3:$D$6,2,FALSE),"")&amp;","&amp;IF(Z2140&lt;&gt;"",VLOOKUP(Z2140,'Vlookup''sRef'!$F$3:$G$4,2,FALSE),"")&amp;","&amp;AA2140&amp;","&amp;AB2140&amp;","&amp;AC2140&amp;","&amp;AD2140&amp;","&amp;AE2140&amp;","&amp;AF2140&amp;","&amp;AG2140&amp;","&amp;AH2140&amp;","&amp;IF(AI2140&lt;&gt;"",VLOOKUP(AI2140,'Vlookup''sRef'!$O$2:$P$101,2,FALSE),"")&amp;","&amp;IF(AJ2140&lt;&gt;"",VLOOKUP(AJ2140,RulesetRef!$A$2:$B$77,2,FALSE),"")&amp;","&amp;AK2140&amp;","&amp;AL2140)</f>
        <v/>
      </c>
    </row>
    <row r="2141" spans="5:40" ht="15.6" customHeight="1">
      <c r="E2141" s="15" t="str">
        <f>IF(AND(A2141="",D2141=""),"",IF(OR(AND(ISNUMBER(SEARCH("@",A2141))*ISNUMBER(SEARCH(".",A2141,SEARCH("@",A2141))),ISBLANK(D2141)),LEN(D2141)&gt;=8),1,0))</f>
        <v/>
      </c>
      <c r="M2141" s="15" t="str">
        <f t="shared" si="66"/>
        <v/>
      </c>
      <c r="T2141" s="15" t="str">
        <f t="shared" si="67"/>
        <v/>
      </c>
      <c r="AM2141" s="13" t="str">
        <f>IF(COUNTBLANK(A2141:AL2141)=30,"",IF(A2141="","User Name Missing",IF(B2141="","First Name Missing",IF(C2141="","Last Name Missing",IF(E2141=0,"Password Short(Min 8 Charcters)",IF(M2141="","Group Missing",IF(U2141="","Security Clearance Missing","Good")))))))</f>
        <v>User Name Missing</v>
      </c>
      <c r="AN2141" s="45" t="str">
        <f>IF(AM2141&lt;&gt;"Good","",A2141&amp;","&amp;C2141&amp;","&amp;B2141&amp;","&amp;D2141&amp;","&amp;M2141&amp;","&amp;T2141&amp;","&amp;U2141&amp;","&amp;V2141&amp;","&amp;W2141&amp;","&amp;X2141&amp;","&amp;IF(Y2141&lt;&gt;"",VLOOKUP(Y2141,'Vlookup''sRef'!$C$3:$D$6,2,FALSE),"")&amp;","&amp;IF(Z2141&lt;&gt;"",VLOOKUP(Z2141,'Vlookup''sRef'!$F$3:$G$4,2,FALSE),"")&amp;","&amp;AA2141&amp;","&amp;AB2141&amp;","&amp;AC2141&amp;","&amp;AD2141&amp;","&amp;AE2141&amp;","&amp;AF2141&amp;","&amp;AG2141&amp;","&amp;AH2141&amp;","&amp;IF(AI2141&lt;&gt;"",VLOOKUP(AI2141,'Vlookup''sRef'!$O$2:$P$101,2,FALSE),"")&amp;","&amp;IF(AJ2141&lt;&gt;"",VLOOKUP(AJ2141,RulesetRef!$A$2:$B$77,2,FALSE),"")&amp;","&amp;AK2141&amp;","&amp;AL2141)</f>
        <v/>
      </c>
    </row>
    <row r="2142" spans="5:40" ht="15.6" customHeight="1">
      <c r="E2142" s="15" t="str">
        <f>IF(AND(A2142="",D2142=""),"",IF(OR(AND(ISNUMBER(SEARCH("@",A2142))*ISNUMBER(SEARCH(".",A2142,SEARCH("@",A2142))),ISBLANK(D2142)),LEN(D2142)&gt;=8),1,0))</f>
        <v/>
      </c>
      <c r="M2142" s="15" t="str">
        <f t="shared" si="66"/>
        <v/>
      </c>
      <c r="T2142" s="15" t="str">
        <f t="shared" si="67"/>
        <v/>
      </c>
      <c r="AM2142" s="13" t="str">
        <f>IF(COUNTBLANK(A2142:AL2142)=30,"",IF(A2142="","User Name Missing",IF(B2142="","First Name Missing",IF(C2142="","Last Name Missing",IF(E2142=0,"Password Short(Min 8 Charcters)",IF(M2142="","Group Missing",IF(U2142="","Security Clearance Missing","Good")))))))</f>
        <v>User Name Missing</v>
      </c>
      <c r="AN2142" s="45" t="str">
        <f>IF(AM2142&lt;&gt;"Good","",A2142&amp;","&amp;C2142&amp;","&amp;B2142&amp;","&amp;D2142&amp;","&amp;M2142&amp;","&amp;T2142&amp;","&amp;U2142&amp;","&amp;V2142&amp;","&amp;W2142&amp;","&amp;X2142&amp;","&amp;IF(Y2142&lt;&gt;"",VLOOKUP(Y2142,'Vlookup''sRef'!$C$3:$D$6,2,FALSE),"")&amp;","&amp;IF(Z2142&lt;&gt;"",VLOOKUP(Z2142,'Vlookup''sRef'!$F$3:$G$4,2,FALSE),"")&amp;","&amp;AA2142&amp;","&amp;AB2142&amp;","&amp;AC2142&amp;","&amp;AD2142&amp;","&amp;AE2142&amp;","&amp;AF2142&amp;","&amp;AG2142&amp;","&amp;AH2142&amp;","&amp;IF(AI2142&lt;&gt;"",VLOOKUP(AI2142,'Vlookup''sRef'!$O$2:$P$101,2,FALSE),"")&amp;","&amp;IF(AJ2142&lt;&gt;"",VLOOKUP(AJ2142,RulesetRef!$A$2:$B$77,2,FALSE),"")&amp;","&amp;AK2142&amp;","&amp;AL2142)</f>
        <v/>
      </c>
    </row>
    <row r="2143" spans="5:40" ht="15.6" customHeight="1">
      <c r="E2143" s="15" t="str">
        <f>IF(AND(A2143="",D2143=""),"",IF(OR(AND(ISNUMBER(SEARCH("@",A2143))*ISNUMBER(SEARCH(".",A2143,SEARCH("@",A2143))),ISBLANK(D2143)),LEN(D2143)&gt;=8),1,0))</f>
        <v/>
      </c>
      <c r="M2143" s="15" t="str">
        <f t="shared" si="66"/>
        <v/>
      </c>
      <c r="T2143" s="15" t="str">
        <f t="shared" si="67"/>
        <v/>
      </c>
      <c r="AM2143" s="13" t="str">
        <f>IF(COUNTBLANK(A2143:AL2143)=30,"",IF(A2143="","User Name Missing",IF(B2143="","First Name Missing",IF(C2143="","Last Name Missing",IF(E2143=0,"Password Short(Min 8 Charcters)",IF(M2143="","Group Missing",IF(U2143="","Security Clearance Missing","Good")))))))</f>
        <v>User Name Missing</v>
      </c>
      <c r="AN2143" s="45" t="str">
        <f>IF(AM2143&lt;&gt;"Good","",A2143&amp;","&amp;C2143&amp;","&amp;B2143&amp;","&amp;D2143&amp;","&amp;M2143&amp;","&amp;T2143&amp;","&amp;U2143&amp;","&amp;V2143&amp;","&amp;W2143&amp;","&amp;X2143&amp;","&amp;IF(Y2143&lt;&gt;"",VLOOKUP(Y2143,'Vlookup''sRef'!$C$3:$D$6,2,FALSE),"")&amp;","&amp;IF(Z2143&lt;&gt;"",VLOOKUP(Z2143,'Vlookup''sRef'!$F$3:$G$4,2,FALSE),"")&amp;","&amp;AA2143&amp;","&amp;AB2143&amp;","&amp;AC2143&amp;","&amp;AD2143&amp;","&amp;AE2143&amp;","&amp;AF2143&amp;","&amp;AG2143&amp;","&amp;AH2143&amp;","&amp;IF(AI2143&lt;&gt;"",VLOOKUP(AI2143,'Vlookup''sRef'!$O$2:$P$101,2,FALSE),"")&amp;","&amp;IF(AJ2143&lt;&gt;"",VLOOKUP(AJ2143,RulesetRef!$A$2:$B$77,2,FALSE),"")&amp;","&amp;AK2143&amp;","&amp;AL2143)</f>
        <v/>
      </c>
    </row>
    <row r="2144" spans="5:40" ht="15.6" customHeight="1">
      <c r="E2144" s="15" t="str">
        <f>IF(AND(A2144="",D2144=""),"",IF(OR(AND(ISNUMBER(SEARCH("@",A2144))*ISNUMBER(SEARCH(".",A2144,SEARCH("@",A2144))),ISBLANK(D2144)),LEN(D2144)&gt;=8),1,0))</f>
        <v/>
      </c>
      <c r="M2144" s="15" t="str">
        <f t="shared" si="66"/>
        <v/>
      </c>
      <c r="T2144" s="15" t="str">
        <f t="shared" si="67"/>
        <v/>
      </c>
      <c r="AM2144" s="13" t="str">
        <f>IF(COUNTBLANK(A2144:AL2144)=30,"",IF(A2144="","User Name Missing",IF(B2144="","First Name Missing",IF(C2144="","Last Name Missing",IF(E2144=0,"Password Short(Min 8 Charcters)",IF(M2144="","Group Missing",IF(U2144="","Security Clearance Missing","Good")))))))</f>
        <v>User Name Missing</v>
      </c>
      <c r="AN2144" s="45" t="str">
        <f>IF(AM2144&lt;&gt;"Good","",A2144&amp;","&amp;C2144&amp;","&amp;B2144&amp;","&amp;D2144&amp;","&amp;M2144&amp;","&amp;T2144&amp;","&amp;U2144&amp;","&amp;V2144&amp;","&amp;W2144&amp;","&amp;X2144&amp;","&amp;IF(Y2144&lt;&gt;"",VLOOKUP(Y2144,'Vlookup''sRef'!$C$3:$D$6,2,FALSE),"")&amp;","&amp;IF(Z2144&lt;&gt;"",VLOOKUP(Z2144,'Vlookup''sRef'!$F$3:$G$4,2,FALSE),"")&amp;","&amp;AA2144&amp;","&amp;AB2144&amp;","&amp;AC2144&amp;","&amp;AD2144&amp;","&amp;AE2144&amp;","&amp;AF2144&amp;","&amp;AG2144&amp;","&amp;AH2144&amp;","&amp;IF(AI2144&lt;&gt;"",VLOOKUP(AI2144,'Vlookup''sRef'!$O$2:$P$101,2,FALSE),"")&amp;","&amp;IF(AJ2144&lt;&gt;"",VLOOKUP(AJ2144,RulesetRef!$A$2:$B$77,2,FALSE),"")&amp;","&amp;AK2144&amp;","&amp;AL2144)</f>
        <v/>
      </c>
    </row>
    <row r="2145" spans="5:40" ht="15.6" customHeight="1">
      <c r="E2145" s="15" t="str">
        <f>IF(AND(A2145="",D2145=""),"",IF(OR(AND(ISNUMBER(SEARCH("@",A2145))*ISNUMBER(SEARCH(".",A2145,SEARCH("@",A2145))),ISBLANK(D2145)),LEN(D2145)&gt;=8),1,0))</f>
        <v/>
      </c>
      <c r="M2145" s="15" t="str">
        <f t="shared" si="66"/>
        <v/>
      </c>
      <c r="T2145" s="15" t="str">
        <f t="shared" si="67"/>
        <v/>
      </c>
      <c r="AM2145" s="13" t="str">
        <f>IF(COUNTBLANK(A2145:AL2145)=30,"",IF(A2145="","User Name Missing",IF(B2145="","First Name Missing",IF(C2145="","Last Name Missing",IF(E2145=0,"Password Short(Min 8 Charcters)",IF(M2145="","Group Missing",IF(U2145="","Security Clearance Missing","Good")))))))</f>
        <v>User Name Missing</v>
      </c>
      <c r="AN2145" s="45" t="str">
        <f>IF(AM2145&lt;&gt;"Good","",A2145&amp;","&amp;C2145&amp;","&amp;B2145&amp;","&amp;D2145&amp;","&amp;M2145&amp;","&amp;T2145&amp;","&amp;U2145&amp;","&amp;V2145&amp;","&amp;W2145&amp;","&amp;X2145&amp;","&amp;IF(Y2145&lt;&gt;"",VLOOKUP(Y2145,'Vlookup''sRef'!$C$3:$D$6,2,FALSE),"")&amp;","&amp;IF(Z2145&lt;&gt;"",VLOOKUP(Z2145,'Vlookup''sRef'!$F$3:$G$4,2,FALSE),"")&amp;","&amp;AA2145&amp;","&amp;AB2145&amp;","&amp;AC2145&amp;","&amp;AD2145&amp;","&amp;AE2145&amp;","&amp;AF2145&amp;","&amp;AG2145&amp;","&amp;AH2145&amp;","&amp;IF(AI2145&lt;&gt;"",VLOOKUP(AI2145,'Vlookup''sRef'!$O$2:$P$101,2,FALSE),"")&amp;","&amp;IF(AJ2145&lt;&gt;"",VLOOKUP(AJ2145,RulesetRef!$A$2:$B$77,2,FALSE),"")&amp;","&amp;AK2145&amp;","&amp;AL2145)</f>
        <v/>
      </c>
    </row>
    <row r="2146" spans="5:40" ht="15.6" customHeight="1">
      <c r="E2146" s="15" t="str">
        <f>IF(AND(A2146="",D2146=""),"",IF(OR(AND(ISNUMBER(SEARCH("@",A2146))*ISNUMBER(SEARCH(".",A2146,SEARCH("@",A2146))),ISBLANK(D2146)),LEN(D2146)&gt;=8),1,0))</f>
        <v/>
      </c>
      <c r="M2146" s="15" t="str">
        <f t="shared" si="66"/>
        <v/>
      </c>
      <c r="T2146" s="15" t="str">
        <f t="shared" si="67"/>
        <v/>
      </c>
      <c r="AM2146" s="13" t="str">
        <f>IF(COUNTBLANK(A2146:AL2146)=30,"",IF(A2146="","User Name Missing",IF(B2146="","First Name Missing",IF(C2146="","Last Name Missing",IF(E2146=0,"Password Short(Min 8 Charcters)",IF(M2146="","Group Missing",IF(U2146="","Security Clearance Missing","Good")))))))</f>
        <v>User Name Missing</v>
      </c>
      <c r="AN2146" s="45" t="str">
        <f>IF(AM2146&lt;&gt;"Good","",A2146&amp;","&amp;C2146&amp;","&amp;B2146&amp;","&amp;D2146&amp;","&amp;M2146&amp;","&amp;T2146&amp;","&amp;U2146&amp;","&amp;V2146&amp;","&amp;W2146&amp;","&amp;X2146&amp;","&amp;IF(Y2146&lt;&gt;"",VLOOKUP(Y2146,'Vlookup''sRef'!$C$3:$D$6,2,FALSE),"")&amp;","&amp;IF(Z2146&lt;&gt;"",VLOOKUP(Z2146,'Vlookup''sRef'!$F$3:$G$4,2,FALSE),"")&amp;","&amp;AA2146&amp;","&amp;AB2146&amp;","&amp;AC2146&amp;","&amp;AD2146&amp;","&amp;AE2146&amp;","&amp;AF2146&amp;","&amp;AG2146&amp;","&amp;AH2146&amp;","&amp;IF(AI2146&lt;&gt;"",VLOOKUP(AI2146,'Vlookup''sRef'!$O$2:$P$101,2,FALSE),"")&amp;","&amp;IF(AJ2146&lt;&gt;"",VLOOKUP(AJ2146,RulesetRef!$A$2:$B$77,2,FALSE),"")&amp;","&amp;AK2146&amp;","&amp;AL2146)</f>
        <v/>
      </c>
    </row>
    <row r="2147" spans="5:40" ht="15.6" customHeight="1">
      <c r="E2147" s="15" t="str">
        <f>IF(AND(A2147="",D2147=""),"",IF(OR(AND(ISNUMBER(SEARCH("@",A2147))*ISNUMBER(SEARCH(".",A2147,SEARCH("@",A2147))),ISBLANK(D2147)),LEN(D2147)&gt;=8),1,0))</f>
        <v/>
      </c>
      <c r="M2147" s="15" t="str">
        <f t="shared" si="66"/>
        <v/>
      </c>
      <c r="T2147" s="15" t="str">
        <f t="shared" si="67"/>
        <v/>
      </c>
      <c r="AM2147" s="13" t="str">
        <f>IF(COUNTBLANK(A2147:AL2147)=30,"",IF(A2147="","User Name Missing",IF(B2147="","First Name Missing",IF(C2147="","Last Name Missing",IF(E2147=0,"Password Short(Min 8 Charcters)",IF(M2147="","Group Missing",IF(U2147="","Security Clearance Missing","Good")))))))</f>
        <v>User Name Missing</v>
      </c>
      <c r="AN2147" s="45" t="str">
        <f>IF(AM2147&lt;&gt;"Good","",A2147&amp;","&amp;C2147&amp;","&amp;B2147&amp;","&amp;D2147&amp;","&amp;M2147&amp;","&amp;T2147&amp;","&amp;U2147&amp;","&amp;V2147&amp;","&amp;W2147&amp;","&amp;X2147&amp;","&amp;IF(Y2147&lt;&gt;"",VLOOKUP(Y2147,'Vlookup''sRef'!$C$3:$D$6,2,FALSE),"")&amp;","&amp;IF(Z2147&lt;&gt;"",VLOOKUP(Z2147,'Vlookup''sRef'!$F$3:$G$4,2,FALSE),"")&amp;","&amp;AA2147&amp;","&amp;AB2147&amp;","&amp;AC2147&amp;","&amp;AD2147&amp;","&amp;AE2147&amp;","&amp;AF2147&amp;","&amp;AG2147&amp;","&amp;AH2147&amp;","&amp;IF(AI2147&lt;&gt;"",VLOOKUP(AI2147,'Vlookup''sRef'!$O$2:$P$101,2,FALSE),"")&amp;","&amp;IF(AJ2147&lt;&gt;"",VLOOKUP(AJ2147,RulesetRef!$A$2:$B$77,2,FALSE),"")&amp;","&amp;AK2147&amp;","&amp;AL2147)</f>
        <v/>
      </c>
    </row>
    <row r="2148" spans="5:40" ht="15.6" customHeight="1">
      <c r="E2148" s="15" t="str">
        <f>IF(AND(A2148="",D2148=""),"",IF(OR(AND(ISNUMBER(SEARCH("@",A2148))*ISNUMBER(SEARCH(".",A2148,SEARCH("@",A2148))),ISBLANK(D2148)),LEN(D2148)&gt;=8),1,0))</f>
        <v/>
      </c>
      <c r="M2148" s="15" t="str">
        <f t="shared" si="66"/>
        <v/>
      </c>
      <c r="T2148" s="15" t="str">
        <f t="shared" si="67"/>
        <v/>
      </c>
      <c r="AM2148" s="13" t="str">
        <f>IF(COUNTBLANK(A2148:AL2148)=30,"",IF(A2148="","User Name Missing",IF(B2148="","First Name Missing",IF(C2148="","Last Name Missing",IF(E2148=0,"Password Short(Min 8 Charcters)",IF(M2148="","Group Missing",IF(U2148="","Security Clearance Missing","Good")))))))</f>
        <v>User Name Missing</v>
      </c>
      <c r="AN2148" s="45" t="str">
        <f>IF(AM2148&lt;&gt;"Good","",A2148&amp;","&amp;C2148&amp;","&amp;B2148&amp;","&amp;D2148&amp;","&amp;M2148&amp;","&amp;T2148&amp;","&amp;U2148&amp;","&amp;V2148&amp;","&amp;W2148&amp;","&amp;X2148&amp;","&amp;IF(Y2148&lt;&gt;"",VLOOKUP(Y2148,'Vlookup''sRef'!$C$3:$D$6,2,FALSE),"")&amp;","&amp;IF(Z2148&lt;&gt;"",VLOOKUP(Z2148,'Vlookup''sRef'!$F$3:$G$4,2,FALSE),"")&amp;","&amp;AA2148&amp;","&amp;AB2148&amp;","&amp;AC2148&amp;","&amp;AD2148&amp;","&amp;AE2148&amp;","&amp;AF2148&amp;","&amp;AG2148&amp;","&amp;AH2148&amp;","&amp;IF(AI2148&lt;&gt;"",VLOOKUP(AI2148,'Vlookup''sRef'!$O$2:$P$101,2,FALSE),"")&amp;","&amp;IF(AJ2148&lt;&gt;"",VLOOKUP(AJ2148,RulesetRef!$A$2:$B$77,2,FALSE),"")&amp;","&amp;AK2148&amp;","&amp;AL2148)</f>
        <v/>
      </c>
    </row>
    <row r="2149" spans="5:40" ht="15.6" customHeight="1">
      <c r="E2149" s="15" t="str">
        <f>IF(AND(A2149="",D2149=""),"",IF(OR(AND(ISNUMBER(SEARCH("@",A2149))*ISNUMBER(SEARCH(".",A2149,SEARCH("@",A2149))),ISBLANK(D2149)),LEN(D2149)&gt;=8),1,0))</f>
        <v/>
      </c>
      <c r="M2149" s="15" t="str">
        <f t="shared" si="66"/>
        <v/>
      </c>
      <c r="T2149" s="15" t="str">
        <f t="shared" si="67"/>
        <v/>
      </c>
      <c r="AM2149" s="13" t="str">
        <f>IF(COUNTBLANK(A2149:AL2149)=30,"",IF(A2149="","User Name Missing",IF(B2149="","First Name Missing",IF(C2149="","Last Name Missing",IF(E2149=0,"Password Short(Min 8 Charcters)",IF(M2149="","Group Missing",IF(U2149="","Security Clearance Missing","Good")))))))</f>
        <v>User Name Missing</v>
      </c>
      <c r="AN2149" s="45" t="str">
        <f>IF(AM2149&lt;&gt;"Good","",A2149&amp;","&amp;C2149&amp;","&amp;B2149&amp;","&amp;D2149&amp;","&amp;M2149&amp;","&amp;T2149&amp;","&amp;U2149&amp;","&amp;V2149&amp;","&amp;W2149&amp;","&amp;X2149&amp;","&amp;IF(Y2149&lt;&gt;"",VLOOKUP(Y2149,'Vlookup''sRef'!$C$3:$D$6,2,FALSE),"")&amp;","&amp;IF(Z2149&lt;&gt;"",VLOOKUP(Z2149,'Vlookup''sRef'!$F$3:$G$4,2,FALSE),"")&amp;","&amp;AA2149&amp;","&amp;AB2149&amp;","&amp;AC2149&amp;","&amp;AD2149&amp;","&amp;AE2149&amp;","&amp;AF2149&amp;","&amp;AG2149&amp;","&amp;AH2149&amp;","&amp;IF(AI2149&lt;&gt;"",VLOOKUP(AI2149,'Vlookup''sRef'!$O$2:$P$101,2,FALSE),"")&amp;","&amp;IF(AJ2149&lt;&gt;"",VLOOKUP(AJ2149,RulesetRef!$A$2:$B$77,2,FALSE),"")&amp;","&amp;AK2149&amp;","&amp;AL2149)</f>
        <v/>
      </c>
    </row>
    <row r="2150" spans="5:40" ht="15.6" customHeight="1">
      <c r="E2150" s="15" t="str">
        <f>IF(AND(A2150="",D2150=""),"",IF(OR(AND(ISNUMBER(SEARCH("@",A2150))*ISNUMBER(SEARCH(".",A2150,SEARCH("@",A2150))),ISBLANK(D2150)),LEN(D2150)&gt;=8),1,0))</f>
        <v/>
      </c>
      <c r="M2150" s="15" t="str">
        <f t="shared" si="66"/>
        <v/>
      </c>
      <c r="T2150" s="15" t="str">
        <f t="shared" si="67"/>
        <v/>
      </c>
      <c r="AM2150" s="13" t="str">
        <f>IF(COUNTBLANK(A2150:AL2150)=30,"",IF(A2150="","User Name Missing",IF(B2150="","First Name Missing",IF(C2150="","Last Name Missing",IF(E2150=0,"Password Short(Min 8 Charcters)",IF(M2150="","Group Missing",IF(U2150="","Security Clearance Missing","Good")))))))</f>
        <v>User Name Missing</v>
      </c>
      <c r="AN2150" s="45" t="str">
        <f>IF(AM2150&lt;&gt;"Good","",A2150&amp;","&amp;C2150&amp;","&amp;B2150&amp;","&amp;D2150&amp;","&amp;M2150&amp;","&amp;T2150&amp;","&amp;U2150&amp;","&amp;V2150&amp;","&amp;W2150&amp;","&amp;X2150&amp;","&amp;IF(Y2150&lt;&gt;"",VLOOKUP(Y2150,'Vlookup''sRef'!$C$3:$D$6,2,FALSE),"")&amp;","&amp;IF(Z2150&lt;&gt;"",VLOOKUP(Z2150,'Vlookup''sRef'!$F$3:$G$4,2,FALSE),"")&amp;","&amp;AA2150&amp;","&amp;AB2150&amp;","&amp;AC2150&amp;","&amp;AD2150&amp;","&amp;AE2150&amp;","&amp;AF2150&amp;","&amp;AG2150&amp;","&amp;AH2150&amp;","&amp;IF(AI2150&lt;&gt;"",VLOOKUP(AI2150,'Vlookup''sRef'!$O$2:$P$101,2,FALSE),"")&amp;","&amp;IF(AJ2150&lt;&gt;"",VLOOKUP(AJ2150,RulesetRef!$A$2:$B$77,2,FALSE),"")&amp;","&amp;AK2150&amp;","&amp;AL2150)</f>
        <v/>
      </c>
    </row>
    <row r="2151" spans="5:40" ht="15.6" customHeight="1">
      <c r="E2151" s="15" t="str">
        <f>IF(AND(A2151="",D2151=""),"",IF(OR(AND(ISNUMBER(SEARCH("@",A2151))*ISNUMBER(SEARCH(".",A2151,SEARCH("@",A2151))),ISBLANK(D2151)),LEN(D2151)&gt;=8),1,0))</f>
        <v/>
      </c>
      <c r="M2151" s="15" t="str">
        <f t="shared" si="66"/>
        <v/>
      </c>
      <c r="T2151" s="15" t="str">
        <f t="shared" si="67"/>
        <v/>
      </c>
      <c r="AM2151" s="13" t="str">
        <f>IF(COUNTBLANK(A2151:AL2151)=30,"",IF(A2151="","User Name Missing",IF(B2151="","First Name Missing",IF(C2151="","Last Name Missing",IF(E2151=0,"Password Short(Min 8 Charcters)",IF(M2151="","Group Missing",IF(U2151="","Security Clearance Missing","Good")))))))</f>
        <v>User Name Missing</v>
      </c>
      <c r="AN2151" s="45" t="str">
        <f>IF(AM2151&lt;&gt;"Good","",A2151&amp;","&amp;C2151&amp;","&amp;B2151&amp;","&amp;D2151&amp;","&amp;M2151&amp;","&amp;T2151&amp;","&amp;U2151&amp;","&amp;V2151&amp;","&amp;W2151&amp;","&amp;X2151&amp;","&amp;IF(Y2151&lt;&gt;"",VLOOKUP(Y2151,'Vlookup''sRef'!$C$3:$D$6,2,FALSE),"")&amp;","&amp;IF(Z2151&lt;&gt;"",VLOOKUP(Z2151,'Vlookup''sRef'!$F$3:$G$4,2,FALSE),"")&amp;","&amp;AA2151&amp;","&amp;AB2151&amp;","&amp;AC2151&amp;","&amp;AD2151&amp;","&amp;AE2151&amp;","&amp;AF2151&amp;","&amp;AG2151&amp;","&amp;AH2151&amp;","&amp;IF(AI2151&lt;&gt;"",VLOOKUP(AI2151,'Vlookup''sRef'!$O$2:$P$101,2,FALSE),"")&amp;","&amp;IF(AJ2151&lt;&gt;"",VLOOKUP(AJ2151,RulesetRef!$A$2:$B$77,2,FALSE),"")&amp;","&amp;AK2151&amp;","&amp;AL2151)</f>
        <v/>
      </c>
    </row>
    <row r="2152" spans="5:40" ht="15.6" customHeight="1">
      <c r="E2152" s="15" t="str">
        <f>IF(AND(A2152="",D2152=""),"",IF(OR(AND(ISNUMBER(SEARCH("@",A2152))*ISNUMBER(SEARCH(".",A2152,SEARCH("@",A2152))),ISBLANK(D2152)),LEN(D2152)&gt;=8),1,0))</f>
        <v/>
      </c>
      <c r="M2152" s="15" t="str">
        <f t="shared" si="66"/>
        <v/>
      </c>
      <c r="T2152" s="15" t="str">
        <f t="shared" si="67"/>
        <v/>
      </c>
      <c r="AM2152" s="13" t="str">
        <f>IF(COUNTBLANK(A2152:AL2152)=30,"",IF(A2152="","User Name Missing",IF(B2152="","First Name Missing",IF(C2152="","Last Name Missing",IF(E2152=0,"Password Short(Min 8 Charcters)",IF(M2152="","Group Missing",IF(U2152="","Security Clearance Missing","Good")))))))</f>
        <v>User Name Missing</v>
      </c>
      <c r="AN2152" s="45" t="str">
        <f>IF(AM2152&lt;&gt;"Good","",A2152&amp;","&amp;C2152&amp;","&amp;B2152&amp;","&amp;D2152&amp;","&amp;M2152&amp;","&amp;T2152&amp;","&amp;U2152&amp;","&amp;V2152&amp;","&amp;W2152&amp;","&amp;X2152&amp;","&amp;IF(Y2152&lt;&gt;"",VLOOKUP(Y2152,'Vlookup''sRef'!$C$3:$D$6,2,FALSE),"")&amp;","&amp;IF(Z2152&lt;&gt;"",VLOOKUP(Z2152,'Vlookup''sRef'!$F$3:$G$4,2,FALSE),"")&amp;","&amp;AA2152&amp;","&amp;AB2152&amp;","&amp;AC2152&amp;","&amp;AD2152&amp;","&amp;AE2152&amp;","&amp;AF2152&amp;","&amp;AG2152&amp;","&amp;AH2152&amp;","&amp;IF(AI2152&lt;&gt;"",VLOOKUP(AI2152,'Vlookup''sRef'!$O$2:$P$101,2,FALSE),"")&amp;","&amp;IF(AJ2152&lt;&gt;"",VLOOKUP(AJ2152,RulesetRef!$A$2:$B$77,2,FALSE),"")&amp;","&amp;AK2152&amp;","&amp;AL2152)</f>
        <v/>
      </c>
    </row>
    <row r="2153" spans="5:40" ht="15.6" customHeight="1">
      <c r="E2153" s="15" t="str">
        <f>IF(AND(A2153="",D2153=""),"",IF(OR(AND(ISNUMBER(SEARCH("@",A2153))*ISNUMBER(SEARCH(".",A2153,SEARCH("@",A2153))),ISBLANK(D2153)),LEN(D2153)&gt;=8),1,0))</f>
        <v/>
      </c>
      <c r="M2153" s="15" t="str">
        <f t="shared" si="66"/>
        <v/>
      </c>
      <c r="T2153" s="15" t="str">
        <f t="shared" si="67"/>
        <v/>
      </c>
      <c r="AM2153" s="13" t="str">
        <f>IF(COUNTBLANK(A2153:AL2153)=30,"",IF(A2153="","User Name Missing",IF(B2153="","First Name Missing",IF(C2153="","Last Name Missing",IF(E2153=0,"Password Short(Min 8 Charcters)",IF(M2153="","Group Missing",IF(U2153="","Security Clearance Missing","Good")))))))</f>
        <v>User Name Missing</v>
      </c>
      <c r="AN2153" s="45" t="str">
        <f>IF(AM2153&lt;&gt;"Good","",A2153&amp;","&amp;C2153&amp;","&amp;B2153&amp;","&amp;D2153&amp;","&amp;M2153&amp;","&amp;T2153&amp;","&amp;U2153&amp;","&amp;V2153&amp;","&amp;W2153&amp;","&amp;X2153&amp;","&amp;IF(Y2153&lt;&gt;"",VLOOKUP(Y2153,'Vlookup''sRef'!$C$3:$D$6,2,FALSE),"")&amp;","&amp;IF(Z2153&lt;&gt;"",VLOOKUP(Z2153,'Vlookup''sRef'!$F$3:$G$4,2,FALSE),"")&amp;","&amp;AA2153&amp;","&amp;AB2153&amp;","&amp;AC2153&amp;","&amp;AD2153&amp;","&amp;AE2153&amp;","&amp;AF2153&amp;","&amp;AG2153&amp;","&amp;AH2153&amp;","&amp;IF(AI2153&lt;&gt;"",VLOOKUP(AI2153,'Vlookup''sRef'!$O$2:$P$101,2,FALSE),"")&amp;","&amp;IF(AJ2153&lt;&gt;"",VLOOKUP(AJ2153,RulesetRef!$A$2:$B$77,2,FALSE),"")&amp;","&amp;AK2153&amp;","&amp;AL2153)</f>
        <v/>
      </c>
    </row>
    <row r="2154" spans="5:40" ht="15.6" customHeight="1">
      <c r="E2154" s="15" t="str">
        <f>IF(AND(A2154="",D2154=""),"",IF(OR(AND(ISNUMBER(SEARCH("@",A2154))*ISNUMBER(SEARCH(".",A2154,SEARCH("@",A2154))),ISBLANK(D2154)),LEN(D2154)&gt;=8),1,0))</f>
        <v/>
      </c>
      <c r="M2154" s="15" t="str">
        <f t="shared" si="66"/>
        <v/>
      </c>
      <c r="T2154" s="15" t="str">
        <f t="shared" si="67"/>
        <v/>
      </c>
      <c r="AM2154" s="13" t="str">
        <f>IF(COUNTBLANK(A2154:AL2154)=30,"",IF(A2154="","User Name Missing",IF(B2154="","First Name Missing",IF(C2154="","Last Name Missing",IF(E2154=0,"Password Short(Min 8 Charcters)",IF(M2154="","Group Missing",IF(U2154="","Security Clearance Missing","Good")))))))</f>
        <v>User Name Missing</v>
      </c>
      <c r="AN2154" s="45" t="str">
        <f>IF(AM2154&lt;&gt;"Good","",A2154&amp;","&amp;C2154&amp;","&amp;B2154&amp;","&amp;D2154&amp;","&amp;M2154&amp;","&amp;T2154&amp;","&amp;U2154&amp;","&amp;V2154&amp;","&amp;W2154&amp;","&amp;X2154&amp;","&amp;IF(Y2154&lt;&gt;"",VLOOKUP(Y2154,'Vlookup''sRef'!$C$3:$D$6,2,FALSE),"")&amp;","&amp;IF(Z2154&lt;&gt;"",VLOOKUP(Z2154,'Vlookup''sRef'!$F$3:$G$4,2,FALSE),"")&amp;","&amp;AA2154&amp;","&amp;AB2154&amp;","&amp;AC2154&amp;","&amp;AD2154&amp;","&amp;AE2154&amp;","&amp;AF2154&amp;","&amp;AG2154&amp;","&amp;AH2154&amp;","&amp;IF(AI2154&lt;&gt;"",VLOOKUP(AI2154,'Vlookup''sRef'!$O$2:$P$101,2,FALSE),"")&amp;","&amp;IF(AJ2154&lt;&gt;"",VLOOKUP(AJ2154,RulesetRef!$A$2:$B$77,2,FALSE),"")&amp;","&amp;AK2154&amp;","&amp;AL2154)</f>
        <v/>
      </c>
    </row>
    <row r="2155" spans="5:40" ht="15.6" customHeight="1">
      <c r="E2155" s="15" t="str">
        <f>IF(AND(A2155="",D2155=""),"",IF(OR(AND(ISNUMBER(SEARCH("@",A2155))*ISNUMBER(SEARCH(".",A2155,SEARCH("@",A2155))),ISBLANK(D2155)),LEN(D2155)&gt;=8),1,0))</f>
        <v/>
      </c>
      <c r="M2155" s="15" t="str">
        <f t="shared" si="66"/>
        <v/>
      </c>
      <c r="T2155" s="15" t="str">
        <f t="shared" si="67"/>
        <v/>
      </c>
      <c r="AM2155" s="13" t="str">
        <f>IF(COUNTBLANK(A2155:AL2155)=30,"",IF(A2155="","User Name Missing",IF(B2155="","First Name Missing",IF(C2155="","Last Name Missing",IF(E2155=0,"Password Short(Min 8 Charcters)",IF(M2155="","Group Missing",IF(U2155="","Security Clearance Missing","Good")))))))</f>
        <v>User Name Missing</v>
      </c>
      <c r="AN2155" s="45" t="str">
        <f>IF(AM2155&lt;&gt;"Good","",A2155&amp;","&amp;C2155&amp;","&amp;B2155&amp;","&amp;D2155&amp;","&amp;M2155&amp;","&amp;T2155&amp;","&amp;U2155&amp;","&amp;V2155&amp;","&amp;W2155&amp;","&amp;X2155&amp;","&amp;IF(Y2155&lt;&gt;"",VLOOKUP(Y2155,'Vlookup''sRef'!$C$3:$D$6,2,FALSE),"")&amp;","&amp;IF(Z2155&lt;&gt;"",VLOOKUP(Z2155,'Vlookup''sRef'!$F$3:$G$4,2,FALSE),"")&amp;","&amp;AA2155&amp;","&amp;AB2155&amp;","&amp;AC2155&amp;","&amp;AD2155&amp;","&amp;AE2155&amp;","&amp;AF2155&amp;","&amp;AG2155&amp;","&amp;AH2155&amp;","&amp;IF(AI2155&lt;&gt;"",VLOOKUP(AI2155,'Vlookup''sRef'!$O$2:$P$101,2,FALSE),"")&amp;","&amp;IF(AJ2155&lt;&gt;"",VLOOKUP(AJ2155,RulesetRef!$A$2:$B$77,2,FALSE),"")&amp;","&amp;AK2155&amp;","&amp;AL2155)</f>
        <v/>
      </c>
    </row>
    <row r="2156" spans="5:40" ht="15.6" customHeight="1">
      <c r="E2156" s="15" t="str">
        <f>IF(AND(A2156="",D2156=""),"",IF(OR(AND(ISNUMBER(SEARCH("@",A2156))*ISNUMBER(SEARCH(".",A2156,SEARCH("@",A2156))),ISBLANK(D2156)),LEN(D2156)&gt;=8),1,0))</f>
        <v/>
      </c>
      <c r="M2156" s="15" t="str">
        <f t="shared" si="66"/>
        <v/>
      </c>
      <c r="T2156" s="15" t="str">
        <f t="shared" si="67"/>
        <v/>
      </c>
      <c r="AM2156" s="13" t="str">
        <f>IF(COUNTBLANK(A2156:AL2156)=30,"",IF(A2156="","User Name Missing",IF(B2156="","First Name Missing",IF(C2156="","Last Name Missing",IF(E2156=0,"Password Short(Min 8 Charcters)",IF(M2156="","Group Missing",IF(U2156="","Security Clearance Missing","Good")))))))</f>
        <v>User Name Missing</v>
      </c>
      <c r="AN2156" s="45" t="str">
        <f>IF(AM2156&lt;&gt;"Good","",A2156&amp;","&amp;C2156&amp;","&amp;B2156&amp;","&amp;D2156&amp;","&amp;M2156&amp;","&amp;T2156&amp;","&amp;U2156&amp;","&amp;V2156&amp;","&amp;W2156&amp;","&amp;X2156&amp;","&amp;IF(Y2156&lt;&gt;"",VLOOKUP(Y2156,'Vlookup''sRef'!$C$3:$D$6,2,FALSE),"")&amp;","&amp;IF(Z2156&lt;&gt;"",VLOOKUP(Z2156,'Vlookup''sRef'!$F$3:$G$4,2,FALSE),"")&amp;","&amp;AA2156&amp;","&amp;AB2156&amp;","&amp;AC2156&amp;","&amp;AD2156&amp;","&amp;AE2156&amp;","&amp;AF2156&amp;","&amp;AG2156&amp;","&amp;AH2156&amp;","&amp;IF(AI2156&lt;&gt;"",VLOOKUP(AI2156,'Vlookup''sRef'!$O$2:$P$101,2,FALSE),"")&amp;","&amp;IF(AJ2156&lt;&gt;"",VLOOKUP(AJ2156,RulesetRef!$A$2:$B$77,2,FALSE),"")&amp;","&amp;AK2156&amp;","&amp;AL2156)</f>
        <v/>
      </c>
    </row>
    <row r="2157" spans="5:40" ht="15.6" customHeight="1">
      <c r="E2157" s="15" t="str">
        <f>IF(AND(A2157="",D2157=""),"",IF(OR(AND(ISNUMBER(SEARCH("@",A2157))*ISNUMBER(SEARCH(".",A2157,SEARCH("@",A2157))),ISBLANK(D2157)),LEN(D2157)&gt;=8),1,0))</f>
        <v/>
      </c>
      <c r="M2157" s="15" t="str">
        <f t="shared" si="66"/>
        <v/>
      </c>
      <c r="T2157" s="15" t="str">
        <f t="shared" si="67"/>
        <v/>
      </c>
      <c r="AM2157" s="13" t="str">
        <f>IF(COUNTBLANK(A2157:AL2157)=30,"",IF(A2157="","User Name Missing",IF(B2157="","First Name Missing",IF(C2157="","Last Name Missing",IF(E2157=0,"Password Short(Min 8 Charcters)",IF(M2157="","Group Missing",IF(U2157="","Security Clearance Missing","Good")))))))</f>
        <v>User Name Missing</v>
      </c>
      <c r="AN2157" s="45" t="str">
        <f>IF(AM2157&lt;&gt;"Good","",A2157&amp;","&amp;C2157&amp;","&amp;B2157&amp;","&amp;D2157&amp;","&amp;M2157&amp;","&amp;T2157&amp;","&amp;U2157&amp;","&amp;V2157&amp;","&amp;W2157&amp;","&amp;X2157&amp;","&amp;IF(Y2157&lt;&gt;"",VLOOKUP(Y2157,'Vlookup''sRef'!$C$3:$D$6,2,FALSE),"")&amp;","&amp;IF(Z2157&lt;&gt;"",VLOOKUP(Z2157,'Vlookup''sRef'!$F$3:$G$4,2,FALSE),"")&amp;","&amp;AA2157&amp;","&amp;AB2157&amp;","&amp;AC2157&amp;","&amp;AD2157&amp;","&amp;AE2157&amp;","&amp;AF2157&amp;","&amp;AG2157&amp;","&amp;AH2157&amp;","&amp;IF(AI2157&lt;&gt;"",VLOOKUP(AI2157,'Vlookup''sRef'!$O$2:$P$101,2,FALSE),"")&amp;","&amp;IF(AJ2157&lt;&gt;"",VLOOKUP(AJ2157,RulesetRef!$A$2:$B$77,2,FALSE),"")&amp;","&amp;AK2157&amp;","&amp;AL2157)</f>
        <v/>
      </c>
    </row>
    <row r="2158" spans="5:40" ht="15.6" customHeight="1">
      <c r="E2158" s="15" t="str">
        <f>IF(AND(A2158="",D2158=""),"",IF(OR(AND(ISNUMBER(SEARCH("@",A2158))*ISNUMBER(SEARCH(".",A2158,SEARCH("@",A2158))),ISBLANK(D2158)),LEN(D2158)&gt;=8),1,0))</f>
        <v/>
      </c>
      <c r="M2158" s="15" t="str">
        <f t="shared" si="66"/>
        <v/>
      </c>
      <c r="T2158" s="15" t="str">
        <f t="shared" si="67"/>
        <v/>
      </c>
      <c r="AM2158" s="13" t="str">
        <f>IF(COUNTBLANK(A2158:AL2158)=30,"",IF(A2158="","User Name Missing",IF(B2158="","First Name Missing",IF(C2158="","Last Name Missing",IF(E2158=0,"Password Short(Min 8 Charcters)",IF(M2158="","Group Missing",IF(U2158="","Security Clearance Missing","Good")))))))</f>
        <v>User Name Missing</v>
      </c>
      <c r="AN2158" s="45" t="str">
        <f>IF(AM2158&lt;&gt;"Good","",A2158&amp;","&amp;C2158&amp;","&amp;B2158&amp;","&amp;D2158&amp;","&amp;M2158&amp;","&amp;T2158&amp;","&amp;U2158&amp;","&amp;V2158&amp;","&amp;W2158&amp;","&amp;X2158&amp;","&amp;IF(Y2158&lt;&gt;"",VLOOKUP(Y2158,'Vlookup''sRef'!$C$3:$D$6,2,FALSE),"")&amp;","&amp;IF(Z2158&lt;&gt;"",VLOOKUP(Z2158,'Vlookup''sRef'!$F$3:$G$4,2,FALSE),"")&amp;","&amp;AA2158&amp;","&amp;AB2158&amp;","&amp;AC2158&amp;","&amp;AD2158&amp;","&amp;AE2158&amp;","&amp;AF2158&amp;","&amp;AG2158&amp;","&amp;AH2158&amp;","&amp;IF(AI2158&lt;&gt;"",VLOOKUP(AI2158,'Vlookup''sRef'!$O$2:$P$101,2,FALSE),"")&amp;","&amp;IF(AJ2158&lt;&gt;"",VLOOKUP(AJ2158,RulesetRef!$A$2:$B$77,2,FALSE),"")&amp;","&amp;AK2158&amp;","&amp;AL2158)</f>
        <v/>
      </c>
    </row>
    <row r="2159" spans="5:40" ht="15.6" customHeight="1">
      <c r="E2159" s="15" t="str">
        <f>IF(AND(A2159="",D2159=""),"",IF(OR(AND(ISNUMBER(SEARCH("@",A2159))*ISNUMBER(SEARCH(".",A2159,SEARCH("@",A2159))),ISBLANK(D2159)),LEN(D2159)&gt;=8),1,0))</f>
        <v/>
      </c>
      <c r="M2159" s="15" t="str">
        <f t="shared" si="66"/>
        <v/>
      </c>
      <c r="T2159" s="15" t="str">
        <f t="shared" si="67"/>
        <v/>
      </c>
      <c r="AM2159" s="13" t="str">
        <f>IF(COUNTBLANK(A2159:AL2159)=30,"",IF(A2159="","User Name Missing",IF(B2159="","First Name Missing",IF(C2159="","Last Name Missing",IF(E2159=0,"Password Short(Min 8 Charcters)",IF(M2159="","Group Missing",IF(U2159="","Security Clearance Missing","Good")))))))</f>
        <v>User Name Missing</v>
      </c>
      <c r="AN2159" s="45" t="str">
        <f>IF(AM2159&lt;&gt;"Good","",A2159&amp;","&amp;C2159&amp;","&amp;B2159&amp;","&amp;D2159&amp;","&amp;M2159&amp;","&amp;T2159&amp;","&amp;U2159&amp;","&amp;V2159&amp;","&amp;W2159&amp;","&amp;X2159&amp;","&amp;IF(Y2159&lt;&gt;"",VLOOKUP(Y2159,'Vlookup''sRef'!$C$3:$D$6,2,FALSE),"")&amp;","&amp;IF(Z2159&lt;&gt;"",VLOOKUP(Z2159,'Vlookup''sRef'!$F$3:$G$4,2,FALSE),"")&amp;","&amp;AA2159&amp;","&amp;AB2159&amp;","&amp;AC2159&amp;","&amp;AD2159&amp;","&amp;AE2159&amp;","&amp;AF2159&amp;","&amp;AG2159&amp;","&amp;AH2159&amp;","&amp;IF(AI2159&lt;&gt;"",VLOOKUP(AI2159,'Vlookup''sRef'!$O$2:$P$101,2,FALSE),"")&amp;","&amp;IF(AJ2159&lt;&gt;"",VLOOKUP(AJ2159,RulesetRef!$A$2:$B$77,2,FALSE),"")&amp;","&amp;AK2159&amp;","&amp;AL2159)</f>
        <v/>
      </c>
    </row>
    <row r="2160" spans="5:40" ht="15.6" customHeight="1">
      <c r="E2160" s="15" t="str">
        <f>IF(AND(A2160="",D2160=""),"",IF(OR(AND(ISNUMBER(SEARCH("@",A2160))*ISNUMBER(SEARCH(".",A2160,SEARCH("@",A2160))),ISBLANK(D2160)),LEN(D2160)&gt;=8),1,0))</f>
        <v/>
      </c>
      <c r="M2160" s="15" t="str">
        <f t="shared" si="66"/>
        <v/>
      </c>
      <c r="T2160" s="15" t="str">
        <f t="shared" si="67"/>
        <v/>
      </c>
      <c r="AM2160" s="13" t="str">
        <f>IF(COUNTBLANK(A2160:AL2160)=30,"",IF(A2160="","User Name Missing",IF(B2160="","First Name Missing",IF(C2160="","Last Name Missing",IF(E2160=0,"Password Short(Min 8 Charcters)",IF(M2160="","Group Missing",IF(U2160="","Security Clearance Missing","Good")))))))</f>
        <v>User Name Missing</v>
      </c>
      <c r="AN2160" s="45" t="str">
        <f>IF(AM2160&lt;&gt;"Good","",A2160&amp;","&amp;C2160&amp;","&amp;B2160&amp;","&amp;D2160&amp;","&amp;M2160&amp;","&amp;T2160&amp;","&amp;U2160&amp;","&amp;V2160&amp;","&amp;W2160&amp;","&amp;X2160&amp;","&amp;IF(Y2160&lt;&gt;"",VLOOKUP(Y2160,'Vlookup''sRef'!$C$3:$D$6,2,FALSE),"")&amp;","&amp;IF(Z2160&lt;&gt;"",VLOOKUP(Z2160,'Vlookup''sRef'!$F$3:$G$4,2,FALSE),"")&amp;","&amp;AA2160&amp;","&amp;AB2160&amp;","&amp;AC2160&amp;","&amp;AD2160&amp;","&amp;AE2160&amp;","&amp;AF2160&amp;","&amp;AG2160&amp;","&amp;AH2160&amp;","&amp;IF(AI2160&lt;&gt;"",VLOOKUP(AI2160,'Vlookup''sRef'!$O$2:$P$101,2,FALSE),"")&amp;","&amp;IF(AJ2160&lt;&gt;"",VLOOKUP(AJ2160,RulesetRef!$A$2:$B$77,2,FALSE),"")&amp;","&amp;AK2160&amp;","&amp;AL2160)</f>
        <v/>
      </c>
    </row>
    <row r="2161" spans="5:40" ht="15.6" customHeight="1">
      <c r="E2161" s="15" t="str">
        <f>IF(AND(A2161="",D2161=""),"",IF(OR(AND(ISNUMBER(SEARCH("@",A2161))*ISNUMBER(SEARCH(".",A2161,SEARCH("@",A2161))),ISBLANK(D2161)),LEN(D2161)&gt;=8),1,0))</f>
        <v/>
      </c>
      <c r="M2161" s="15" t="str">
        <f t="shared" si="66"/>
        <v/>
      </c>
      <c r="T2161" s="15" t="str">
        <f t="shared" si="67"/>
        <v/>
      </c>
      <c r="AM2161" s="13" t="str">
        <f>IF(COUNTBLANK(A2161:AL2161)=30,"",IF(A2161="","User Name Missing",IF(B2161="","First Name Missing",IF(C2161="","Last Name Missing",IF(E2161=0,"Password Short(Min 8 Charcters)",IF(M2161="","Group Missing",IF(U2161="","Security Clearance Missing","Good")))))))</f>
        <v>User Name Missing</v>
      </c>
      <c r="AN2161" s="45" t="str">
        <f>IF(AM2161&lt;&gt;"Good","",A2161&amp;","&amp;C2161&amp;","&amp;B2161&amp;","&amp;D2161&amp;","&amp;M2161&amp;","&amp;T2161&amp;","&amp;U2161&amp;","&amp;V2161&amp;","&amp;W2161&amp;","&amp;X2161&amp;","&amp;IF(Y2161&lt;&gt;"",VLOOKUP(Y2161,'Vlookup''sRef'!$C$3:$D$6,2,FALSE),"")&amp;","&amp;IF(Z2161&lt;&gt;"",VLOOKUP(Z2161,'Vlookup''sRef'!$F$3:$G$4,2,FALSE),"")&amp;","&amp;AA2161&amp;","&amp;AB2161&amp;","&amp;AC2161&amp;","&amp;AD2161&amp;","&amp;AE2161&amp;","&amp;AF2161&amp;","&amp;AG2161&amp;","&amp;AH2161&amp;","&amp;IF(AI2161&lt;&gt;"",VLOOKUP(AI2161,'Vlookup''sRef'!$O$2:$P$101,2,FALSE),"")&amp;","&amp;IF(AJ2161&lt;&gt;"",VLOOKUP(AJ2161,RulesetRef!$A$2:$B$77,2,FALSE),"")&amp;","&amp;AK2161&amp;","&amp;AL2161)</f>
        <v/>
      </c>
    </row>
    <row r="2162" spans="5:40" ht="15.6" customHeight="1">
      <c r="E2162" s="15" t="str">
        <f>IF(AND(A2162="",D2162=""),"",IF(OR(AND(ISNUMBER(SEARCH("@",A2162))*ISNUMBER(SEARCH(".",A2162,SEARCH("@",A2162))),ISBLANK(D2162)),LEN(D2162)&gt;=8),1,0))</f>
        <v/>
      </c>
      <c r="M2162" s="15" t="str">
        <f t="shared" si="66"/>
        <v/>
      </c>
      <c r="T2162" s="15" t="str">
        <f t="shared" si="67"/>
        <v/>
      </c>
      <c r="AM2162" s="13" t="str">
        <f>IF(COUNTBLANK(A2162:AL2162)=30,"",IF(A2162="","User Name Missing",IF(B2162="","First Name Missing",IF(C2162="","Last Name Missing",IF(E2162=0,"Password Short(Min 8 Charcters)",IF(M2162="","Group Missing",IF(U2162="","Security Clearance Missing","Good")))))))</f>
        <v>User Name Missing</v>
      </c>
      <c r="AN2162" s="45" t="str">
        <f>IF(AM2162&lt;&gt;"Good","",A2162&amp;","&amp;C2162&amp;","&amp;B2162&amp;","&amp;D2162&amp;","&amp;M2162&amp;","&amp;T2162&amp;","&amp;U2162&amp;","&amp;V2162&amp;","&amp;W2162&amp;","&amp;X2162&amp;","&amp;IF(Y2162&lt;&gt;"",VLOOKUP(Y2162,'Vlookup''sRef'!$C$3:$D$6,2,FALSE),"")&amp;","&amp;IF(Z2162&lt;&gt;"",VLOOKUP(Z2162,'Vlookup''sRef'!$F$3:$G$4,2,FALSE),"")&amp;","&amp;AA2162&amp;","&amp;AB2162&amp;","&amp;AC2162&amp;","&amp;AD2162&amp;","&amp;AE2162&amp;","&amp;AF2162&amp;","&amp;AG2162&amp;","&amp;AH2162&amp;","&amp;IF(AI2162&lt;&gt;"",VLOOKUP(AI2162,'Vlookup''sRef'!$O$2:$P$101,2,FALSE),"")&amp;","&amp;IF(AJ2162&lt;&gt;"",VLOOKUP(AJ2162,RulesetRef!$A$2:$B$77,2,FALSE),"")&amp;","&amp;AK2162&amp;","&amp;AL2162)</f>
        <v/>
      </c>
    </row>
    <row r="2163" spans="5:40" ht="15.6" customHeight="1">
      <c r="E2163" s="15" t="str">
        <f>IF(AND(A2163="",D2163=""),"",IF(OR(AND(ISNUMBER(SEARCH("@",A2163))*ISNUMBER(SEARCH(".",A2163,SEARCH("@",A2163))),ISBLANK(D2163)),LEN(D2163)&gt;=8),1,0))</f>
        <v/>
      </c>
      <c r="M2163" s="15" t="str">
        <f t="shared" si="66"/>
        <v/>
      </c>
      <c r="T2163" s="15" t="str">
        <f t="shared" si="67"/>
        <v/>
      </c>
      <c r="AM2163" s="13" t="str">
        <f>IF(COUNTBLANK(A2163:AL2163)=30,"",IF(A2163="","User Name Missing",IF(B2163="","First Name Missing",IF(C2163="","Last Name Missing",IF(E2163=0,"Password Short(Min 8 Charcters)",IF(M2163="","Group Missing",IF(U2163="","Security Clearance Missing","Good")))))))</f>
        <v>User Name Missing</v>
      </c>
      <c r="AN2163" s="45" t="str">
        <f>IF(AM2163&lt;&gt;"Good","",A2163&amp;","&amp;C2163&amp;","&amp;B2163&amp;","&amp;D2163&amp;","&amp;M2163&amp;","&amp;T2163&amp;","&amp;U2163&amp;","&amp;V2163&amp;","&amp;W2163&amp;","&amp;X2163&amp;","&amp;IF(Y2163&lt;&gt;"",VLOOKUP(Y2163,'Vlookup''sRef'!$C$3:$D$6,2,FALSE),"")&amp;","&amp;IF(Z2163&lt;&gt;"",VLOOKUP(Z2163,'Vlookup''sRef'!$F$3:$G$4,2,FALSE),"")&amp;","&amp;AA2163&amp;","&amp;AB2163&amp;","&amp;AC2163&amp;","&amp;AD2163&amp;","&amp;AE2163&amp;","&amp;AF2163&amp;","&amp;AG2163&amp;","&amp;AH2163&amp;","&amp;IF(AI2163&lt;&gt;"",VLOOKUP(AI2163,'Vlookup''sRef'!$O$2:$P$101,2,FALSE),"")&amp;","&amp;IF(AJ2163&lt;&gt;"",VLOOKUP(AJ2163,RulesetRef!$A$2:$B$77,2,FALSE),"")&amp;","&amp;AK2163&amp;","&amp;AL2163)</f>
        <v/>
      </c>
    </row>
    <row r="2164" spans="5:40" ht="15.6" customHeight="1">
      <c r="E2164" s="15" t="str">
        <f>IF(AND(A2164="",D2164=""),"",IF(OR(AND(ISNUMBER(SEARCH("@",A2164))*ISNUMBER(SEARCH(".",A2164,SEARCH("@",A2164))),ISBLANK(D2164)),LEN(D2164)&gt;=8),1,0))</f>
        <v/>
      </c>
      <c r="M2164" s="15" t="str">
        <f t="shared" si="66"/>
        <v/>
      </c>
      <c r="T2164" s="15" t="str">
        <f t="shared" si="67"/>
        <v/>
      </c>
      <c r="AM2164" s="13" t="str">
        <f>IF(COUNTBLANK(A2164:AL2164)=30,"",IF(A2164="","User Name Missing",IF(B2164="","First Name Missing",IF(C2164="","Last Name Missing",IF(E2164=0,"Password Short(Min 8 Charcters)",IF(M2164="","Group Missing",IF(U2164="","Security Clearance Missing","Good")))))))</f>
        <v>User Name Missing</v>
      </c>
      <c r="AN2164" s="45" t="str">
        <f>IF(AM2164&lt;&gt;"Good","",A2164&amp;","&amp;C2164&amp;","&amp;B2164&amp;","&amp;D2164&amp;","&amp;M2164&amp;","&amp;T2164&amp;","&amp;U2164&amp;","&amp;V2164&amp;","&amp;W2164&amp;","&amp;X2164&amp;","&amp;IF(Y2164&lt;&gt;"",VLOOKUP(Y2164,'Vlookup''sRef'!$C$3:$D$6,2,FALSE),"")&amp;","&amp;IF(Z2164&lt;&gt;"",VLOOKUP(Z2164,'Vlookup''sRef'!$F$3:$G$4,2,FALSE),"")&amp;","&amp;AA2164&amp;","&amp;AB2164&amp;","&amp;AC2164&amp;","&amp;AD2164&amp;","&amp;AE2164&amp;","&amp;AF2164&amp;","&amp;AG2164&amp;","&amp;AH2164&amp;","&amp;IF(AI2164&lt;&gt;"",VLOOKUP(AI2164,'Vlookup''sRef'!$O$2:$P$101,2,FALSE),"")&amp;","&amp;IF(AJ2164&lt;&gt;"",VLOOKUP(AJ2164,RulesetRef!$A$2:$B$77,2,FALSE),"")&amp;","&amp;AK2164&amp;","&amp;AL2164)</f>
        <v/>
      </c>
    </row>
    <row r="2165" spans="5:40" ht="15.6" customHeight="1">
      <c r="E2165" s="15" t="str">
        <f>IF(AND(A2165="",D2165=""),"",IF(OR(AND(ISNUMBER(SEARCH("@",A2165))*ISNUMBER(SEARCH(".",A2165,SEARCH("@",A2165))),ISBLANK(D2165)),LEN(D2165)&gt;=8),1,0))</f>
        <v/>
      </c>
      <c r="M2165" s="15" t="str">
        <f t="shared" si="66"/>
        <v/>
      </c>
      <c r="T2165" s="15" t="str">
        <f t="shared" si="67"/>
        <v/>
      </c>
      <c r="AM2165" s="13" t="str">
        <f>IF(COUNTBLANK(A2165:AL2165)=30,"",IF(A2165="","User Name Missing",IF(B2165="","First Name Missing",IF(C2165="","Last Name Missing",IF(E2165=0,"Password Short(Min 8 Charcters)",IF(M2165="","Group Missing",IF(U2165="","Security Clearance Missing","Good")))))))</f>
        <v>User Name Missing</v>
      </c>
      <c r="AN2165" s="45" t="str">
        <f>IF(AM2165&lt;&gt;"Good","",A2165&amp;","&amp;C2165&amp;","&amp;B2165&amp;","&amp;D2165&amp;","&amp;M2165&amp;","&amp;T2165&amp;","&amp;U2165&amp;","&amp;V2165&amp;","&amp;W2165&amp;","&amp;X2165&amp;","&amp;IF(Y2165&lt;&gt;"",VLOOKUP(Y2165,'Vlookup''sRef'!$C$3:$D$6,2,FALSE),"")&amp;","&amp;IF(Z2165&lt;&gt;"",VLOOKUP(Z2165,'Vlookup''sRef'!$F$3:$G$4,2,FALSE),"")&amp;","&amp;AA2165&amp;","&amp;AB2165&amp;","&amp;AC2165&amp;","&amp;AD2165&amp;","&amp;AE2165&amp;","&amp;AF2165&amp;","&amp;AG2165&amp;","&amp;AH2165&amp;","&amp;IF(AI2165&lt;&gt;"",VLOOKUP(AI2165,'Vlookup''sRef'!$O$2:$P$101,2,FALSE),"")&amp;","&amp;IF(AJ2165&lt;&gt;"",VLOOKUP(AJ2165,RulesetRef!$A$2:$B$77,2,FALSE),"")&amp;","&amp;AK2165&amp;","&amp;AL2165)</f>
        <v/>
      </c>
    </row>
    <row r="2166" spans="5:40" ht="15.6" customHeight="1">
      <c r="E2166" s="15" t="str">
        <f>IF(AND(A2166="",D2166=""),"",IF(OR(AND(ISNUMBER(SEARCH("@",A2166))*ISNUMBER(SEARCH(".",A2166,SEARCH("@",A2166))),ISBLANK(D2166)),LEN(D2166)&gt;=8),1,0))</f>
        <v/>
      </c>
      <c r="M2166" s="15" t="str">
        <f t="shared" si="66"/>
        <v/>
      </c>
      <c r="T2166" s="15" t="str">
        <f t="shared" si="67"/>
        <v/>
      </c>
      <c r="AM2166" s="13" t="str">
        <f>IF(COUNTBLANK(A2166:AL2166)=30,"",IF(A2166="","User Name Missing",IF(B2166="","First Name Missing",IF(C2166="","Last Name Missing",IF(E2166=0,"Password Short(Min 8 Charcters)",IF(M2166="","Group Missing",IF(U2166="","Security Clearance Missing","Good")))))))</f>
        <v>User Name Missing</v>
      </c>
      <c r="AN2166" s="45" t="str">
        <f>IF(AM2166&lt;&gt;"Good","",A2166&amp;","&amp;C2166&amp;","&amp;B2166&amp;","&amp;D2166&amp;","&amp;M2166&amp;","&amp;T2166&amp;","&amp;U2166&amp;","&amp;V2166&amp;","&amp;W2166&amp;","&amp;X2166&amp;","&amp;IF(Y2166&lt;&gt;"",VLOOKUP(Y2166,'Vlookup''sRef'!$C$3:$D$6,2,FALSE),"")&amp;","&amp;IF(Z2166&lt;&gt;"",VLOOKUP(Z2166,'Vlookup''sRef'!$F$3:$G$4,2,FALSE),"")&amp;","&amp;AA2166&amp;","&amp;AB2166&amp;","&amp;AC2166&amp;","&amp;AD2166&amp;","&amp;AE2166&amp;","&amp;AF2166&amp;","&amp;AG2166&amp;","&amp;AH2166&amp;","&amp;IF(AI2166&lt;&gt;"",VLOOKUP(AI2166,'Vlookup''sRef'!$O$2:$P$101,2,FALSE),"")&amp;","&amp;IF(AJ2166&lt;&gt;"",VLOOKUP(AJ2166,RulesetRef!$A$2:$B$77,2,FALSE),"")&amp;","&amp;AK2166&amp;","&amp;AL2166)</f>
        <v/>
      </c>
    </row>
    <row r="2167" spans="5:40" ht="15.6" customHeight="1">
      <c r="E2167" s="15" t="str">
        <f>IF(AND(A2167="",D2167=""),"",IF(OR(AND(ISNUMBER(SEARCH("@",A2167))*ISNUMBER(SEARCH(".",A2167,SEARCH("@",A2167))),ISBLANK(D2167)),LEN(D2167)&gt;=8),1,0))</f>
        <v/>
      </c>
      <c r="M2167" s="15" t="str">
        <f t="shared" si="66"/>
        <v/>
      </c>
      <c r="T2167" s="15" t="str">
        <f t="shared" si="67"/>
        <v/>
      </c>
      <c r="AM2167" s="13" t="str">
        <f>IF(COUNTBLANK(A2167:AL2167)=30,"",IF(A2167="","User Name Missing",IF(B2167="","First Name Missing",IF(C2167="","Last Name Missing",IF(E2167=0,"Password Short(Min 8 Charcters)",IF(M2167="","Group Missing",IF(U2167="","Security Clearance Missing","Good")))))))</f>
        <v>User Name Missing</v>
      </c>
      <c r="AN2167" s="45" t="str">
        <f>IF(AM2167&lt;&gt;"Good","",A2167&amp;","&amp;C2167&amp;","&amp;B2167&amp;","&amp;D2167&amp;","&amp;M2167&amp;","&amp;T2167&amp;","&amp;U2167&amp;","&amp;V2167&amp;","&amp;W2167&amp;","&amp;X2167&amp;","&amp;IF(Y2167&lt;&gt;"",VLOOKUP(Y2167,'Vlookup''sRef'!$C$3:$D$6,2,FALSE),"")&amp;","&amp;IF(Z2167&lt;&gt;"",VLOOKUP(Z2167,'Vlookup''sRef'!$F$3:$G$4,2,FALSE),"")&amp;","&amp;AA2167&amp;","&amp;AB2167&amp;","&amp;AC2167&amp;","&amp;AD2167&amp;","&amp;AE2167&amp;","&amp;AF2167&amp;","&amp;AG2167&amp;","&amp;AH2167&amp;","&amp;IF(AI2167&lt;&gt;"",VLOOKUP(AI2167,'Vlookup''sRef'!$O$2:$P$101,2,FALSE),"")&amp;","&amp;IF(AJ2167&lt;&gt;"",VLOOKUP(AJ2167,RulesetRef!$A$2:$B$77,2,FALSE),"")&amp;","&amp;AK2167&amp;","&amp;AL2167)</f>
        <v/>
      </c>
    </row>
    <row r="2168" spans="5:40" ht="15.6" customHeight="1">
      <c r="E2168" s="15" t="str">
        <f>IF(AND(A2168="",D2168=""),"",IF(OR(AND(ISNUMBER(SEARCH("@",A2168))*ISNUMBER(SEARCH(".",A2168,SEARCH("@",A2168))),ISBLANK(D2168)),LEN(D2168)&gt;=8),1,0))</f>
        <v/>
      </c>
      <c r="M2168" s="15" t="str">
        <f t="shared" si="66"/>
        <v/>
      </c>
      <c r="T2168" s="15" t="str">
        <f t="shared" si="67"/>
        <v/>
      </c>
      <c r="AM2168" s="13" t="str">
        <f>IF(COUNTBLANK(A2168:AL2168)=30,"",IF(A2168="","User Name Missing",IF(B2168="","First Name Missing",IF(C2168="","Last Name Missing",IF(E2168=0,"Password Short(Min 8 Charcters)",IF(M2168="","Group Missing",IF(U2168="","Security Clearance Missing","Good")))))))</f>
        <v>User Name Missing</v>
      </c>
      <c r="AN2168" s="45" t="str">
        <f>IF(AM2168&lt;&gt;"Good","",A2168&amp;","&amp;C2168&amp;","&amp;B2168&amp;","&amp;D2168&amp;","&amp;M2168&amp;","&amp;T2168&amp;","&amp;U2168&amp;","&amp;V2168&amp;","&amp;W2168&amp;","&amp;X2168&amp;","&amp;IF(Y2168&lt;&gt;"",VLOOKUP(Y2168,'Vlookup''sRef'!$C$3:$D$6,2,FALSE),"")&amp;","&amp;IF(Z2168&lt;&gt;"",VLOOKUP(Z2168,'Vlookup''sRef'!$F$3:$G$4,2,FALSE),"")&amp;","&amp;AA2168&amp;","&amp;AB2168&amp;","&amp;AC2168&amp;","&amp;AD2168&amp;","&amp;AE2168&amp;","&amp;AF2168&amp;","&amp;AG2168&amp;","&amp;AH2168&amp;","&amp;IF(AI2168&lt;&gt;"",VLOOKUP(AI2168,'Vlookup''sRef'!$O$2:$P$101,2,FALSE),"")&amp;","&amp;IF(AJ2168&lt;&gt;"",VLOOKUP(AJ2168,RulesetRef!$A$2:$B$77,2,FALSE),"")&amp;","&amp;AK2168&amp;","&amp;AL2168)</f>
        <v/>
      </c>
    </row>
    <row r="2169" spans="5:40" ht="15.6" customHeight="1">
      <c r="E2169" s="15" t="str">
        <f>IF(AND(A2169="",D2169=""),"",IF(OR(AND(ISNUMBER(SEARCH("@",A2169))*ISNUMBER(SEARCH(".",A2169,SEARCH("@",A2169))),ISBLANK(D2169)),LEN(D2169)&gt;=8),1,0))</f>
        <v/>
      </c>
      <c r="M2169" s="15" t="str">
        <f t="shared" si="66"/>
        <v/>
      </c>
      <c r="T2169" s="15" t="str">
        <f t="shared" si="67"/>
        <v/>
      </c>
      <c r="AM2169" s="13" t="str">
        <f>IF(COUNTBLANK(A2169:AL2169)=30,"",IF(A2169="","User Name Missing",IF(B2169="","First Name Missing",IF(C2169="","Last Name Missing",IF(E2169=0,"Password Short(Min 8 Charcters)",IF(M2169="","Group Missing",IF(U2169="","Security Clearance Missing","Good")))))))</f>
        <v>User Name Missing</v>
      </c>
      <c r="AN2169" s="45" t="str">
        <f>IF(AM2169&lt;&gt;"Good","",A2169&amp;","&amp;C2169&amp;","&amp;B2169&amp;","&amp;D2169&amp;","&amp;M2169&amp;","&amp;T2169&amp;","&amp;U2169&amp;","&amp;V2169&amp;","&amp;W2169&amp;","&amp;X2169&amp;","&amp;IF(Y2169&lt;&gt;"",VLOOKUP(Y2169,'Vlookup''sRef'!$C$3:$D$6,2,FALSE),"")&amp;","&amp;IF(Z2169&lt;&gt;"",VLOOKUP(Z2169,'Vlookup''sRef'!$F$3:$G$4,2,FALSE),"")&amp;","&amp;AA2169&amp;","&amp;AB2169&amp;","&amp;AC2169&amp;","&amp;AD2169&amp;","&amp;AE2169&amp;","&amp;AF2169&amp;","&amp;AG2169&amp;","&amp;AH2169&amp;","&amp;IF(AI2169&lt;&gt;"",VLOOKUP(AI2169,'Vlookup''sRef'!$O$2:$P$101,2,FALSE),"")&amp;","&amp;IF(AJ2169&lt;&gt;"",VLOOKUP(AJ2169,RulesetRef!$A$2:$B$77,2,FALSE),"")&amp;","&amp;AK2169&amp;","&amp;AL2169)</f>
        <v/>
      </c>
    </row>
    <row r="2170" spans="5:40" ht="15.6" customHeight="1">
      <c r="E2170" s="15" t="str">
        <f>IF(AND(A2170="",D2170=""),"",IF(OR(AND(ISNUMBER(SEARCH("@",A2170))*ISNUMBER(SEARCH(".",A2170,SEARCH("@",A2170))),ISBLANK(D2170)),LEN(D2170)&gt;=8),1,0))</f>
        <v/>
      </c>
      <c r="M2170" s="15" t="str">
        <f t="shared" si="66"/>
        <v/>
      </c>
      <c r="T2170" s="15" t="str">
        <f t="shared" si="67"/>
        <v/>
      </c>
      <c r="AM2170" s="13" t="str">
        <f>IF(COUNTBLANK(A2170:AL2170)=30,"",IF(A2170="","User Name Missing",IF(B2170="","First Name Missing",IF(C2170="","Last Name Missing",IF(E2170=0,"Password Short(Min 8 Charcters)",IF(M2170="","Group Missing",IF(U2170="","Security Clearance Missing","Good")))))))</f>
        <v>User Name Missing</v>
      </c>
      <c r="AN2170" s="45" t="str">
        <f>IF(AM2170&lt;&gt;"Good","",A2170&amp;","&amp;C2170&amp;","&amp;B2170&amp;","&amp;D2170&amp;","&amp;M2170&amp;","&amp;T2170&amp;","&amp;U2170&amp;","&amp;V2170&amp;","&amp;W2170&amp;","&amp;X2170&amp;","&amp;IF(Y2170&lt;&gt;"",VLOOKUP(Y2170,'Vlookup''sRef'!$C$3:$D$6,2,FALSE),"")&amp;","&amp;IF(Z2170&lt;&gt;"",VLOOKUP(Z2170,'Vlookup''sRef'!$F$3:$G$4,2,FALSE),"")&amp;","&amp;AA2170&amp;","&amp;AB2170&amp;","&amp;AC2170&amp;","&amp;AD2170&amp;","&amp;AE2170&amp;","&amp;AF2170&amp;","&amp;AG2170&amp;","&amp;AH2170&amp;","&amp;IF(AI2170&lt;&gt;"",VLOOKUP(AI2170,'Vlookup''sRef'!$O$2:$P$101,2,FALSE),"")&amp;","&amp;IF(AJ2170&lt;&gt;"",VLOOKUP(AJ2170,RulesetRef!$A$2:$B$77,2,FALSE),"")&amp;","&amp;AK2170&amp;","&amp;AL2170)</f>
        <v/>
      </c>
    </row>
    <row r="2171" spans="5:40" ht="15.6" customHeight="1">
      <c r="E2171" s="15" t="str">
        <f>IF(AND(A2171="",D2171=""),"",IF(OR(AND(ISNUMBER(SEARCH("@",A2171))*ISNUMBER(SEARCH(".",A2171,SEARCH("@",A2171))),ISBLANK(D2171)),LEN(D2171)&gt;=8),1,0))</f>
        <v/>
      </c>
      <c r="M2171" s="15" t="str">
        <f t="shared" si="66"/>
        <v/>
      </c>
      <c r="T2171" s="15" t="str">
        <f t="shared" si="67"/>
        <v/>
      </c>
      <c r="AM2171" s="13" t="str">
        <f>IF(COUNTBLANK(A2171:AL2171)=30,"",IF(A2171="","User Name Missing",IF(B2171="","First Name Missing",IF(C2171="","Last Name Missing",IF(E2171=0,"Password Short(Min 8 Charcters)",IF(M2171="","Group Missing",IF(U2171="","Security Clearance Missing","Good")))))))</f>
        <v>User Name Missing</v>
      </c>
      <c r="AN2171" s="45" t="str">
        <f>IF(AM2171&lt;&gt;"Good","",A2171&amp;","&amp;C2171&amp;","&amp;B2171&amp;","&amp;D2171&amp;","&amp;M2171&amp;","&amp;T2171&amp;","&amp;U2171&amp;","&amp;V2171&amp;","&amp;W2171&amp;","&amp;X2171&amp;","&amp;IF(Y2171&lt;&gt;"",VLOOKUP(Y2171,'Vlookup''sRef'!$C$3:$D$6,2,FALSE),"")&amp;","&amp;IF(Z2171&lt;&gt;"",VLOOKUP(Z2171,'Vlookup''sRef'!$F$3:$G$4,2,FALSE),"")&amp;","&amp;AA2171&amp;","&amp;AB2171&amp;","&amp;AC2171&amp;","&amp;AD2171&amp;","&amp;AE2171&amp;","&amp;AF2171&amp;","&amp;AG2171&amp;","&amp;AH2171&amp;","&amp;IF(AI2171&lt;&gt;"",VLOOKUP(AI2171,'Vlookup''sRef'!$O$2:$P$101,2,FALSE),"")&amp;","&amp;IF(AJ2171&lt;&gt;"",VLOOKUP(AJ2171,RulesetRef!$A$2:$B$77,2,FALSE),"")&amp;","&amp;AK2171&amp;","&amp;AL2171)</f>
        <v/>
      </c>
    </row>
    <row r="2172" spans="5:40" ht="15.6" customHeight="1">
      <c r="E2172" s="15" t="str">
        <f>IF(AND(A2172="",D2172=""),"",IF(OR(AND(ISNUMBER(SEARCH("@",A2172))*ISNUMBER(SEARCH(".",A2172,SEARCH("@",A2172))),ISBLANK(D2172)),LEN(D2172)&gt;=8),1,0))</f>
        <v/>
      </c>
      <c r="M2172" s="15" t="str">
        <f t="shared" si="66"/>
        <v/>
      </c>
      <c r="T2172" s="15" t="str">
        <f t="shared" si="67"/>
        <v/>
      </c>
      <c r="AM2172" s="13" t="str">
        <f>IF(COUNTBLANK(A2172:AL2172)=30,"",IF(A2172="","User Name Missing",IF(B2172="","First Name Missing",IF(C2172="","Last Name Missing",IF(E2172=0,"Password Short(Min 8 Charcters)",IF(M2172="","Group Missing",IF(U2172="","Security Clearance Missing","Good")))))))</f>
        <v>User Name Missing</v>
      </c>
      <c r="AN2172" s="45" t="str">
        <f>IF(AM2172&lt;&gt;"Good","",A2172&amp;","&amp;C2172&amp;","&amp;B2172&amp;","&amp;D2172&amp;","&amp;M2172&amp;","&amp;T2172&amp;","&amp;U2172&amp;","&amp;V2172&amp;","&amp;W2172&amp;","&amp;X2172&amp;","&amp;IF(Y2172&lt;&gt;"",VLOOKUP(Y2172,'Vlookup''sRef'!$C$3:$D$6,2,FALSE),"")&amp;","&amp;IF(Z2172&lt;&gt;"",VLOOKUP(Z2172,'Vlookup''sRef'!$F$3:$G$4,2,FALSE),"")&amp;","&amp;AA2172&amp;","&amp;AB2172&amp;","&amp;AC2172&amp;","&amp;AD2172&amp;","&amp;AE2172&amp;","&amp;AF2172&amp;","&amp;AG2172&amp;","&amp;AH2172&amp;","&amp;IF(AI2172&lt;&gt;"",VLOOKUP(AI2172,'Vlookup''sRef'!$O$2:$P$101,2,FALSE),"")&amp;","&amp;IF(AJ2172&lt;&gt;"",VLOOKUP(AJ2172,RulesetRef!$A$2:$B$77,2,FALSE),"")&amp;","&amp;AK2172&amp;","&amp;AL2172)</f>
        <v/>
      </c>
    </row>
    <row r="2173" spans="5:40" ht="15.6" customHeight="1">
      <c r="E2173" s="15" t="str">
        <f>IF(AND(A2173="",D2173=""),"",IF(OR(AND(ISNUMBER(SEARCH("@",A2173))*ISNUMBER(SEARCH(".",A2173,SEARCH("@",A2173))),ISBLANK(D2173)),LEN(D2173)&gt;=8),1,0))</f>
        <v/>
      </c>
      <c r="M2173" s="15" t="str">
        <f t="shared" si="66"/>
        <v/>
      </c>
      <c r="T2173" s="15" t="str">
        <f t="shared" si="67"/>
        <v/>
      </c>
      <c r="AM2173" s="13" t="str">
        <f>IF(COUNTBLANK(A2173:AL2173)=30,"",IF(A2173="","User Name Missing",IF(B2173="","First Name Missing",IF(C2173="","Last Name Missing",IF(E2173=0,"Password Short(Min 8 Charcters)",IF(M2173="","Group Missing",IF(U2173="","Security Clearance Missing","Good")))))))</f>
        <v>User Name Missing</v>
      </c>
      <c r="AN2173" s="45" t="str">
        <f>IF(AM2173&lt;&gt;"Good","",A2173&amp;","&amp;C2173&amp;","&amp;B2173&amp;","&amp;D2173&amp;","&amp;M2173&amp;","&amp;T2173&amp;","&amp;U2173&amp;","&amp;V2173&amp;","&amp;W2173&amp;","&amp;X2173&amp;","&amp;IF(Y2173&lt;&gt;"",VLOOKUP(Y2173,'Vlookup''sRef'!$C$3:$D$6,2,FALSE),"")&amp;","&amp;IF(Z2173&lt;&gt;"",VLOOKUP(Z2173,'Vlookup''sRef'!$F$3:$G$4,2,FALSE),"")&amp;","&amp;AA2173&amp;","&amp;AB2173&amp;","&amp;AC2173&amp;","&amp;AD2173&amp;","&amp;AE2173&amp;","&amp;AF2173&amp;","&amp;AG2173&amp;","&amp;AH2173&amp;","&amp;IF(AI2173&lt;&gt;"",VLOOKUP(AI2173,'Vlookup''sRef'!$O$2:$P$101,2,FALSE),"")&amp;","&amp;IF(AJ2173&lt;&gt;"",VLOOKUP(AJ2173,RulesetRef!$A$2:$B$77,2,FALSE),"")&amp;","&amp;AK2173&amp;","&amp;AL2173)</f>
        <v/>
      </c>
    </row>
    <row r="2174" spans="5:40" ht="15.6" customHeight="1">
      <c r="E2174" s="15" t="str">
        <f>IF(AND(A2174="",D2174=""),"",IF(OR(AND(ISNUMBER(SEARCH("@",A2174))*ISNUMBER(SEARCH(".",A2174,SEARCH("@",A2174))),ISBLANK(D2174)),LEN(D2174)&gt;=8),1,0))</f>
        <v/>
      </c>
      <c r="M2174" s="15" t="str">
        <f t="shared" si="66"/>
        <v/>
      </c>
      <c r="T2174" s="15" t="str">
        <f t="shared" si="67"/>
        <v/>
      </c>
      <c r="AM2174" s="13" t="str">
        <f>IF(COUNTBLANK(A2174:AL2174)=30,"",IF(A2174="","User Name Missing",IF(B2174="","First Name Missing",IF(C2174="","Last Name Missing",IF(E2174=0,"Password Short(Min 8 Charcters)",IF(M2174="","Group Missing",IF(U2174="","Security Clearance Missing","Good")))))))</f>
        <v>User Name Missing</v>
      </c>
      <c r="AN2174" s="45" t="str">
        <f>IF(AM2174&lt;&gt;"Good","",A2174&amp;","&amp;C2174&amp;","&amp;B2174&amp;","&amp;D2174&amp;","&amp;M2174&amp;","&amp;T2174&amp;","&amp;U2174&amp;","&amp;V2174&amp;","&amp;W2174&amp;","&amp;X2174&amp;","&amp;IF(Y2174&lt;&gt;"",VLOOKUP(Y2174,'Vlookup''sRef'!$C$3:$D$6,2,FALSE),"")&amp;","&amp;IF(Z2174&lt;&gt;"",VLOOKUP(Z2174,'Vlookup''sRef'!$F$3:$G$4,2,FALSE),"")&amp;","&amp;AA2174&amp;","&amp;AB2174&amp;","&amp;AC2174&amp;","&amp;AD2174&amp;","&amp;AE2174&amp;","&amp;AF2174&amp;","&amp;AG2174&amp;","&amp;AH2174&amp;","&amp;IF(AI2174&lt;&gt;"",VLOOKUP(AI2174,'Vlookup''sRef'!$O$2:$P$101,2,FALSE),"")&amp;","&amp;IF(AJ2174&lt;&gt;"",VLOOKUP(AJ2174,RulesetRef!$A$2:$B$77,2,FALSE),"")&amp;","&amp;AK2174&amp;","&amp;AL2174)</f>
        <v/>
      </c>
    </row>
    <row r="2175" spans="5:40" ht="15.6" customHeight="1">
      <c r="E2175" s="15" t="str">
        <f>IF(AND(A2175="",D2175=""),"",IF(OR(AND(ISNUMBER(SEARCH("@",A2175))*ISNUMBER(SEARCH(".",A2175,SEARCH("@",A2175))),ISBLANK(D2175)),LEN(D2175)&gt;=8),1,0))</f>
        <v/>
      </c>
      <c r="M2175" s="15" t="str">
        <f t="shared" si="66"/>
        <v/>
      </c>
      <c r="T2175" s="15" t="str">
        <f t="shared" si="67"/>
        <v/>
      </c>
      <c r="AM2175" s="13" t="str">
        <f>IF(COUNTBLANK(A2175:AL2175)=30,"",IF(A2175="","User Name Missing",IF(B2175="","First Name Missing",IF(C2175="","Last Name Missing",IF(E2175=0,"Password Short(Min 8 Charcters)",IF(M2175="","Group Missing",IF(U2175="","Security Clearance Missing","Good")))))))</f>
        <v>User Name Missing</v>
      </c>
      <c r="AN2175" s="45" t="str">
        <f>IF(AM2175&lt;&gt;"Good","",A2175&amp;","&amp;C2175&amp;","&amp;B2175&amp;","&amp;D2175&amp;","&amp;M2175&amp;","&amp;T2175&amp;","&amp;U2175&amp;","&amp;V2175&amp;","&amp;W2175&amp;","&amp;X2175&amp;","&amp;IF(Y2175&lt;&gt;"",VLOOKUP(Y2175,'Vlookup''sRef'!$C$3:$D$6,2,FALSE),"")&amp;","&amp;IF(Z2175&lt;&gt;"",VLOOKUP(Z2175,'Vlookup''sRef'!$F$3:$G$4,2,FALSE),"")&amp;","&amp;AA2175&amp;","&amp;AB2175&amp;","&amp;AC2175&amp;","&amp;AD2175&amp;","&amp;AE2175&amp;","&amp;AF2175&amp;","&amp;AG2175&amp;","&amp;AH2175&amp;","&amp;IF(AI2175&lt;&gt;"",VLOOKUP(AI2175,'Vlookup''sRef'!$O$2:$P$101,2,FALSE),"")&amp;","&amp;IF(AJ2175&lt;&gt;"",VLOOKUP(AJ2175,RulesetRef!$A$2:$B$77,2,FALSE),"")&amp;","&amp;AK2175&amp;","&amp;AL2175)</f>
        <v/>
      </c>
    </row>
    <row r="2176" spans="5:40" ht="15.6" customHeight="1">
      <c r="E2176" s="15" t="str">
        <f>IF(AND(A2176="",D2176=""),"",IF(OR(AND(ISNUMBER(SEARCH("@",A2176))*ISNUMBER(SEARCH(".",A2176,SEARCH("@",A2176))),ISBLANK(D2176)),LEN(D2176)&gt;=8),1,0))</f>
        <v/>
      </c>
      <c r="M2176" s="15" t="str">
        <f t="shared" ref="M2176:M2239" si="68">IF(G2176="","",G2176&amp;IF(H2176&lt;&gt;"","|"&amp;H2176&amp;IF(I2176&lt;&gt;"","|"&amp;I2176&amp;IF(J2176&lt;&gt;"","|"&amp;J2176&amp;IF(K2176&lt;&gt;"","|"&amp;K2176&amp;IF(L2176&lt;&gt;"","|"&amp;L2176,""),""),""),""),""))</f>
        <v/>
      </c>
      <c r="T2176" s="15" t="str">
        <f t="shared" ref="T2176:T2239" si="69">IF(N2176="","",N2176&amp;IF(O2176&lt;&gt;"","|"&amp;O2176&amp;IF(P2176&lt;&gt;"","|"&amp;P2176&amp;IF(Q2176&lt;&gt;"","|"&amp;Q2176&amp;IF(R2176&lt;&gt;"","|"&amp;R2176&amp;IF(S2176&lt;&gt;"","|"&amp;S2176,""),""),""),""),""))</f>
        <v/>
      </c>
      <c r="AM2176" s="13" t="str">
        <f>IF(COUNTBLANK(A2176:AL2176)=30,"",IF(A2176="","User Name Missing",IF(B2176="","First Name Missing",IF(C2176="","Last Name Missing",IF(E2176=0,"Password Short(Min 8 Charcters)",IF(M2176="","Group Missing",IF(U2176="","Security Clearance Missing","Good")))))))</f>
        <v>User Name Missing</v>
      </c>
      <c r="AN2176" s="45" t="str">
        <f>IF(AM2176&lt;&gt;"Good","",A2176&amp;","&amp;C2176&amp;","&amp;B2176&amp;","&amp;D2176&amp;","&amp;M2176&amp;","&amp;T2176&amp;","&amp;U2176&amp;","&amp;V2176&amp;","&amp;W2176&amp;","&amp;X2176&amp;","&amp;IF(Y2176&lt;&gt;"",VLOOKUP(Y2176,'Vlookup''sRef'!$C$3:$D$6,2,FALSE),"")&amp;","&amp;IF(Z2176&lt;&gt;"",VLOOKUP(Z2176,'Vlookup''sRef'!$F$3:$G$4,2,FALSE),"")&amp;","&amp;AA2176&amp;","&amp;AB2176&amp;","&amp;AC2176&amp;","&amp;AD2176&amp;","&amp;AE2176&amp;","&amp;AF2176&amp;","&amp;AG2176&amp;","&amp;AH2176&amp;","&amp;IF(AI2176&lt;&gt;"",VLOOKUP(AI2176,'Vlookup''sRef'!$O$2:$P$101,2,FALSE),"")&amp;","&amp;IF(AJ2176&lt;&gt;"",VLOOKUP(AJ2176,RulesetRef!$A$2:$B$77,2,FALSE),"")&amp;","&amp;AK2176&amp;","&amp;AL2176)</f>
        <v/>
      </c>
    </row>
    <row r="2177" spans="5:40" ht="15.6" customHeight="1">
      <c r="E2177" s="15" t="str">
        <f>IF(AND(A2177="",D2177=""),"",IF(OR(AND(ISNUMBER(SEARCH("@",A2177))*ISNUMBER(SEARCH(".",A2177,SEARCH("@",A2177))),ISBLANK(D2177)),LEN(D2177)&gt;=8),1,0))</f>
        <v/>
      </c>
      <c r="M2177" s="15" t="str">
        <f t="shared" si="68"/>
        <v/>
      </c>
      <c r="T2177" s="15" t="str">
        <f t="shared" si="69"/>
        <v/>
      </c>
      <c r="AM2177" s="13" t="str">
        <f>IF(COUNTBLANK(A2177:AL2177)=30,"",IF(A2177="","User Name Missing",IF(B2177="","First Name Missing",IF(C2177="","Last Name Missing",IF(E2177=0,"Password Short(Min 8 Charcters)",IF(M2177="","Group Missing",IF(U2177="","Security Clearance Missing","Good")))))))</f>
        <v>User Name Missing</v>
      </c>
      <c r="AN2177" s="45" t="str">
        <f>IF(AM2177&lt;&gt;"Good","",A2177&amp;","&amp;C2177&amp;","&amp;B2177&amp;","&amp;D2177&amp;","&amp;M2177&amp;","&amp;T2177&amp;","&amp;U2177&amp;","&amp;V2177&amp;","&amp;W2177&amp;","&amp;X2177&amp;","&amp;IF(Y2177&lt;&gt;"",VLOOKUP(Y2177,'Vlookup''sRef'!$C$3:$D$6,2,FALSE),"")&amp;","&amp;IF(Z2177&lt;&gt;"",VLOOKUP(Z2177,'Vlookup''sRef'!$F$3:$G$4,2,FALSE),"")&amp;","&amp;AA2177&amp;","&amp;AB2177&amp;","&amp;AC2177&amp;","&amp;AD2177&amp;","&amp;AE2177&amp;","&amp;AF2177&amp;","&amp;AG2177&amp;","&amp;AH2177&amp;","&amp;IF(AI2177&lt;&gt;"",VLOOKUP(AI2177,'Vlookup''sRef'!$O$2:$P$101,2,FALSE),"")&amp;","&amp;IF(AJ2177&lt;&gt;"",VLOOKUP(AJ2177,RulesetRef!$A$2:$B$77,2,FALSE),"")&amp;","&amp;AK2177&amp;","&amp;AL2177)</f>
        <v/>
      </c>
    </row>
    <row r="2178" spans="5:40" ht="15.6" customHeight="1">
      <c r="E2178" s="15" t="str">
        <f>IF(AND(A2178="",D2178=""),"",IF(OR(AND(ISNUMBER(SEARCH("@",A2178))*ISNUMBER(SEARCH(".",A2178,SEARCH("@",A2178))),ISBLANK(D2178)),LEN(D2178)&gt;=8),1,0))</f>
        <v/>
      </c>
      <c r="M2178" s="15" t="str">
        <f t="shared" si="68"/>
        <v/>
      </c>
      <c r="T2178" s="15" t="str">
        <f t="shared" si="69"/>
        <v/>
      </c>
      <c r="AM2178" s="13" t="str">
        <f>IF(COUNTBLANK(A2178:AL2178)=30,"",IF(A2178="","User Name Missing",IF(B2178="","First Name Missing",IF(C2178="","Last Name Missing",IF(E2178=0,"Password Short(Min 8 Charcters)",IF(M2178="","Group Missing",IF(U2178="","Security Clearance Missing","Good")))))))</f>
        <v>User Name Missing</v>
      </c>
      <c r="AN2178" s="45" t="str">
        <f>IF(AM2178&lt;&gt;"Good","",A2178&amp;","&amp;C2178&amp;","&amp;B2178&amp;","&amp;D2178&amp;","&amp;M2178&amp;","&amp;T2178&amp;","&amp;U2178&amp;","&amp;V2178&amp;","&amp;W2178&amp;","&amp;X2178&amp;","&amp;IF(Y2178&lt;&gt;"",VLOOKUP(Y2178,'Vlookup''sRef'!$C$3:$D$6,2,FALSE),"")&amp;","&amp;IF(Z2178&lt;&gt;"",VLOOKUP(Z2178,'Vlookup''sRef'!$F$3:$G$4,2,FALSE),"")&amp;","&amp;AA2178&amp;","&amp;AB2178&amp;","&amp;AC2178&amp;","&amp;AD2178&amp;","&amp;AE2178&amp;","&amp;AF2178&amp;","&amp;AG2178&amp;","&amp;AH2178&amp;","&amp;IF(AI2178&lt;&gt;"",VLOOKUP(AI2178,'Vlookup''sRef'!$O$2:$P$101,2,FALSE),"")&amp;","&amp;IF(AJ2178&lt;&gt;"",VLOOKUP(AJ2178,RulesetRef!$A$2:$B$77,2,FALSE),"")&amp;","&amp;AK2178&amp;","&amp;AL2178)</f>
        <v/>
      </c>
    </row>
    <row r="2179" spans="5:40" ht="15.6" customHeight="1">
      <c r="E2179" s="15" t="str">
        <f>IF(AND(A2179="",D2179=""),"",IF(OR(AND(ISNUMBER(SEARCH("@",A2179))*ISNUMBER(SEARCH(".",A2179,SEARCH("@",A2179))),ISBLANK(D2179)),LEN(D2179)&gt;=8),1,0))</f>
        <v/>
      </c>
      <c r="M2179" s="15" t="str">
        <f t="shared" si="68"/>
        <v/>
      </c>
      <c r="T2179" s="15" t="str">
        <f t="shared" si="69"/>
        <v/>
      </c>
      <c r="AM2179" s="13" t="str">
        <f>IF(COUNTBLANK(A2179:AL2179)=30,"",IF(A2179="","User Name Missing",IF(B2179="","First Name Missing",IF(C2179="","Last Name Missing",IF(E2179=0,"Password Short(Min 8 Charcters)",IF(M2179="","Group Missing",IF(U2179="","Security Clearance Missing","Good")))))))</f>
        <v>User Name Missing</v>
      </c>
      <c r="AN2179" s="45" t="str">
        <f>IF(AM2179&lt;&gt;"Good","",A2179&amp;","&amp;C2179&amp;","&amp;B2179&amp;","&amp;D2179&amp;","&amp;M2179&amp;","&amp;T2179&amp;","&amp;U2179&amp;","&amp;V2179&amp;","&amp;W2179&amp;","&amp;X2179&amp;","&amp;IF(Y2179&lt;&gt;"",VLOOKUP(Y2179,'Vlookup''sRef'!$C$3:$D$6,2,FALSE),"")&amp;","&amp;IF(Z2179&lt;&gt;"",VLOOKUP(Z2179,'Vlookup''sRef'!$F$3:$G$4,2,FALSE),"")&amp;","&amp;AA2179&amp;","&amp;AB2179&amp;","&amp;AC2179&amp;","&amp;AD2179&amp;","&amp;AE2179&amp;","&amp;AF2179&amp;","&amp;AG2179&amp;","&amp;AH2179&amp;","&amp;IF(AI2179&lt;&gt;"",VLOOKUP(AI2179,'Vlookup''sRef'!$O$2:$P$101,2,FALSE),"")&amp;","&amp;IF(AJ2179&lt;&gt;"",VLOOKUP(AJ2179,RulesetRef!$A$2:$B$77,2,FALSE),"")&amp;","&amp;AK2179&amp;","&amp;AL2179)</f>
        <v/>
      </c>
    </row>
    <row r="2180" spans="5:40" ht="15.6" customHeight="1">
      <c r="E2180" s="15" t="str">
        <f>IF(AND(A2180="",D2180=""),"",IF(OR(AND(ISNUMBER(SEARCH("@",A2180))*ISNUMBER(SEARCH(".",A2180,SEARCH("@",A2180))),ISBLANK(D2180)),LEN(D2180)&gt;=8),1,0))</f>
        <v/>
      </c>
      <c r="M2180" s="15" t="str">
        <f t="shared" si="68"/>
        <v/>
      </c>
      <c r="T2180" s="15" t="str">
        <f t="shared" si="69"/>
        <v/>
      </c>
      <c r="AM2180" s="13" t="str">
        <f>IF(COUNTBLANK(A2180:AL2180)=30,"",IF(A2180="","User Name Missing",IF(B2180="","First Name Missing",IF(C2180="","Last Name Missing",IF(E2180=0,"Password Short(Min 8 Charcters)",IF(M2180="","Group Missing",IF(U2180="","Security Clearance Missing","Good")))))))</f>
        <v>User Name Missing</v>
      </c>
      <c r="AN2180" s="45" t="str">
        <f>IF(AM2180&lt;&gt;"Good","",A2180&amp;","&amp;C2180&amp;","&amp;B2180&amp;","&amp;D2180&amp;","&amp;M2180&amp;","&amp;T2180&amp;","&amp;U2180&amp;","&amp;V2180&amp;","&amp;W2180&amp;","&amp;X2180&amp;","&amp;IF(Y2180&lt;&gt;"",VLOOKUP(Y2180,'Vlookup''sRef'!$C$3:$D$6,2,FALSE),"")&amp;","&amp;IF(Z2180&lt;&gt;"",VLOOKUP(Z2180,'Vlookup''sRef'!$F$3:$G$4,2,FALSE),"")&amp;","&amp;AA2180&amp;","&amp;AB2180&amp;","&amp;AC2180&amp;","&amp;AD2180&amp;","&amp;AE2180&amp;","&amp;AF2180&amp;","&amp;AG2180&amp;","&amp;AH2180&amp;","&amp;IF(AI2180&lt;&gt;"",VLOOKUP(AI2180,'Vlookup''sRef'!$O$2:$P$101,2,FALSE),"")&amp;","&amp;IF(AJ2180&lt;&gt;"",VLOOKUP(AJ2180,RulesetRef!$A$2:$B$77,2,FALSE),"")&amp;","&amp;AK2180&amp;","&amp;AL2180)</f>
        <v/>
      </c>
    </row>
    <row r="2181" spans="5:40" ht="15.6" customHeight="1">
      <c r="E2181" s="15" t="str">
        <f>IF(AND(A2181="",D2181=""),"",IF(OR(AND(ISNUMBER(SEARCH("@",A2181))*ISNUMBER(SEARCH(".",A2181,SEARCH("@",A2181))),ISBLANK(D2181)),LEN(D2181)&gt;=8),1,0))</f>
        <v/>
      </c>
      <c r="M2181" s="15" t="str">
        <f t="shared" si="68"/>
        <v/>
      </c>
      <c r="T2181" s="15" t="str">
        <f t="shared" si="69"/>
        <v/>
      </c>
      <c r="AM2181" s="13" t="str">
        <f>IF(COUNTBLANK(A2181:AL2181)=30,"",IF(A2181="","User Name Missing",IF(B2181="","First Name Missing",IF(C2181="","Last Name Missing",IF(E2181=0,"Password Short(Min 8 Charcters)",IF(M2181="","Group Missing",IF(U2181="","Security Clearance Missing","Good")))))))</f>
        <v>User Name Missing</v>
      </c>
      <c r="AN2181" s="45" t="str">
        <f>IF(AM2181&lt;&gt;"Good","",A2181&amp;","&amp;C2181&amp;","&amp;B2181&amp;","&amp;D2181&amp;","&amp;M2181&amp;","&amp;T2181&amp;","&amp;U2181&amp;","&amp;V2181&amp;","&amp;W2181&amp;","&amp;X2181&amp;","&amp;IF(Y2181&lt;&gt;"",VLOOKUP(Y2181,'Vlookup''sRef'!$C$3:$D$6,2,FALSE),"")&amp;","&amp;IF(Z2181&lt;&gt;"",VLOOKUP(Z2181,'Vlookup''sRef'!$F$3:$G$4,2,FALSE),"")&amp;","&amp;AA2181&amp;","&amp;AB2181&amp;","&amp;AC2181&amp;","&amp;AD2181&amp;","&amp;AE2181&amp;","&amp;AF2181&amp;","&amp;AG2181&amp;","&amp;AH2181&amp;","&amp;IF(AI2181&lt;&gt;"",VLOOKUP(AI2181,'Vlookup''sRef'!$O$2:$P$101,2,FALSE),"")&amp;","&amp;IF(AJ2181&lt;&gt;"",VLOOKUP(AJ2181,RulesetRef!$A$2:$B$77,2,FALSE),"")&amp;","&amp;AK2181&amp;","&amp;AL2181)</f>
        <v/>
      </c>
    </row>
    <row r="2182" spans="5:40" ht="15.6" customHeight="1">
      <c r="E2182" s="15" t="str">
        <f>IF(AND(A2182="",D2182=""),"",IF(OR(AND(ISNUMBER(SEARCH("@",A2182))*ISNUMBER(SEARCH(".",A2182,SEARCH("@",A2182))),ISBLANK(D2182)),LEN(D2182)&gt;=8),1,0))</f>
        <v/>
      </c>
      <c r="M2182" s="15" t="str">
        <f t="shared" si="68"/>
        <v/>
      </c>
      <c r="T2182" s="15" t="str">
        <f t="shared" si="69"/>
        <v/>
      </c>
      <c r="AM2182" s="13" t="str">
        <f>IF(COUNTBLANK(A2182:AL2182)=30,"",IF(A2182="","User Name Missing",IF(B2182="","First Name Missing",IF(C2182="","Last Name Missing",IF(E2182=0,"Password Short(Min 8 Charcters)",IF(M2182="","Group Missing",IF(U2182="","Security Clearance Missing","Good")))))))</f>
        <v>User Name Missing</v>
      </c>
      <c r="AN2182" s="45" t="str">
        <f>IF(AM2182&lt;&gt;"Good","",A2182&amp;","&amp;C2182&amp;","&amp;B2182&amp;","&amp;D2182&amp;","&amp;M2182&amp;","&amp;T2182&amp;","&amp;U2182&amp;","&amp;V2182&amp;","&amp;W2182&amp;","&amp;X2182&amp;","&amp;IF(Y2182&lt;&gt;"",VLOOKUP(Y2182,'Vlookup''sRef'!$C$3:$D$6,2,FALSE),"")&amp;","&amp;IF(Z2182&lt;&gt;"",VLOOKUP(Z2182,'Vlookup''sRef'!$F$3:$G$4,2,FALSE),"")&amp;","&amp;AA2182&amp;","&amp;AB2182&amp;","&amp;AC2182&amp;","&amp;AD2182&amp;","&amp;AE2182&amp;","&amp;AF2182&amp;","&amp;AG2182&amp;","&amp;AH2182&amp;","&amp;IF(AI2182&lt;&gt;"",VLOOKUP(AI2182,'Vlookup''sRef'!$O$2:$P$101,2,FALSE),"")&amp;","&amp;IF(AJ2182&lt;&gt;"",VLOOKUP(AJ2182,RulesetRef!$A$2:$B$77,2,FALSE),"")&amp;","&amp;AK2182&amp;","&amp;AL2182)</f>
        <v/>
      </c>
    </row>
    <row r="2183" spans="5:40" ht="15.6" customHeight="1">
      <c r="E2183" s="15" t="str">
        <f>IF(AND(A2183="",D2183=""),"",IF(OR(AND(ISNUMBER(SEARCH("@",A2183))*ISNUMBER(SEARCH(".",A2183,SEARCH("@",A2183))),ISBLANK(D2183)),LEN(D2183)&gt;=8),1,0))</f>
        <v/>
      </c>
      <c r="M2183" s="15" t="str">
        <f t="shared" si="68"/>
        <v/>
      </c>
      <c r="T2183" s="15" t="str">
        <f t="shared" si="69"/>
        <v/>
      </c>
      <c r="AM2183" s="13" t="str">
        <f>IF(COUNTBLANK(A2183:AL2183)=30,"",IF(A2183="","User Name Missing",IF(B2183="","First Name Missing",IF(C2183="","Last Name Missing",IF(E2183=0,"Password Short(Min 8 Charcters)",IF(M2183="","Group Missing",IF(U2183="","Security Clearance Missing","Good")))))))</f>
        <v>User Name Missing</v>
      </c>
      <c r="AN2183" s="45" t="str">
        <f>IF(AM2183&lt;&gt;"Good","",A2183&amp;","&amp;C2183&amp;","&amp;B2183&amp;","&amp;D2183&amp;","&amp;M2183&amp;","&amp;T2183&amp;","&amp;U2183&amp;","&amp;V2183&amp;","&amp;W2183&amp;","&amp;X2183&amp;","&amp;IF(Y2183&lt;&gt;"",VLOOKUP(Y2183,'Vlookup''sRef'!$C$3:$D$6,2,FALSE),"")&amp;","&amp;IF(Z2183&lt;&gt;"",VLOOKUP(Z2183,'Vlookup''sRef'!$F$3:$G$4,2,FALSE),"")&amp;","&amp;AA2183&amp;","&amp;AB2183&amp;","&amp;AC2183&amp;","&amp;AD2183&amp;","&amp;AE2183&amp;","&amp;AF2183&amp;","&amp;AG2183&amp;","&amp;AH2183&amp;","&amp;IF(AI2183&lt;&gt;"",VLOOKUP(AI2183,'Vlookup''sRef'!$O$2:$P$101,2,FALSE),"")&amp;","&amp;IF(AJ2183&lt;&gt;"",VLOOKUP(AJ2183,RulesetRef!$A$2:$B$77,2,FALSE),"")&amp;","&amp;AK2183&amp;","&amp;AL2183)</f>
        <v/>
      </c>
    </row>
    <row r="2184" spans="5:40" ht="15.6" customHeight="1">
      <c r="E2184" s="15" t="str">
        <f>IF(AND(A2184="",D2184=""),"",IF(OR(AND(ISNUMBER(SEARCH("@",A2184))*ISNUMBER(SEARCH(".",A2184,SEARCH("@",A2184))),ISBLANK(D2184)),LEN(D2184)&gt;=8),1,0))</f>
        <v/>
      </c>
      <c r="M2184" s="15" t="str">
        <f t="shared" si="68"/>
        <v/>
      </c>
      <c r="T2184" s="15" t="str">
        <f t="shared" si="69"/>
        <v/>
      </c>
      <c r="AM2184" s="13" t="str">
        <f>IF(COUNTBLANK(A2184:AL2184)=30,"",IF(A2184="","User Name Missing",IF(B2184="","First Name Missing",IF(C2184="","Last Name Missing",IF(E2184=0,"Password Short(Min 8 Charcters)",IF(M2184="","Group Missing",IF(U2184="","Security Clearance Missing","Good")))))))</f>
        <v>User Name Missing</v>
      </c>
      <c r="AN2184" s="45" t="str">
        <f>IF(AM2184&lt;&gt;"Good","",A2184&amp;","&amp;C2184&amp;","&amp;B2184&amp;","&amp;D2184&amp;","&amp;M2184&amp;","&amp;T2184&amp;","&amp;U2184&amp;","&amp;V2184&amp;","&amp;W2184&amp;","&amp;X2184&amp;","&amp;IF(Y2184&lt;&gt;"",VLOOKUP(Y2184,'Vlookup''sRef'!$C$3:$D$6,2,FALSE),"")&amp;","&amp;IF(Z2184&lt;&gt;"",VLOOKUP(Z2184,'Vlookup''sRef'!$F$3:$G$4,2,FALSE),"")&amp;","&amp;AA2184&amp;","&amp;AB2184&amp;","&amp;AC2184&amp;","&amp;AD2184&amp;","&amp;AE2184&amp;","&amp;AF2184&amp;","&amp;AG2184&amp;","&amp;AH2184&amp;","&amp;IF(AI2184&lt;&gt;"",VLOOKUP(AI2184,'Vlookup''sRef'!$O$2:$P$101,2,FALSE),"")&amp;","&amp;IF(AJ2184&lt;&gt;"",VLOOKUP(AJ2184,RulesetRef!$A$2:$B$77,2,FALSE),"")&amp;","&amp;AK2184&amp;","&amp;AL2184)</f>
        <v/>
      </c>
    </row>
    <row r="2185" spans="5:40" ht="15.6" customHeight="1">
      <c r="E2185" s="15" t="str">
        <f>IF(AND(A2185="",D2185=""),"",IF(OR(AND(ISNUMBER(SEARCH("@",A2185))*ISNUMBER(SEARCH(".",A2185,SEARCH("@",A2185))),ISBLANK(D2185)),LEN(D2185)&gt;=8),1,0))</f>
        <v/>
      </c>
      <c r="M2185" s="15" t="str">
        <f t="shared" si="68"/>
        <v/>
      </c>
      <c r="T2185" s="15" t="str">
        <f t="shared" si="69"/>
        <v/>
      </c>
      <c r="AM2185" s="13" t="str">
        <f>IF(COUNTBLANK(A2185:AL2185)=30,"",IF(A2185="","User Name Missing",IF(B2185="","First Name Missing",IF(C2185="","Last Name Missing",IF(E2185=0,"Password Short(Min 8 Charcters)",IF(M2185="","Group Missing",IF(U2185="","Security Clearance Missing","Good")))))))</f>
        <v>User Name Missing</v>
      </c>
      <c r="AN2185" s="45" t="str">
        <f>IF(AM2185&lt;&gt;"Good","",A2185&amp;","&amp;C2185&amp;","&amp;B2185&amp;","&amp;D2185&amp;","&amp;M2185&amp;","&amp;T2185&amp;","&amp;U2185&amp;","&amp;V2185&amp;","&amp;W2185&amp;","&amp;X2185&amp;","&amp;IF(Y2185&lt;&gt;"",VLOOKUP(Y2185,'Vlookup''sRef'!$C$3:$D$6,2,FALSE),"")&amp;","&amp;IF(Z2185&lt;&gt;"",VLOOKUP(Z2185,'Vlookup''sRef'!$F$3:$G$4,2,FALSE),"")&amp;","&amp;AA2185&amp;","&amp;AB2185&amp;","&amp;AC2185&amp;","&amp;AD2185&amp;","&amp;AE2185&amp;","&amp;AF2185&amp;","&amp;AG2185&amp;","&amp;AH2185&amp;","&amp;IF(AI2185&lt;&gt;"",VLOOKUP(AI2185,'Vlookup''sRef'!$O$2:$P$101,2,FALSE),"")&amp;","&amp;IF(AJ2185&lt;&gt;"",VLOOKUP(AJ2185,RulesetRef!$A$2:$B$77,2,FALSE),"")&amp;","&amp;AK2185&amp;","&amp;AL2185)</f>
        <v/>
      </c>
    </row>
    <row r="2186" spans="5:40" ht="15.6" customHeight="1">
      <c r="E2186" s="15" t="str">
        <f>IF(AND(A2186="",D2186=""),"",IF(OR(AND(ISNUMBER(SEARCH("@",A2186))*ISNUMBER(SEARCH(".",A2186,SEARCH("@",A2186))),ISBLANK(D2186)),LEN(D2186)&gt;=8),1,0))</f>
        <v/>
      </c>
      <c r="M2186" s="15" t="str">
        <f t="shared" si="68"/>
        <v/>
      </c>
      <c r="T2186" s="15" t="str">
        <f t="shared" si="69"/>
        <v/>
      </c>
      <c r="AM2186" s="13" t="str">
        <f>IF(COUNTBLANK(A2186:AL2186)=30,"",IF(A2186="","User Name Missing",IF(B2186="","First Name Missing",IF(C2186="","Last Name Missing",IF(E2186=0,"Password Short(Min 8 Charcters)",IF(M2186="","Group Missing",IF(U2186="","Security Clearance Missing","Good")))))))</f>
        <v>User Name Missing</v>
      </c>
      <c r="AN2186" s="45" t="str">
        <f>IF(AM2186&lt;&gt;"Good","",A2186&amp;","&amp;C2186&amp;","&amp;B2186&amp;","&amp;D2186&amp;","&amp;M2186&amp;","&amp;T2186&amp;","&amp;U2186&amp;","&amp;V2186&amp;","&amp;W2186&amp;","&amp;X2186&amp;","&amp;IF(Y2186&lt;&gt;"",VLOOKUP(Y2186,'Vlookup''sRef'!$C$3:$D$6,2,FALSE),"")&amp;","&amp;IF(Z2186&lt;&gt;"",VLOOKUP(Z2186,'Vlookup''sRef'!$F$3:$G$4,2,FALSE),"")&amp;","&amp;AA2186&amp;","&amp;AB2186&amp;","&amp;AC2186&amp;","&amp;AD2186&amp;","&amp;AE2186&amp;","&amp;AF2186&amp;","&amp;AG2186&amp;","&amp;AH2186&amp;","&amp;IF(AI2186&lt;&gt;"",VLOOKUP(AI2186,'Vlookup''sRef'!$O$2:$P$101,2,FALSE),"")&amp;","&amp;IF(AJ2186&lt;&gt;"",VLOOKUP(AJ2186,RulesetRef!$A$2:$B$77,2,FALSE),"")&amp;","&amp;AK2186&amp;","&amp;AL2186)</f>
        <v/>
      </c>
    </row>
    <row r="2187" spans="5:40" ht="15.6" customHeight="1">
      <c r="E2187" s="15" t="str">
        <f>IF(AND(A2187="",D2187=""),"",IF(OR(AND(ISNUMBER(SEARCH("@",A2187))*ISNUMBER(SEARCH(".",A2187,SEARCH("@",A2187))),ISBLANK(D2187)),LEN(D2187)&gt;=8),1,0))</f>
        <v/>
      </c>
      <c r="M2187" s="15" t="str">
        <f t="shared" si="68"/>
        <v/>
      </c>
      <c r="T2187" s="15" t="str">
        <f t="shared" si="69"/>
        <v/>
      </c>
      <c r="AM2187" s="13" t="str">
        <f>IF(COUNTBLANK(A2187:AL2187)=30,"",IF(A2187="","User Name Missing",IF(B2187="","First Name Missing",IF(C2187="","Last Name Missing",IF(E2187=0,"Password Short(Min 8 Charcters)",IF(M2187="","Group Missing",IF(U2187="","Security Clearance Missing","Good")))))))</f>
        <v>User Name Missing</v>
      </c>
      <c r="AN2187" s="45" t="str">
        <f>IF(AM2187&lt;&gt;"Good","",A2187&amp;","&amp;C2187&amp;","&amp;B2187&amp;","&amp;D2187&amp;","&amp;M2187&amp;","&amp;T2187&amp;","&amp;U2187&amp;","&amp;V2187&amp;","&amp;W2187&amp;","&amp;X2187&amp;","&amp;IF(Y2187&lt;&gt;"",VLOOKUP(Y2187,'Vlookup''sRef'!$C$3:$D$6,2,FALSE),"")&amp;","&amp;IF(Z2187&lt;&gt;"",VLOOKUP(Z2187,'Vlookup''sRef'!$F$3:$G$4,2,FALSE),"")&amp;","&amp;AA2187&amp;","&amp;AB2187&amp;","&amp;AC2187&amp;","&amp;AD2187&amp;","&amp;AE2187&amp;","&amp;AF2187&amp;","&amp;AG2187&amp;","&amp;AH2187&amp;","&amp;IF(AI2187&lt;&gt;"",VLOOKUP(AI2187,'Vlookup''sRef'!$O$2:$P$101,2,FALSE),"")&amp;","&amp;IF(AJ2187&lt;&gt;"",VLOOKUP(AJ2187,RulesetRef!$A$2:$B$77,2,FALSE),"")&amp;","&amp;AK2187&amp;","&amp;AL2187)</f>
        <v/>
      </c>
    </row>
    <row r="2188" spans="5:40" ht="15.6" customHeight="1">
      <c r="E2188" s="15" t="str">
        <f>IF(AND(A2188="",D2188=""),"",IF(OR(AND(ISNUMBER(SEARCH("@",A2188))*ISNUMBER(SEARCH(".",A2188,SEARCH("@",A2188))),ISBLANK(D2188)),LEN(D2188)&gt;=8),1,0))</f>
        <v/>
      </c>
      <c r="M2188" s="15" t="str">
        <f t="shared" si="68"/>
        <v/>
      </c>
      <c r="T2188" s="15" t="str">
        <f t="shared" si="69"/>
        <v/>
      </c>
      <c r="AM2188" s="13" t="str">
        <f>IF(COUNTBLANK(A2188:AL2188)=30,"",IF(A2188="","User Name Missing",IF(B2188="","First Name Missing",IF(C2188="","Last Name Missing",IF(E2188=0,"Password Short(Min 8 Charcters)",IF(M2188="","Group Missing",IF(U2188="","Security Clearance Missing","Good")))))))</f>
        <v>User Name Missing</v>
      </c>
      <c r="AN2188" s="45" t="str">
        <f>IF(AM2188&lt;&gt;"Good","",A2188&amp;","&amp;C2188&amp;","&amp;B2188&amp;","&amp;D2188&amp;","&amp;M2188&amp;","&amp;T2188&amp;","&amp;U2188&amp;","&amp;V2188&amp;","&amp;W2188&amp;","&amp;X2188&amp;","&amp;IF(Y2188&lt;&gt;"",VLOOKUP(Y2188,'Vlookup''sRef'!$C$3:$D$6,2,FALSE),"")&amp;","&amp;IF(Z2188&lt;&gt;"",VLOOKUP(Z2188,'Vlookup''sRef'!$F$3:$G$4,2,FALSE),"")&amp;","&amp;AA2188&amp;","&amp;AB2188&amp;","&amp;AC2188&amp;","&amp;AD2188&amp;","&amp;AE2188&amp;","&amp;AF2188&amp;","&amp;AG2188&amp;","&amp;AH2188&amp;","&amp;IF(AI2188&lt;&gt;"",VLOOKUP(AI2188,'Vlookup''sRef'!$O$2:$P$101,2,FALSE),"")&amp;","&amp;IF(AJ2188&lt;&gt;"",VLOOKUP(AJ2188,RulesetRef!$A$2:$B$77,2,FALSE),"")&amp;","&amp;AK2188&amp;","&amp;AL2188)</f>
        <v/>
      </c>
    </row>
    <row r="2189" spans="5:40" ht="15.6" customHeight="1">
      <c r="E2189" s="15" t="str">
        <f>IF(AND(A2189="",D2189=""),"",IF(OR(AND(ISNUMBER(SEARCH("@",A2189))*ISNUMBER(SEARCH(".",A2189,SEARCH("@",A2189))),ISBLANK(D2189)),LEN(D2189)&gt;=8),1,0))</f>
        <v/>
      </c>
      <c r="M2189" s="15" t="str">
        <f t="shared" si="68"/>
        <v/>
      </c>
      <c r="T2189" s="15" t="str">
        <f t="shared" si="69"/>
        <v/>
      </c>
      <c r="AM2189" s="13" t="str">
        <f>IF(COUNTBLANK(A2189:AL2189)=30,"",IF(A2189="","User Name Missing",IF(B2189="","First Name Missing",IF(C2189="","Last Name Missing",IF(E2189=0,"Password Short(Min 8 Charcters)",IF(M2189="","Group Missing",IF(U2189="","Security Clearance Missing","Good")))))))</f>
        <v>User Name Missing</v>
      </c>
      <c r="AN2189" s="45" t="str">
        <f>IF(AM2189&lt;&gt;"Good","",A2189&amp;","&amp;C2189&amp;","&amp;B2189&amp;","&amp;D2189&amp;","&amp;M2189&amp;","&amp;T2189&amp;","&amp;U2189&amp;","&amp;V2189&amp;","&amp;W2189&amp;","&amp;X2189&amp;","&amp;IF(Y2189&lt;&gt;"",VLOOKUP(Y2189,'Vlookup''sRef'!$C$3:$D$6,2,FALSE),"")&amp;","&amp;IF(Z2189&lt;&gt;"",VLOOKUP(Z2189,'Vlookup''sRef'!$F$3:$G$4,2,FALSE),"")&amp;","&amp;AA2189&amp;","&amp;AB2189&amp;","&amp;AC2189&amp;","&amp;AD2189&amp;","&amp;AE2189&amp;","&amp;AF2189&amp;","&amp;AG2189&amp;","&amp;AH2189&amp;","&amp;IF(AI2189&lt;&gt;"",VLOOKUP(AI2189,'Vlookup''sRef'!$O$2:$P$101,2,FALSE),"")&amp;","&amp;IF(AJ2189&lt;&gt;"",VLOOKUP(AJ2189,RulesetRef!$A$2:$B$77,2,FALSE),"")&amp;","&amp;AK2189&amp;","&amp;AL2189)</f>
        <v/>
      </c>
    </row>
    <row r="2190" spans="5:40" ht="15.6" customHeight="1">
      <c r="E2190" s="15" t="str">
        <f>IF(AND(A2190="",D2190=""),"",IF(OR(AND(ISNUMBER(SEARCH("@",A2190))*ISNUMBER(SEARCH(".",A2190,SEARCH("@",A2190))),ISBLANK(D2190)),LEN(D2190)&gt;=8),1,0))</f>
        <v/>
      </c>
      <c r="M2190" s="15" t="str">
        <f t="shared" si="68"/>
        <v/>
      </c>
      <c r="T2190" s="15" t="str">
        <f t="shared" si="69"/>
        <v/>
      </c>
      <c r="AM2190" s="13" t="str">
        <f>IF(COUNTBLANK(A2190:AL2190)=30,"",IF(A2190="","User Name Missing",IF(B2190="","First Name Missing",IF(C2190="","Last Name Missing",IF(E2190=0,"Password Short(Min 8 Charcters)",IF(M2190="","Group Missing",IF(U2190="","Security Clearance Missing","Good")))))))</f>
        <v>User Name Missing</v>
      </c>
      <c r="AN2190" s="45" t="str">
        <f>IF(AM2190&lt;&gt;"Good","",A2190&amp;","&amp;C2190&amp;","&amp;B2190&amp;","&amp;D2190&amp;","&amp;M2190&amp;","&amp;T2190&amp;","&amp;U2190&amp;","&amp;V2190&amp;","&amp;W2190&amp;","&amp;X2190&amp;","&amp;IF(Y2190&lt;&gt;"",VLOOKUP(Y2190,'Vlookup''sRef'!$C$3:$D$6,2,FALSE),"")&amp;","&amp;IF(Z2190&lt;&gt;"",VLOOKUP(Z2190,'Vlookup''sRef'!$F$3:$G$4,2,FALSE),"")&amp;","&amp;AA2190&amp;","&amp;AB2190&amp;","&amp;AC2190&amp;","&amp;AD2190&amp;","&amp;AE2190&amp;","&amp;AF2190&amp;","&amp;AG2190&amp;","&amp;AH2190&amp;","&amp;IF(AI2190&lt;&gt;"",VLOOKUP(AI2190,'Vlookup''sRef'!$O$2:$P$101,2,FALSE),"")&amp;","&amp;IF(AJ2190&lt;&gt;"",VLOOKUP(AJ2190,RulesetRef!$A$2:$B$77,2,FALSE),"")&amp;","&amp;AK2190&amp;","&amp;AL2190)</f>
        <v/>
      </c>
    </row>
    <row r="2191" spans="5:40" ht="15.6" customHeight="1">
      <c r="E2191" s="15" t="str">
        <f>IF(AND(A2191="",D2191=""),"",IF(OR(AND(ISNUMBER(SEARCH("@",A2191))*ISNUMBER(SEARCH(".",A2191,SEARCH("@",A2191))),ISBLANK(D2191)),LEN(D2191)&gt;=8),1,0))</f>
        <v/>
      </c>
      <c r="M2191" s="15" t="str">
        <f t="shared" si="68"/>
        <v/>
      </c>
      <c r="T2191" s="15" t="str">
        <f t="shared" si="69"/>
        <v/>
      </c>
      <c r="AM2191" s="13" t="str">
        <f>IF(COUNTBLANK(A2191:AL2191)=30,"",IF(A2191="","User Name Missing",IF(B2191="","First Name Missing",IF(C2191="","Last Name Missing",IF(E2191=0,"Password Short(Min 8 Charcters)",IF(M2191="","Group Missing",IF(U2191="","Security Clearance Missing","Good")))))))</f>
        <v>User Name Missing</v>
      </c>
      <c r="AN2191" s="45" t="str">
        <f>IF(AM2191&lt;&gt;"Good","",A2191&amp;","&amp;C2191&amp;","&amp;B2191&amp;","&amp;D2191&amp;","&amp;M2191&amp;","&amp;T2191&amp;","&amp;U2191&amp;","&amp;V2191&amp;","&amp;W2191&amp;","&amp;X2191&amp;","&amp;IF(Y2191&lt;&gt;"",VLOOKUP(Y2191,'Vlookup''sRef'!$C$3:$D$6,2,FALSE),"")&amp;","&amp;IF(Z2191&lt;&gt;"",VLOOKUP(Z2191,'Vlookup''sRef'!$F$3:$G$4,2,FALSE),"")&amp;","&amp;AA2191&amp;","&amp;AB2191&amp;","&amp;AC2191&amp;","&amp;AD2191&amp;","&amp;AE2191&amp;","&amp;AF2191&amp;","&amp;AG2191&amp;","&amp;AH2191&amp;","&amp;IF(AI2191&lt;&gt;"",VLOOKUP(AI2191,'Vlookup''sRef'!$O$2:$P$101,2,FALSE),"")&amp;","&amp;IF(AJ2191&lt;&gt;"",VLOOKUP(AJ2191,RulesetRef!$A$2:$B$77,2,FALSE),"")&amp;","&amp;AK2191&amp;","&amp;AL2191)</f>
        <v/>
      </c>
    </row>
    <row r="2192" spans="5:40" ht="15.6" customHeight="1">
      <c r="E2192" s="15" t="str">
        <f>IF(AND(A2192="",D2192=""),"",IF(OR(AND(ISNUMBER(SEARCH("@",A2192))*ISNUMBER(SEARCH(".",A2192,SEARCH("@",A2192))),ISBLANK(D2192)),LEN(D2192)&gt;=8),1,0))</f>
        <v/>
      </c>
      <c r="M2192" s="15" t="str">
        <f t="shared" si="68"/>
        <v/>
      </c>
      <c r="T2192" s="15" t="str">
        <f t="shared" si="69"/>
        <v/>
      </c>
      <c r="AM2192" s="13" t="str">
        <f>IF(COUNTBLANK(A2192:AL2192)=30,"",IF(A2192="","User Name Missing",IF(B2192="","First Name Missing",IF(C2192="","Last Name Missing",IF(E2192=0,"Password Short(Min 8 Charcters)",IF(M2192="","Group Missing",IF(U2192="","Security Clearance Missing","Good")))))))</f>
        <v>User Name Missing</v>
      </c>
      <c r="AN2192" s="45" t="str">
        <f>IF(AM2192&lt;&gt;"Good","",A2192&amp;","&amp;C2192&amp;","&amp;B2192&amp;","&amp;D2192&amp;","&amp;M2192&amp;","&amp;T2192&amp;","&amp;U2192&amp;","&amp;V2192&amp;","&amp;W2192&amp;","&amp;X2192&amp;","&amp;IF(Y2192&lt;&gt;"",VLOOKUP(Y2192,'Vlookup''sRef'!$C$3:$D$6,2,FALSE),"")&amp;","&amp;IF(Z2192&lt;&gt;"",VLOOKUP(Z2192,'Vlookup''sRef'!$F$3:$G$4,2,FALSE),"")&amp;","&amp;AA2192&amp;","&amp;AB2192&amp;","&amp;AC2192&amp;","&amp;AD2192&amp;","&amp;AE2192&amp;","&amp;AF2192&amp;","&amp;AG2192&amp;","&amp;AH2192&amp;","&amp;IF(AI2192&lt;&gt;"",VLOOKUP(AI2192,'Vlookup''sRef'!$O$2:$P$101,2,FALSE),"")&amp;","&amp;IF(AJ2192&lt;&gt;"",VLOOKUP(AJ2192,RulesetRef!$A$2:$B$77,2,FALSE),"")&amp;","&amp;AK2192&amp;","&amp;AL2192)</f>
        <v/>
      </c>
    </row>
    <row r="2193" spans="5:40" ht="15.6" customHeight="1">
      <c r="E2193" s="15" t="str">
        <f>IF(AND(A2193="",D2193=""),"",IF(OR(AND(ISNUMBER(SEARCH("@",A2193))*ISNUMBER(SEARCH(".",A2193,SEARCH("@",A2193))),ISBLANK(D2193)),LEN(D2193)&gt;=8),1,0))</f>
        <v/>
      </c>
      <c r="M2193" s="15" t="str">
        <f t="shared" si="68"/>
        <v/>
      </c>
      <c r="T2193" s="15" t="str">
        <f t="shared" si="69"/>
        <v/>
      </c>
      <c r="AM2193" s="13" t="str">
        <f>IF(COUNTBLANK(A2193:AL2193)=30,"",IF(A2193="","User Name Missing",IF(B2193="","First Name Missing",IF(C2193="","Last Name Missing",IF(E2193=0,"Password Short(Min 8 Charcters)",IF(M2193="","Group Missing",IF(U2193="","Security Clearance Missing","Good")))))))</f>
        <v>User Name Missing</v>
      </c>
      <c r="AN2193" s="45" t="str">
        <f>IF(AM2193&lt;&gt;"Good","",A2193&amp;","&amp;C2193&amp;","&amp;B2193&amp;","&amp;D2193&amp;","&amp;M2193&amp;","&amp;T2193&amp;","&amp;U2193&amp;","&amp;V2193&amp;","&amp;W2193&amp;","&amp;X2193&amp;","&amp;IF(Y2193&lt;&gt;"",VLOOKUP(Y2193,'Vlookup''sRef'!$C$3:$D$6,2,FALSE),"")&amp;","&amp;IF(Z2193&lt;&gt;"",VLOOKUP(Z2193,'Vlookup''sRef'!$F$3:$G$4,2,FALSE),"")&amp;","&amp;AA2193&amp;","&amp;AB2193&amp;","&amp;AC2193&amp;","&amp;AD2193&amp;","&amp;AE2193&amp;","&amp;AF2193&amp;","&amp;AG2193&amp;","&amp;AH2193&amp;","&amp;IF(AI2193&lt;&gt;"",VLOOKUP(AI2193,'Vlookup''sRef'!$O$2:$P$101,2,FALSE),"")&amp;","&amp;IF(AJ2193&lt;&gt;"",VLOOKUP(AJ2193,RulesetRef!$A$2:$B$77,2,FALSE),"")&amp;","&amp;AK2193&amp;","&amp;AL2193)</f>
        <v/>
      </c>
    </row>
    <row r="2194" spans="5:40" ht="15.6" customHeight="1">
      <c r="E2194" s="15" t="str">
        <f>IF(AND(A2194="",D2194=""),"",IF(OR(AND(ISNUMBER(SEARCH("@",A2194))*ISNUMBER(SEARCH(".",A2194,SEARCH("@",A2194))),ISBLANK(D2194)),LEN(D2194)&gt;=8),1,0))</f>
        <v/>
      </c>
      <c r="M2194" s="15" t="str">
        <f t="shared" si="68"/>
        <v/>
      </c>
      <c r="T2194" s="15" t="str">
        <f t="shared" si="69"/>
        <v/>
      </c>
      <c r="AM2194" s="13" t="str">
        <f>IF(COUNTBLANK(A2194:AL2194)=30,"",IF(A2194="","User Name Missing",IF(B2194="","First Name Missing",IF(C2194="","Last Name Missing",IF(E2194=0,"Password Short(Min 8 Charcters)",IF(M2194="","Group Missing",IF(U2194="","Security Clearance Missing","Good")))))))</f>
        <v>User Name Missing</v>
      </c>
      <c r="AN2194" s="45" t="str">
        <f>IF(AM2194&lt;&gt;"Good","",A2194&amp;","&amp;C2194&amp;","&amp;B2194&amp;","&amp;D2194&amp;","&amp;M2194&amp;","&amp;T2194&amp;","&amp;U2194&amp;","&amp;V2194&amp;","&amp;W2194&amp;","&amp;X2194&amp;","&amp;IF(Y2194&lt;&gt;"",VLOOKUP(Y2194,'Vlookup''sRef'!$C$3:$D$6,2,FALSE),"")&amp;","&amp;IF(Z2194&lt;&gt;"",VLOOKUP(Z2194,'Vlookup''sRef'!$F$3:$G$4,2,FALSE),"")&amp;","&amp;AA2194&amp;","&amp;AB2194&amp;","&amp;AC2194&amp;","&amp;AD2194&amp;","&amp;AE2194&amp;","&amp;AF2194&amp;","&amp;AG2194&amp;","&amp;AH2194&amp;","&amp;IF(AI2194&lt;&gt;"",VLOOKUP(AI2194,'Vlookup''sRef'!$O$2:$P$101,2,FALSE),"")&amp;","&amp;IF(AJ2194&lt;&gt;"",VLOOKUP(AJ2194,RulesetRef!$A$2:$B$77,2,FALSE),"")&amp;","&amp;AK2194&amp;","&amp;AL2194)</f>
        <v/>
      </c>
    </row>
    <row r="2195" spans="5:40" ht="15.6" customHeight="1">
      <c r="E2195" s="15" t="str">
        <f>IF(AND(A2195="",D2195=""),"",IF(OR(AND(ISNUMBER(SEARCH("@",A2195))*ISNUMBER(SEARCH(".",A2195,SEARCH("@",A2195))),ISBLANK(D2195)),LEN(D2195)&gt;=8),1,0))</f>
        <v/>
      </c>
      <c r="M2195" s="15" t="str">
        <f t="shared" si="68"/>
        <v/>
      </c>
      <c r="T2195" s="15" t="str">
        <f t="shared" si="69"/>
        <v/>
      </c>
      <c r="AM2195" s="13" t="str">
        <f>IF(COUNTBLANK(A2195:AL2195)=30,"",IF(A2195="","User Name Missing",IF(B2195="","First Name Missing",IF(C2195="","Last Name Missing",IF(E2195=0,"Password Short(Min 8 Charcters)",IF(M2195="","Group Missing",IF(U2195="","Security Clearance Missing","Good")))))))</f>
        <v>User Name Missing</v>
      </c>
      <c r="AN2195" s="45" t="str">
        <f>IF(AM2195&lt;&gt;"Good","",A2195&amp;","&amp;C2195&amp;","&amp;B2195&amp;","&amp;D2195&amp;","&amp;M2195&amp;","&amp;T2195&amp;","&amp;U2195&amp;","&amp;V2195&amp;","&amp;W2195&amp;","&amp;X2195&amp;","&amp;IF(Y2195&lt;&gt;"",VLOOKUP(Y2195,'Vlookup''sRef'!$C$3:$D$6,2,FALSE),"")&amp;","&amp;IF(Z2195&lt;&gt;"",VLOOKUP(Z2195,'Vlookup''sRef'!$F$3:$G$4,2,FALSE),"")&amp;","&amp;AA2195&amp;","&amp;AB2195&amp;","&amp;AC2195&amp;","&amp;AD2195&amp;","&amp;AE2195&amp;","&amp;AF2195&amp;","&amp;AG2195&amp;","&amp;AH2195&amp;","&amp;IF(AI2195&lt;&gt;"",VLOOKUP(AI2195,'Vlookup''sRef'!$O$2:$P$101,2,FALSE),"")&amp;","&amp;IF(AJ2195&lt;&gt;"",VLOOKUP(AJ2195,RulesetRef!$A$2:$B$77,2,FALSE),"")&amp;","&amp;AK2195&amp;","&amp;AL2195)</f>
        <v/>
      </c>
    </row>
    <row r="2196" spans="5:40" ht="15.6" customHeight="1">
      <c r="E2196" s="15" t="str">
        <f>IF(AND(A2196="",D2196=""),"",IF(OR(AND(ISNUMBER(SEARCH("@",A2196))*ISNUMBER(SEARCH(".",A2196,SEARCH("@",A2196))),ISBLANK(D2196)),LEN(D2196)&gt;=8),1,0))</f>
        <v/>
      </c>
      <c r="M2196" s="15" t="str">
        <f t="shared" si="68"/>
        <v/>
      </c>
      <c r="T2196" s="15" t="str">
        <f t="shared" si="69"/>
        <v/>
      </c>
      <c r="AM2196" s="13" t="str">
        <f>IF(COUNTBLANK(A2196:AL2196)=30,"",IF(A2196="","User Name Missing",IF(B2196="","First Name Missing",IF(C2196="","Last Name Missing",IF(E2196=0,"Password Short(Min 8 Charcters)",IF(M2196="","Group Missing",IF(U2196="","Security Clearance Missing","Good")))))))</f>
        <v>User Name Missing</v>
      </c>
      <c r="AN2196" s="45" t="str">
        <f>IF(AM2196&lt;&gt;"Good","",A2196&amp;","&amp;C2196&amp;","&amp;B2196&amp;","&amp;D2196&amp;","&amp;M2196&amp;","&amp;T2196&amp;","&amp;U2196&amp;","&amp;V2196&amp;","&amp;W2196&amp;","&amp;X2196&amp;","&amp;IF(Y2196&lt;&gt;"",VLOOKUP(Y2196,'Vlookup''sRef'!$C$3:$D$6,2,FALSE),"")&amp;","&amp;IF(Z2196&lt;&gt;"",VLOOKUP(Z2196,'Vlookup''sRef'!$F$3:$G$4,2,FALSE),"")&amp;","&amp;AA2196&amp;","&amp;AB2196&amp;","&amp;AC2196&amp;","&amp;AD2196&amp;","&amp;AE2196&amp;","&amp;AF2196&amp;","&amp;AG2196&amp;","&amp;AH2196&amp;","&amp;IF(AI2196&lt;&gt;"",VLOOKUP(AI2196,'Vlookup''sRef'!$O$2:$P$101,2,FALSE),"")&amp;","&amp;IF(AJ2196&lt;&gt;"",VLOOKUP(AJ2196,RulesetRef!$A$2:$B$77,2,FALSE),"")&amp;","&amp;AK2196&amp;","&amp;AL2196)</f>
        <v/>
      </c>
    </row>
    <row r="2197" spans="5:40" ht="15.6" customHeight="1">
      <c r="E2197" s="15" t="str">
        <f>IF(AND(A2197="",D2197=""),"",IF(OR(AND(ISNUMBER(SEARCH("@",A2197))*ISNUMBER(SEARCH(".",A2197,SEARCH("@",A2197))),ISBLANK(D2197)),LEN(D2197)&gt;=8),1,0))</f>
        <v/>
      </c>
      <c r="M2197" s="15" t="str">
        <f t="shared" si="68"/>
        <v/>
      </c>
      <c r="T2197" s="15" t="str">
        <f t="shared" si="69"/>
        <v/>
      </c>
      <c r="AM2197" s="13" t="str">
        <f>IF(COUNTBLANK(A2197:AL2197)=30,"",IF(A2197="","User Name Missing",IF(B2197="","First Name Missing",IF(C2197="","Last Name Missing",IF(E2197=0,"Password Short(Min 8 Charcters)",IF(M2197="","Group Missing",IF(U2197="","Security Clearance Missing","Good")))))))</f>
        <v>User Name Missing</v>
      </c>
      <c r="AN2197" s="45" t="str">
        <f>IF(AM2197&lt;&gt;"Good","",A2197&amp;","&amp;C2197&amp;","&amp;B2197&amp;","&amp;D2197&amp;","&amp;M2197&amp;","&amp;T2197&amp;","&amp;U2197&amp;","&amp;V2197&amp;","&amp;W2197&amp;","&amp;X2197&amp;","&amp;IF(Y2197&lt;&gt;"",VLOOKUP(Y2197,'Vlookup''sRef'!$C$3:$D$6,2,FALSE),"")&amp;","&amp;IF(Z2197&lt;&gt;"",VLOOKUP(Z2197,'Vlookup''sRef'!$F$3:$G$4,2,FALSE),"")&amp;","&amp;AA2197&amp;","&amp;AB2197&amp;","&amp;AC2197&amp;","&amp;AD2197&amp;","&amp;AE2197&amp;","&amp;AF2197&amp;","&amp;AG2197&amp;","&amp;AH2197&amp;","&amp;IF(AI2197&lt;&gt;"",VLOOKUP(AI2197,'Vlookup''sRef'!$O$2:$P$101,2,FALSE),"")&amp;","&amp;IF(AJ2197&lt;&gt;"",VLOOKUP(AJ2197,RulesetRef!$A$2:$B$77,2,FALSE),"")&amp;","&amp;AK2197&amp;","&amp;AL2197)</f>
        <v/>
      </c>
    </row>
    <row r="2198" spans="5:40" ht="15.6" customHeight="1">
      <c r="E2198" s="15" t="str">
        <f>IF(AND(A2198="",D2198=""),"",IF(OR(AND(ISNUMBER(SEARCH("@",A2198))*ISNUMBER(SEARCH(".",A2198,SEARCH("@",A2198))),ISBLANK(D2198)),LEN(D2198)&gt;=8),1,0))</f>
        <v/>
      </c>
      <c r="M2198" s="15" t="str">
        <f t="shared" si="68"/>
        <v/>
      </c>
      <c r="T2198" s="15" t="str">
        <f t="shared" si="69"/>
        <v/>
      </c>
      <c r="AM2198" s="13" t="str">
        <f>IF(COUNTBLANK(A2198:AL2198)=30,"",IF(A2198="","User Name Missing",IF(B2198="","First Name Missing",IF(C2198="","Last Name Missing",IF(E2198=0,"Password Short(Min 8 Charcters)",IF(M2198="","Group Missing",IF(U2198="","Security Clearance Missing","Good")))))))</f>
        <v>User Name Missing</v>
      </c>
      <c r="AN2198" s="45" t="str">
        <f>IF(AM2198&lt;&gt;"Good","",A2198&amp;","&amp;C2198&amp;","&amp;B2198&amp;","&amp;D2198&amp;","&amp;M2198&amp;","&amp;T2198&amp;","&amp;U2198&amp;","&amp;V2198&amp;","&amp;W2198&amp;","&amp;X2198&amp;","&amp;IF(Y2198&lt;&gt;"",VLOOKUP(Y2198,'Vlookup''sRef'!$C$3:$D$6,2,FALSE),"")&amp;","&amp;IF(Z2198&lt;&gt;"",VLOOKUP(Z2198,'Vlookup''sRef'!$F$3:$G$4,2,FALSE),"")&amp;","&amp;AA2198&amp;","&amp;AB2198&amp;","&amp;AC2198&amp;","&amp;AD2198&amp;","&amp;AE2198&amp;","&amp;AF2198&amp;","&amp;AG2198&amp;","&amp;AH2198&amp;","&amp;IF(AI2198&lt;&gt;"",VLOOKUP(AI2198,'Vlookup''sRef'!$O$2:$P$101,2,FALSE),"")&amp;","&amp;IF(AJ2198&lt;&gt;"",VLOOKUP(AJ2198,RulesetRef!$A$2:$B$77,2,FALSE),"")&amp;","&amp;AK2198&amp;","&amp;AL2198)</f>
        <v/>
      </c>
    </row>
    <row r="2199" spans="5:40" ht="15.6" customHeight="1">
      <c r="E2199" s="15" t="str">
        <f>IF(AND(A2199="",D2199=""),"",IF(OR(AND(ISNUMBER(SEARCH("@",A2199))*ISNUMBER(SEARCH(".",A2199,SEARCH("@",A2199))),ISBLANK(D2199)),LEN(D2199)&gt;=8),1,0))</f>
        <v/>
      </c>
      <c r="M2199" s="15" t="str">
        <f t="shared" si="68"/>
        <v/>
      </c>
      <c r="T2199" s="15" t="str">
        <f t="shared" si="69"/>
        <v/>
      </c>
      <c r="AM2199" s="13" t="str">
        <f>IF(COUNTBLANK(A2199:AL2199)=30,"",IF(A2199="","User Name Missing",IF(B2199="","First Name Missing",IF(C2199="","Last Name Missing",IF(E2199=0,"Password Short(Min 8 Charcters)",IF(M2199="","Group Missing",IF(U2199="","Security Clearance Missing","Good")))))))</f>
        <v>User Name Missing</v>
      </c>
      <c r="AN2199" s="45" t="str">
        <f>IF(AM2199&lt;&gt;"Good","",A2199&amp;","&amp;C2199&amp;","&amp;B2199&amp;","&amp;D2199&amp;","&amp;M2199&amp;","&amp;T2199&amp;","&amp;U2199&amp;","&amp;V2199&amp;","&amp;W2199&amp;","&amp;X2199&amp;","&amp;IF(Y2199&lt;&gt;"",VLOOKUP(Y2199,'Vlookup''sRef'!$C$3:$D$6,2,FALSE),"")&amp;","&amp;IF(Z2199&lt;&gt;"",VLOOKUP(Z2199,'Vlookup''sRef'!$F$3:$G$4,2,FALSE),"")&amp;","&amp;AA2199&amp;","&amp;AB2199&amp;","&amp;AC2199&amp;","&amp;AD2199&amp;","&amp;AE2199&amp;","&amp;AF2199&amp;","&amp;AG2199&amp;","&amp;AH2199&amp;","&amp;IF(AI2199&lt;&gt;"",VLOOKUP(AI2199,'Vlookup''sRef'!$O$2:$P$101,2,FALSE),"")&amp;","&amp;IF(AJ2199&lt;&gt;"",VLOOKUP(AJ2199,RulesetRef!$A$2:$B$77,2,FALSE),"")&amp;","&amp;AK2199&amp;","&amp;AL2199)</f>
        <v/>
      </c>
    </row>
    <row r="2200" spans="5:40" ht="15.6" customHeight="1">
      <c r="E2200" s="15" t="str">
        <f>IF(AND(A2200="",D2200=""),"",IF(OR(AND(ISNUMBER(SEARCH("@",A2200))*ISNUMBER(SEARCH(".",A2200,SEARCH("@",A2200))),ISBLANK(D2200)),LEN(D2200)&gt;=8),1,0))</f>
        <v/>
      </c>
      <c r="M2200" s="15" t="str">
        <f t="shared" si="68"/>
        <v/>
      </c>
      <c r="T2200" s="15" t="str">
        <f t="shared" si="69"/>
        <v/>
      </c>
      <c r="AM2200" s="13" t="str">
        <f>IF(COUNTBLANK(A2200:AL2200)=30,"",IF(A2200="","User Name Missing",IF(B2200="","First Name Missing",IF(C2200="","Last Name Missing",IF(E2200=0,"Password Short(Min 8 Charcters)",IF(M2200="","Group Missing",IF(U2200="","Security Clearance Missing","Good")))))))</f>
        <v>User Name Missing</v>
      </c>
      <c r="AN2200" s="45" t="str">
        <f>IF(AM2200&lt;&gt;"Good","",A2200&amp;","&amp;C2200&amp;","&amp;B2200&amp;","&amp;D2200&amp;","&amp;M2200&amp;","&amp;T2200&amp;","&amp;U2200&amp;","&amp;V2200&amp;","&amp;W2200&amp;","&amp;X2200&amp;","&amp;IF(Y2200&lt;&gt;"",VLOOKUP(Y2200,'Vlookup''sRef'!$C$3:$D$6,2,FALSE),"")&amp;","&amp;IF(Z2200&lt;&gt;"",VLOOKUP(Z2200,'Vlookup''sRef'!$F$3:$G$4,2,FALSE),"")&amp;","&amp;AA2200&amp;","&amp;AB2200&amp;","&amp;AC2200&amp;","&amp;AD2200&amp;","&amp;AE2200&amp;","&amp;AF2200&amp;","&amp;AG2200&amp;","&amp;AH2200&amp;","&amp;IF(AI2200&lt;&gt;"",VLOOKUP(AI2200,'Vlookup''sRef'!$O$2:$P$101,2,FALSE),"")&amp;","&amp;IF(AJ2200&lt;&gt;"",VLOOKUP(AJ2200,RulesetRef!$A$2:$B$77,2,FALSE),"")&amp;","&amp;AK2200&amp;","&amp;AL2200)</f>
        <v/>
      </c>
    </row>
    <row r="2201" spans="5:40" ht="15.6" customHeight="1">
      <c r="E2201" s="15" t="str">
        <f>IF(AND(A2201="",D2201=""),"",IF(OR(AND(ISNUMBER(SEARCH("@",A2201))*ISNUMBER(SEARCH(".",A2201,SEARCH("@",A2201))),ISBLANK(D2201)),LEN(D2201)&gt;=8),1,0))</f>
        <v/>
      </c>
      <c r="M2201" s="15" t="str">
        <f t="shared" si="68"/>
        <v/>
      </c>
      <c r="T2201" s="15" t="str">
        <f t="shared" si="69"/>
        <v/>
      </c>
      <c r="AM2201" s="13" t="str">
        <f>IF(COUNTBLANK(A2201:AL2201)=30,"",IF(A2201="","User Name Missing",IF(B2201="","First Name Missing",IF(C2201="","Last Name Missing",IF(E2201=0,"Password Short(Min 8 Charcters)",IF(M2201="","Group Missing",IF(U2201="","Security Clearance Missing","Good")))))))</f>
        <v>User Name Missing</v>
      </c>
      <c r="AN2201" s="45" t="str">
        <f>IF(AM2201&lt;&gt;"Good","",A2201&amp;","&amp;C2201&amp;","&amp;B2201&amp;","&amp;D2201&amp;","&amp;M2201&amp;","&amp;T2201&amp;","&amp;U2201&amp;","&amp;V2201&amp;","&amp;W2201&amp;","&amp;X2201&amp;","&amp;IF(Y2201&lt;&gt;"",VLOOKUP(Y2201,'Vlookup''sRef'!$C$3:$D$6,2,FALSE),"")&amp;","&amp;IF(Z2201&lt;&gt;"",VLOOKUP(Z2201,'Vlookup''sRef'!$F$3:$G$4,2,FALSE),"")&amp;","&amp;AA2201&amp;","&amp;AB2201&amp;","&amp;AC2201&amp;","&amp;AD2201&amp;","&amp;AE2201&amp;","&amp;AF2201&amp;","&amp;AG2201&amp;","&amp;AH2201&amp;","&amp;IF(AI2201&lt;&gt;"",VLOOKUP(AI2201,'Vlookup''sRef'!$O$2:$P$101,2,FALSE),"")&amp;","&amp;IF(AJ2201&lt;&gt;"",VLOOKUP(AJ2201,RulesetRef!$A$2:$B$77,2,FALSE),"")&amp;","&amp;AK2201&amp;","&amp;AL2201)</f>
        <v/>
      </c>
    </row>
    <row r="2202" spans="5:40" ht="15.6" customHeight="1">
      <c r="E2202" s="15" t="str">
        <f>IF(AND(A2202="",D2202=""),"",IF(OR(AND(ISNUMBER(SEARCH("@",A2202))*ISNUMBER(SEARCH(".",A2202,SEARCH("@",A2202))),ISBLANK(D2202)),LEN(D2202)&gt;=8),1,0))</f>
        <v/>
      </c>
      <c r="M2202" s="15" t="str">
        <f t="shared" si="68"/>
        <v/>
      </c>
      <c r="T2202" s="15" t="str">
        <f t="shared" si="69"/>
        <v/>
      </c>
      <c r="AM2202" s="13" t="str">
        <f>IF(COUNTBLANK(A2202:AL2202)=30,"",IF(A2202="","User Name Missing",IF(B2202="","First Name Missing",IF(C2202="","Last Name Missing",IF(E2202=0,"Password Short(Min 8 Charcters)",IF(M2202="","Group Missing",IF(U2202="","Security Clearance Missing","Good")))))))</f>
        <v>User Name Missing</v>
      </c>
      <c r="AN2202" s="45" t="str">
        <f>IF(AM2202&lt;&gt;"Good","",A2202&amp;","&amp;C2202&amp;","&amp;B2202&amp;","&amp;D2202&amp;","&amp;M2202&amp;","&amp;T2202&amp;","&amp;U2202&amp;","&amp;V2202&amp;","&amp;W2202&amp;","&amp;X2202&amp;","&amp;IF(Y2202&lt;&gt;"",VLOOKUP(Y2202,'Vlookup''sRef'!$C$3:$D$6,2,FALSE),"")&amp;","&amp;IF(Z2202&lt;&gt;"",VLOOKUP(Z2202,'Vlookup''sRef'!$F$3:$G$4,2,FALSE),"")&amp;","&amp;AA2202&amp;","&amp;AB2202&amp;","&amp;AC2202&amp;","&amp;AD2202&amp;","&amp;AE2202&amp;","&amp;AF2202&amp;","&amp;AG2202&amp;","&amp;AH2202&amp;","&amp;IF(AI2202&lt;&gt;"",VLOOKUP(AI2202,'Vlookup''sRef'!$O$2:$P$101,2,FALSE),"")&amp;","&amp;IF(AJ2202&lt;&gt;"",VLOOKUP(AJ2202,RulesetRef!$A$2:$B$77,2,FALSE),"")&amp;","&amp;AK2202&amp;","&amp;AL2202)</f>
        <v/>
      </c>
    </row>
    <row r="2203" spans="5:40" ht="15.6" customHeight="1">
      <c r="E2203" s="15" t="str">
        <f>IF(AND(A2203="",D2203=""),"",IF(OR(AND(ISNUMBER(SEARCH("@",A2203))*ISNUMBER(SEARCH(".",A2203,SEARCH("@",A2203))),ISBLANK(D2203)),LEN(D2203)&gt;=8),1,0))</f>
        <v/>
      </c>
      <c r="M2203" s="15" t="str">
        <f t="shared" si="68"/>
        <v/>
      </c>
      <c r="T2203" s="15" t="str">
        <f t="shared" si="69"/>
        <v/>
      </c>
      <c r="AM2203" s="13" t="str">
        <f>IF(COUNTBLANK(A2203:AL2203)=30,"",IF(A2203="","User Name Missing",IF(B2203="","First Name Missing",IF(C2203="","Last Name Missing",IF(E2203=0,"Password Short(Min 8 Charcters)",IF(M2203="","Group Missing",IF(U2203="","Security Clearance Missing","Good")))))))</f>
        <v>User Name Missing</v>
      </c>
      <c r="AN2203" s="45" t="str">
        <f>IF(AM2203&lt;&gt;"Good","",A2203&amp;","&amp;C2203&amp;","&amp;B2203&amp;","&amp;D2203&amp;","&amp;M2203&amp;","&amp;T2203&amp;","&amp;U2203&amp;","&amp;V2203&amp;","&amp;W2203&amp;","&amp;X2203&amp;","&amp;IF(Y2203&lt;&gt;"",VLOOKUP(Y2203,'Vlookup''sRef'!$C$3:$D$6,2,FALSE),"")&amp;","&amp;IF(Z2203&lt;&gt;"",VLOOKUP(Z2203,'Vlookup''sRef'!$F$3:$G$4,2,FALSE),"")&amp;","&amp;AA2203&amp;","&amp;AB2203&amp;","&amp;AC2203&amp;","&amp;AD2203&amp;","&amp;AE2203&amp;","&amp;AF2203&amp;","&amp;AG2203&amp;","&amp;AH2203&amp;","&amp;IF(AI2203&lt;&gt;"",VLOOKUP(AI2203,'Vlookup''sRef'!$O$2:$P$101,2,FALSE),"")&amp;","&amp;IF(AJ2203&lt;&gt;"",VLOOKUP(AJ2203,RulesetRef!$A$2:$B$77,2,FALSE),"")&amp;","&amp;AK2203&amp;","&amp;AL2203)</f>
        <v/>
      </c>
    </row>
    <row r="2204" spans="5:40" ht="15.6" customHeight="1">
      <c r="E2204" s="15" t="str">
        <f>IF(AND(A2204="",D2204=""),"",IF(OR(AND(ISNUMBER(SEARCH("@",A2204))*ISNUMBER(SEARCH(".",A2204,SEARCH("@",A2204))),ISBLANK(D2204)),LEN(D2204)&gt;=8),1,0))</f>
        <v/>
      </c>
      <c r="M2204" s="15" t="str">
        <f t="shared" si="68"/>
        <v/>
      </c>
      <c r="T2204" s="15" t="str">
        <f t="shared" si="69"/>
        <v/>
      </c>
      <c r="AM2204" s="13" t="str">
        <f>IF(COUNTBLANK(A2204:AL2204)=30,"",IF(A2204="","User Name Missing",IF(B2204="","First Name Missing",IF(C2204="","Last Name Missing",IF(E2204=0,"Password Short(Min 8 Charcters)",IF(M2204="","Group Missing",IF(U2204="","Security Clearance Missing","Good")))))))</f>
        <v>User Name Missing</v>
      </c>
      <c r="AN2204" s="45" t="str">
        <f>IF(AM2204&lt;&gt;"Good","",A2204&amp;","&amp;C2204&amp;","&amp;B2204&amp;","&amp;D2204&amp;","&amp;M2204&amp;","&amp;T2204&amp;","&amp;U2204&amp;","&amp;V2204&amp;","&amp;W2204&amp;","&amp;X2204&amp;","&amp;IF(Y2204&lt;&gt;"",VLOOKUP(Y2204,'Vlookup''sRef'!$C$3:$D$6,2,FALSE),"")&amp;","&amp;IF(Z2204&lt;&gt;"",VLOOKUP(Z2204,'Vlookup''sRef'!$F$3:$G$4,2,FALSE),"")&amp;","&amp;AA2204&amp;","&amp;AB2204&amp;","&amp;AC2204&amp;","&amp;AD2204&amp;","&amp;AE2204&amp;","&amp;AF2204&amp;","&amp;AG2204&amp;","&amp;AH2204&amp;","&amp;IF(AI2204&lt;&gt;"",VLOOKUP(AI2204,'Vlookup''sRef'!$O$2:$P$101,2,FALSE),"")&amp;","&amp;IF(AJ2204&lt;&gt;"",VLOOKUP(AJ2204,RulesetRef!$A$2:$B$77,2,FALSE),"")&amp;","&amp;AK2204&amp;","&amp;AL2204)</f>
        <v/>
      </c>
    </row>
    <row r="2205" spans="5:40" ht="15.6" customHeight="1">
      <c r="E2205" s="15" t="str">
        <f>IF(AND(A2205="",D2205=""),"",IF(OR(AND(ISNUMBER(SEARCH("@",A2205))*ISNUMBER(SEARCH(".",A2205,SEARCH("@",A2205))),ISBLANK(D2205)),LEN(D2205)&gt;=8),1,0))</f>
        <v/>
      </c>
      <c r="M2205" s="15" t="str">
        <f t="shared" si="68"/>
        <v/>
      </c>
      <c r="T2205" s="15" t="str">
        <f t="shared" si="69"/>
        <v/>
      </c>
      <c r="AM2205" s="13" t="str">
        <f>IF(COUNTBLANK(A2205:AL2205)=30,"",IF(A2205="","User Name Missing",IF(B2205="","First Name Missing",IF(C2205="","Last Name Missing",IF(E2205=0,"Password Short(Min 8 Charcters)",IF(M2205="","Group Missing",IF(U2205="","Security Clearance Missing","Good")))))))</f>
        <v>User Name Missing</v>
      </c>
      <c r="AN2205" s="45" t="str">
        <f>IF(AM2205&lt;&gt;"Good","",A2205&amp;","&amp;C2205&amp;","&amp;B2205&amp;","&amp;D2205&amp;","&amp;M2205&amp;","&amp;T2205&amp;","&amp;U2205&amp;","&amp;V2205&amp;","&amp;W2205&amp;","&amp;X2205&amp;","&amp;IF(Y2205&lt;&gt;"",VLOOKUP(Y2205,'Vlookup''sRef'!$C$3:$D$6,2,FALSE),"")&amp;","&amp;IF(Z2205&lt;&gt;"",VLOOKUP(Z2205,'Vlookup''sRef'!$F$3:$G$4,2,FALSE),"")&amp;","&amp;AA2205&amp;","&amp;AB2205&amp;","&amp;AC2205&amp;","&amp;AD2205&amp;","&amp;AE2205&amp;","&amp;AF2205&amp;","&amp;AG2205&amp;","&amp;AH2205&amp;","&amp;IF(AI2205&lt;&gt;"",VLOOKUP(AI2205,'Vlookup''sRef'!$O$2:$P$101,2,FALSE),"")&amp;","&amp;IF(AJ2205&lt;&gt;"",VLOOKUP(AJ2205,RulesetRef!$A$2:$B$77,2,FALSE),"")&amp;","&amp;AK2205&amp;","&amp;AL2205)</f>
        <v/>
      </c>
    </row>
    <row r="2206" spans="5:40" ht="15.6" customHeight="1">
      <c r="E2206" s="15" t="str">
        <f>IF(AND(A2206="",D2206=""),"",IF(OR(AND(ISNUMBER(SEARCH("@",A2206))*ISNUMBER(SEARCH(".",A2206,SEARCH("@",A2206))),ISBLANK(D2206)),LEN(D2206)&gt;=8),1,0))</f>
        <v/>
      </c>
      <c r="M2206" s="15" t="str">
        <f t="shared" si="68"/>
        <v/>
      </c>
      <c r="T2206" s="15" t="str">
        <f t="shared" si="69"/>
        <v/>
      </c>
      <c r="AM2206" s="13" t="str">
        <f>IF(COUNTBLANK(A2206:AL2206)=30,"",IF(A2206="","User Name Missing",IF(B2206="","First Name Missing",IF(C2206="","Last Name Missing",IF(E2206=0,"Password Short(Min 8 Charcters)",IF(M2206="","Group Missing",IF(U2206="","Security Clearance Missing","Good")))))))</f>
        <v>User Name Missing</v>
      </c>
      <c r="AN2206" s="45" t="str">
        <f>IF(AM2206&lt;&gt;"Good","",A2206&amp;","&amp;C2206&amp;","&amp;B2206&amp;","&amp;D2206&amp;","&amp;M2206&amp;","&amp;T2206&amp;","&amp;U2206&amp;","&amp;V2206&amp;","&amp;W2206&amp;","&amp;X2206&amp;","&amp;IF(Y2206&lt;&gt;"",VLOOKUP(Y2206,'Vlookup''sRef'!$C$3:$D$6,2,FALSE),"")&amp;","&amp;IF(Z2206&lt;&gt;"",VLOOKUP(Z2206,'Vlookup''sRef'!$F$3:$G$4,2,FALSE),"")&amp;","&amp;AA2206&amp;","&amp;AB2206&amp;","&amp;AC2206&amp;","&amp;AD2206&amp;","&amp;AE2206&amp;","&amp;AF2206&amp;","&amp;AG2206&amp;","&amp;AH2206&amp;","&amp;IF(AI2206&lt;&gt;"",VLOOKUP(AI2206,'Vlookup''sRef'!$O$2:$P$101,2,FALSE),"")&amp;","&amp;IF(AJ2206&lt;&gt;"",VLOOKUP(AJ2206,RulesetRef!$A$2:$B$77,2,FALSE),"")&amp;","&amp;AK2206&amp;","&amp;AL2206)</f>
        <v/>
      </c>
    </row>
    <row r="2207" spans="5:40" ht="15.6" customHeight="1">
      <c r="E2207" s="15" t="str">
        <f>IF(AND(A2207="",D2207=""),"",IF(OR(AND(ISNUMBER(SEARCH("@",A2207))*ISNUMBER(SEARCH(".",A2207,SEARCH("@",A2207))),ISBLANK(D2207)),LEN(D2207)&gt;=8),1,0))</f>
        <v/>
      </c>
      <c r="M2207" s="15" t="str">
        <f t="shared" si="68"/>
        <v/>
      </c>
      <c r="T2207" s="15" t="str">
        <f t="shared" si="69"/>
        <v/>
      </c>
      <c r="AM2207" s="13" t="str">
        <f>IF(COUNTBLANK(A2207:AL2207)=30,"",IF(A2207="","User Name Missing",IF(B2207="","First Name Missing",IF(C2207="","Last Name Missing",IF(E2207=0,"Password Short(Min 8 Charcters)",IF(M2207="","Group Missing",IF(U2207="","Security Clearance Missing","Good")))))))</f>
        <v>User Name Missing</v>
      </c>
      <c r="AN2207" s="45" t="str">
        <f>IF(AM2207&lt;&gt;"Good","",A2207&amp;","&amp;C2207&amp;","&amp;B2207&amp;","&amp;D2207&amp;","&amp;M2207&amp;","&amp;T2207&amp;","&amp;U2207&amp;","&amp;V2207&amp;","&amp;W2207&amp;","&amp;X2207&amp;","&amp;IF(Y2207&lt;&gt;"",VLOOKUP(Y2207,'Vlookup''sRef'!$C$3:$D$6,2,FALSE),"")&amp;","&amp;IF(Z2207&lt;&gt;"",VLOOKUP(Z2207,'Vlookup''sRef'!$F$3:$G$4,2,FALSE),"")&amp;","&amp;AA2207&amp;","&amp;AB2207&amp;","&amp;AC2207&amp;","&amp;AD2207&amp;","&amp;AE2207&amp;","&amp;AF2207&amp;","&amp;AG2207&amp;","&amp;AH2207&amp;","&amp;IF(AI2207&lt;&gt;"",VLOOKUP(AI2207,'Vlookup''sRef'!$O$2:$P$101,2,FALSE),"")&amp;","&amp;IF(AJ2207&lt;&gt;"",VLOOKUP(AJ2207,RulesetRef!$A$2:$B$77,2,FALSE),"")&amp;","&amp;AK2207&amp;","&amp;AL2207)</f>
        <v/>
      </c>
    </row>
    <row r="2208" spans="5:40" ht="15.6" customHeight="1">
      <c r="E2208" s="15" t="str">
        <f>IF(AND(A2208="",D2208=""),"",IF(OR(AND(ISNUMBER(SEARCH("@",A2208))*ISNUMBER(SEARCH(".",A2208,SEARCH("@",A2208))),ISBLANK(D2208)),LEN(D2208)&gt;=8),1,0))</f>
        <v/>
      </c>
      <c r="M2208" s="15" t="str">
        <f t="shared" si="68"/>
        <v/>
      </c>
      <c r="T2208" s="15" t="str">
        <f t="shared" si="69"/>
        <v/>
      </c>
      <c r="AM2208" s="13" t="str">
        <f>IF(COUNTBLANK(A2208:AL2208)=30,"",IF(A2208="","User Name Missing",IF(B2208="","First Name Missing",IF(C2208="","Last Name Missing",IF(E2208=0,"Password Short(Min 8 Charcters)",IF(M2208="","Group Missing",IF(U2208="","Security Clearance Missing","Good")))))))</f>
        <v>User Name Missing</v>
      </c>
      <c r="AN2208" s="45" t="str">
        <f>IF(AM2208&lt;&gt;"Good","",A2208&amp;","&amp;C2208&amp;","&amp;B2208&amp;","&amp;D2208&amp;","&amp;M2208&amp;","&amp;T2208&amp;","&amp;U2208&amp;","&amp;V2208&amp;","&amp;W2208&amp;","&amp;X2208&amp;","&amp;IF(Y2208&lt;&gt;"",VLOOKUP(Y2208,'Vlookup''sRef'!$C$3:$D$6,2,FALSE),"")&amp;","&amp;IF(Z2208&lt;&gt;"",VLOOKUP(Z2208,'Vlookup''sRef'!$F$3:$G$4,2,FALSE),"")&amp;","&amp;AA2208&amp;","&amp;AB2208&amp;","&amp;AC2208&amp;","&amp;AD2208&amp;","&amp;AE2208&amp;","&amp;AF2208&amp;","&amp;AG2208&amp;","&amp;AH2208&amp;","&amp;IF(AI2208&lt;&gt;"",VLOOKUP(AI2208,'Vlookup''sRef'!$O$2:$P$101,2,FALSE),"")&amp;","&amp;IF(AJ2208&lt;&gt;"",VLOOKUP(AJ2208,RulesetRef!$A$2:$B$77,2,FALSE),"")&amp;","&amp;AK2208&amp;","&amp;AL2208)</f>
        <v/>
      </c>
    </row>
    <row r="2209" spans="5:40" ht="15.6" customHeight="1">
      <c r="E2209" s="15" t="str">
        <f>IF(AND(A2209="",D2209=""),"",IF(OR(AND(ISNUMBER(SEARCH("@",A2209))*ISNUMBER(SEARCH(".",A2209,SEARCH("@",A2209))),ISBLANK(D2209)),LEN(D2209)&gt;=8),1,0))</f>
        <v/>
      </c>
      <c r="M2209" s="15" t="str">
        <f t="shared" si="68"/>
        <v/>
      </c>
      <c r="T2209" s="15" t="str">
        <f t="shared" si="69"/>
        <v/>
      </c>
      <c r="AM2209" s="13" t="str">
        <f>IF(COUNTBLANK(A2209:AL2209)=30,"",IF(A2209="","User Name Missing",IF(B2209="","First Name Missing",IF(C2209="","Last Name Missing",IF(E2209=0,"Password Short(Min 8 Charcters)",IF(M2209="","Group Missing",IF(U2209="","Security Clearance Missing","Good")))))))</f>
        <v>User Name Missing</v>
      </c>
      <c r="AN2209" s="45" t="str">
        <f>IF(AM2209&lt;&gt;"Good","",A2209&amp;","&amp;C2209&amp;","&amp;B2209&amp;","&amp;D2209&amp;","&amp;M2209&amp;","&amp;T2209&amp;","&amp;U2209&amp;","&amp;V2209&amp;","&amp;W2209&amp;","&amp;X2209&amp;","&amp;IF(Y2209&lt;&gt;"",VLOOKUP(Y2209,'Vlookup''sRef'!$C$3:$D$6,2,FALSE),"")&amp;","&amp;IF(Z2209&lt;&gt;"",VLOOKUP(Z2209,'Vlookup''sRef'!$F$3:$G$4,2,FALSE),"")&amp;","&amp;AA2209&amp;","&amp;AB2209&amp;","&amp;AC2209&amp;","&amp;AD2209&amp;","&amp;AE2209&amp;","&amp;AF2209&amp;","&amp;AG2209&amp;","&amp;AH2209&amp;","&amp;IF(AI2209&lt;&gt;"",VLOOKUP(AI2209,'Vlookup''sRef'!$O$2:$P$101,2,FALSE),"")&amp;","&amp;IF(AJ2209&lt;&gt;"",VLOOKUP(AJ2209,RulesetRef!$A$2:$B$77,2,FALSE),"")&amp;","&amp;AK2209&amp;","&amp;AL2209)</f>
        <v/>
      </c>
    </row>
    <row r="2210" spans="5:40" ht="15.6" customHeight="1">
      <c r="E2210" s="15" t="str">
        <f>IF(AND(A2210="",D2210=""),"",IF(OR(AND(ISNUMBER(SEARCH("@",A2210))*ISNUMBER(SEARCH(".",A2210,SEARCH("@",A2210))),ISBLANK(D2210)),LEN(D2210)&gt;=8),1,0))</f>
        <v/>
      </c>
      <c r="M2210" s="15" t="str">
        <f t="shared" si="68"/>
        <v/>
      </c>
      <c r="T2210" s="15" t="str">
        <f t="shared" si="69"/>
        <v/>
      </c>
      <c r="AM2210" s="13" t="str">
        <f>IF(COUNTBLANK(A2210:AL2210)=30,"",IF(A2210="","User Name Missing",IF(B2210="","First Name Missing",IF(C2210="","Last Name Missing",IF(E2210=0,"Password Short(Min 8 Charcters)",IF(M2210="","Group Missing",IF(U2210="","Security Clearance Missing","Good")))))))</f>
        <v>User Name Missing</v>
      </c>
      <c r="AN2210" s="45" t="str">
        <f>IF(AM2210&lt;&gt;"Good","",A2210&amp;","&amp;C2210&amp;","&amp;B2210&amp;","&amp;D2210&amp;","&amp;M2210&amp;","&amp;T2210&amp;","&amp;U2210&amp;","&amp;V2210&amp;","&amp;W2210&amp;","&amp;X2210&amp;","&amp;IF(Y2210&lt;&gt;"",VLOOKUP(Y2210,'Vlookup''sRef'!$C$3:$D$6,2,FALSE),"")&amp;","&amp;IF(Z2210&lt;&gt;"",VLOOKUP(Z2210,'Vlookup''sRef'!$F$3:$G$4,2,FALSE),"")&amp;","&amp;AA2210&amp;","&amp;AB2210&amp;","&amp;AC2210&amp;","&amp;AD2210&amp;","&amp;AE2210&amp;","&amp;AF2210&amp;","&amp;AG2210&amp;","&amp;AH2210&amp;","&amp;IF(AI2210&lt;&gt;"",VLOOKUP(AI2210,'Vlookup''sRef'!$O$2:$P$101,2,FALSE),"")&amp;","&amp;IF(AJ2210&lt;&gt;"",VLOOKUP(AJ2210,RulesetRef!$A$2:$B$77,2,FALSE),"")&amp;","&amp;AK2210&amp;","&amp;AL2210)</f>
        <v/>
      </c>
    </row>
    <row r="2211" spans="5:40" ht="15.6" customHeight="1">
      <c r="E2211" s="15" t="str">
        <f>IF(AND(A2211="",D2211=""),"",IF(OR(AND(ISNUMBER(SEARCH("@",A2211))*ISNUMBER(SEARCH(".",A2211,SEARCH("@",A2211))),ISBLANK(D2211)),LEN(D2211)&gt;=8),1,0))</f>
        <v/>
      </c>
      <c r="M2211" s="15" t="str">
        <f t="shared" si="68"/>
        <v/>
      </c>
      <c r="T2211" s="15" t="str">
        <f t="shared" si="69"/>
        <v/>
      </c>
      <c r="AM2211" s="13" t="str">
        <f>IF(COUNTBLANK(A2211:AL2211)=30,"",IF(A2211="","User Name Missing",IF(B2211="","First Name Missing",IF(C2211="","Last Name Missing",IF(E2211=0,"Password Short(Min 8 Charcters)",IF(M2211="","Group Missing",IF(U2211="","Security Clearance Missing","Good")))))))</f>
        <v>User Name Missing</v>
      </c>
      <c r="AN2211" s="45" t="str">
        <f>IF(AM2211&lt;&gt;"Good","",A2211&amp;","&amp;C2211&amp;","&amp;B2211&amp;","&amp;D2211&amp;","&amp;M2211&amp;","&amp;T2211&amp;","&amp;U2211&amp;","&amp;V2211&amp;","&amp;W2211&amp;","&amp;X2211&amp;","&amp;IF(Y2211&lt;&gt;"",VLOOKUP(Y2211,'Vlookup''sRef'!$C$3:$D$6,2,FALSE),"")&amp;","&amp;IF(Z2211&lt;&gt;"",VLOOKUP(Z2211,'Vlookup''sRef'!$F$3:$G$4,2,FALSE),"")&amp;","&amp;AA2211&amp;","&amp;AB2211&amp;","&amp;AC2211&amp;","&amp;AD2211&amp;","&amp;AE2211&amp;","&amp;AF2211&amp;","&amp;AG2211&amp;","&amp;AH2211&amp;","&amp;IF(AI2211&lt;&gt;"",VLOOKUP(AI2211,'Vlookup''sRef'!$O$2:$P$101,2,FALSE),"")&amp;","&amp;IF(AJ2211&lt;&gt;"",VLOOKUP(AJ2211,RulesetRef!$A$2:$B$77,2,FALSE),"")&amp;","&amp;AK2211&amp;","&amp;AL2211)</f>
        <v/>
      </c>
    </row>
    <row r="2212" spans="5:40" ht="15.6" customHeight="1">
      <c r="E2212" s="15" t="str">
        <f>IF(AND(A2212="",D2212=""),"",IF(OR(AND(ISNUMBER(SEARCH("@",A2212))*ISNUMBER(SEARCH(".",A2212,SEARCH("@",A2212))),ISBLANK(D2212)),LEN(D2212)&gt;=8),1,0))</f>
        <v/>
      </c>
      <c r="M2212" s="15" t="str">
        <f t="shared" si="68"/>
        <v/>
      </c>
      <c r="T2212" s="15" t="str">
        <f t="shared" si="69"/>
        <v/>
      </c>
      <c r="AM2212" s="13" t="str">
        <f>IF(COUNTBLANK(A2212:AL2212)=30,"",IF(A2212="","User Name Missing",IF(B2212="","First Name Missing",IF(C2212="","Last Name Missing",IF(E2212=0,"Password Short(Min 8 Charcters)",IF(M2212="","Group Missing",IF(U2212="","Security Clearance Missing","Good")))))))</f>
        <v>User Name Missing</v>
      </c>
      <c r="AN2212" s="45" t="str">
        <f>IF(AM2212&lt;&gt;"Good","",A2212&amp;","&amp;C2212&amp;","&amp;B2212&amp;","&amp;D2212&amp;","&amp;M2212&amp;","&amp;T2212&amp;","&amp;U2212&amp;","&amp;V2212&amp;","&amp;W2212&amp;","&amp;X2212&amp;","&amp;IF(Y2212&lt;&gt;"",VLOOKUP(Y2212,'Vlookup''sRef'!$C$3:$D$6,2,FALSE),"")&amp;","&amp;IF(Z2212&lt;&gt;"",VLOOKUP(Z2212,'Vlookup''sRef'!$F$3:$G$4,2,FALSE),"")&amp;","&amp;AA2212&amp;","&amp;AB2212&amp;","&amp;AC2212&amp;","&amp;AD2212&amp;","&amp;AE2212&amp;","&amp;AF2212&amp;","&amp;AG2212&amp;","&amp;AH2212&amp;","&amp;IF(AI2212&lt;&gt;"",VLOOKUP(AI2212,'Vlookup''sRef'!$O$2:$P$101,2,FALSE),"")&amp;","&amp;IF(AJ2212&lt;&gt;"",VLOOKUP(AJ2212,RulesetRef!$A$2:$B$77,2,FALSE),"")&amp;","&amp;AK2212&amp;","&amp;AL2212)</f>
        <v/>
      </c>
    </row>
    <row r="2213" spans="5:40" ht="15.6" customHeight="1">
      <c r="E2213" s="15" t="str">
        <f>IF(AND(A2213="",D2213=""),"",IF(OR(AND(ISNUMBER(SEARCH("@",A2213))*ISNUMBER(SEARCH(".",A2213,SEARCH("@",A2213))),ISBLANK(D2213)),LEN(D2213)&gt;=8),1,0))</f>
        <v/>
      </c>
      <c r="M2213" s="15" t="str">
        <f t="shared" si="68"/>
        <v/>
      </c>
      <c r="T2213" s="15" t="str">
        <f t="shared" si="69"/>
        <v/>
      </c>
      <c r="AM2213" s="13" t="str">
        <f>IF(COUNTBLANK(A2213:AL2213)=30,"",IF(A2213="","User Name Missing",IF(B2213="","First Name Missing",IF(C2213="","Last Name Missing",IF(E2213=0,"Password Short(Min 8 Charcters)",IF(M2213="","Group Missing",IF(U2213="","Security Clearance Missing","Good")))))))</f>
        <v>User Name Missing</v>
      </c>
      <c r="AN2213" s="45" t="str">
        <f>IF(AM2213&lt;&gt;"Good","",A2213&amp;","&amp;C2213&amp;","&amp;B2213&amp;","&amp;D2213&amp;","&amp;M2213&amp;","&amp;T2213&amp;","&amp;U2213&amp;","&amp;V2213&amp;","&amp;W2213&amp;","&amp;X2213&amp;","&amp;IF(Y2213&lt;&gt;"",VLOOKUP(Y2213,'Vlookup''sRef'!$C$3:$D$6,2,FALSE),"")&amp;","&amp;IF(Z2213&lt;&gt;"",VLOOKUP(Z2213,'Vlookup''sRef'!$F$3:$G$4,2,FALSE),"")&amp;","&amp;AA2213&amp;","&amp;AB2213&amp;","&amp;AC2213&amp;","&amp;AD2213&amp;","&amp;AE2213&amp;","&amp;AF2213&amp;","&amp;AG2213&amp;","&amp;AH2213&amp;","&amp;IF(AI2213&lt;&gt;"",VLOOKUP(AI2213,'Vlookup''sRef'!$O$2:$P$101,2,FALSE),"")&amp;","&amp;IF(AJ2213&lt;&gt;"",VLOOKUP(AJ2213,RulesetRef!$A$2:$B$77,2,FALSE),"")&amp;","&amp;AK2213&amp;","&amp;AL2213)</f>
        <v/>
      </c>
    </row>
    <row r="2214" spans="5:40" ht="15.6" customHeight="1">
      <c r="E2214" s="15" t="str">
        <f>IF(AND(A2214="",D2214=""),"",IF(OR(AND(ISNUMBER(SEARCH("@",A2214))*ISNUMBER(SEARCH(".",A2214,SEARCH("@",A2214))),ISBLANK(D2214)),LEN(D2214)&gt;=8),1,0))</f>
        <v/>
      </c>
      <c r="M2214" s="15" t="str">
        <f t="shared" si="68"/>
        <v/>
      </c>
      <c r="T2214" s="15" t="str">
        <f t="shared" si="69"/>
        <v/>
      </c>
      <c r="AM2214" s="13" t="str">
        <f>IF(COUNTBLANK(A2214:AL2214)=30,"",IF(A2214="","User Name Missing",IF(B2214="","First Name Missing",IF(C2214="","Last Name Missing",IF(E2214=0,"Password Short(Min 8 Charcters)",IF(M2214="","Group Missing",IF(U2214="","Security Clearance Missing","Good")))))))</f>
        <v>User Name Missing</v>
      </c>
      <c r="AN2214" s="45" t="str">
        <f>IF(AM2214&lt;&gt;"Good","",A2214&amp;","&amp;C2214&amp;","&amp;B2214&amp;","&amp;D2214&amp;","&amp;M2214&amp;","&amp;T2214&amp;","&amp;U2214&amp;","&amp;V2214&amp;","&amp;W2214&amp;","&amp;X2214&amp;","&amp;IF(Y2214&lt;&gt;"",VLOOKUP(Y2214,'Vlookup''sRef'!$C$3:$D$6,2,FALSE),"")&amp;","&amp;IF(Z2214&lt;&gt;"",VLOOKUP(Z2214,'Vlookup''sRef'!$F$3:$G$4,2,FALSE),"")&amp;","&amp;AA2214&amp;","&amp;AB2214&amp;","&amp;AC2214&amp;","&amp;AD2214&amp;","&amp;AE2214&amp;","&amp;AF2214&amp;","&amp;AG2214&amp;","&amp;AH2214&amp;","&amp;IF(AI2214&lt;&gt;"",VLOOKUP(AI2214,'Vlookup''sRef'!$O$2:$P$101,2,FALSE),"")&amp;","&amp;IF(AJ2214&lt;&gt;"",VLOOKUP(AJ2214,RulesetRef!$A$2:$B$77,2,FALSE),"")&amp;","&amp;AK2214&amp;","&amp;AL2214)</f>
        <v/>
      </c>
    </row>
    <row r="2215" spans="5:40" ht="15.6" customHeight="1">
      <c r="E2215" s="15" t="str">
        <f>IF(AND(A2215="",D2215=""),"",IF(OR(AND(ISNUMBER(SEARCH("@",A2215))*ISNUMBER(SEARCH(".",A2215,SEARCH("@",A2215))),ISBLANK(D2215)),LEN(D2215)&gt;=8),1,0))</f>
        <v/>
      </c>
      <c r="M2215" s="15" t="str">
        <f t="shared" si="68"/>
        <v/>
      </c>
      <c r="T2215" s="15" t="str">
        <f t="shared" si="69"/>
        <v/>
      </c>
      <c r="AM2215" s="13" t="str">
        <f>IF(COUNTBLANK(A2215:AL2215)=30,"",IF(A2215="","User Name Missing",IF(B2215="","First Name Missing",IF(C2215="","Last Name Missing",IF(E2215=0,"Password Short(Min 8 Charcters)",IF(M2215="","Group Missing",IF(U2215="","Security Clearance Missing","Good")))))))</f>
        <v>User Name Missing</v>
      </c>
      <c r="AN2215" s="45" t="str">
        <f>IF(AM2215&lt;&gt;"Good","",A2215&amp;","&amp;C2215&amp;","&amp;B2215&amp;","&amp;D2215&amp;","&amp;M2215&amp;","&amp;T2215&amp;","&amp;U2215&amp;","&amp;V2215&amp;","&amp;W2215&amp;","&amp;X2215&amp;","&amp;IF(Y2215&lt;&gt;"",VLOOKUP(Y2215,'Vlookup''sRef'!$C$3:$D$6,2,FALSE),"")&amp;","&amp;IF(Z2215&lt;&gt;"",VLOOKUP(Z2215,'Vlookup''sRef'!$F$3:$G$4,2,FALSE),"")&amp;","&amp;AA2215&amp;","&amp;AB2215&amp;","&amp;AC2215&amp;","&amp;AD2215&amp;","&amp;AE2215&amp;","&amp;AF2215&amp;","&amp;AG2215&amp;","&amp;AH2215&amp;","&amp;IF(AI2215&lt;&gt;"",VLOOKUP(AI2215,'Vlookup''sRef'!$O$2:$P$101,2,FALSE),"")&amp;","&amp;IF(AJ2215&lt;&gt;"",VLOOKUP(AJ2215,RulesetRef!$A$2:$B$77,2,FALSE),"")&amp;","&amp;AK2215&amp;","&amp;AL2215)</f>
        <v/>
      </c>
    </row>
    <row r="2216" spans="5:40" ht="15.6" customHeight="1">
      <c r="E2216" s="15" t="str">
        <f>IF(AND(A2216="",D2216=""),"",IF(OR(AND(ISNUMBER(SEARCH("@",A2216))*ISNUMBER(SEARCH(".",A2216,SEARCH("@",A2216))),ISBLANK(D2216)),LEN(D2216)&gt;=8),1,0))</f>
        <v/>
      </c>
      <c r="M2216" s="15" t="str">
        <f t="shared" si="68"/>
        <v/>
      </c>
      <c r="T2216" s="15" t="str">
        <f t="shared" si="69"/>
        <v/>
      </c>
      <c r="AM2216" s="13" t="str">
        <f>IF(COUNTBLANK(A2216:AL2216)=30,"",IF(A2216="","User Name Missing",IF(B2216="","First Name Missing",IF(C2216="","Last Name Missing",IF(E2216=0,"Password Short(Min 8 Charcters)",IF(M2216="","Group Missing",IF(U2216="","Security Clearance Missing","Good")))))))</f>
        <v>User Name Missing</v>
      </c>
      <c r="AN2216" s="45" t="str">
        <f>IF(AM2216&lt;&gt;"Good","",A2216&amp;","&amp;C2216&amp;","&amp;B2216&amp;","&amp;D2216&amp;","&amp;M2216&amp;","&amp;T2216&amp;","&amp;U2216&amp;","&amp;V2216&amp;","&amp;W2216&amp;","&amp;X2216&amp;","&amp;IF(Y2216&lt;&gt;"",VLOOKUP(Y2216,'Vlookup''sRef'!$C$3:$D$6,2,FALSE),"")&amp;","&amp;IF(Z2216&lt;&gt;"",VLOOKUP(Z2216,'Vlookup''sRef'!$F$3:$G$4,2,FALSE),"")&amp;","&amp;AA2216&amp;","&amp;AB2216&amp;","&amp;AC2216&amp;","&amp;AD2216&amp;","&amp;AE2216&amp;","&amp;AF2216&amp;","&amp;AG2216&amp;","&amp;AH2216&amp;","&amp;IF(AI2216&lt;&gt;"",VLOOKUP(AI2216,'Vlookup''sRef'!$O$2:$P$101,2,FALSE),"")&amp;","&amp;IF(AJ2216&lt;&gt;"",VLOOKUP(AJ2216,RulesetRef!$A$2:$B$77,2,FALSE),"")&amp;","&amp;AK2216&amp;","&amp;AL2216)</f>
        <v/>
      </c>
    </row>
    <row r="2217" spans="5:40" ht="15.6" customHeight="1">
      <c r="E2217" s="15" t="str">
        <f>IF(AND(A2217="",D2217=""),"",IF(OR(AND(ISNUMBER(SEARCH("@",A2217))*ISNUMBER(SEARCH(".",A2217,SEARCH("@",A2217))),ISBLANK(D2217)),LEN(D2217)&gt;=8),1,0))</f>
        <v/>
      </c>
      <c r="M2217" s="15" t="str">
        <f t="shared" si="68"/>
        <v/>
      </c>
      <c r="T2217" s="15" t="str">
        <f t="shared" si="69"/>
        <v/>
      </c>
      <c r="AM2217" s="13" t="str">
        <f>IF(COUNTBLANK(A2217:AL2217)=30,"",IF(A2217="","User Name Missing",IF(B2217="","First Name Missing",IF(C2217="","Last Name Missing",IF(E2217=0,"Password Short(Min 8 Charcters)",IF(M2217="","Group Missing",IF(U2217="","Security Clearance Missing","Good")))))))</f>
        <v>User Name Missing</v>
      </c>
      <c r="AN2217" s="45" t="str">
        <f>IF(AM2217&lt;&gt;"Good","",A2217&amp;","&amp;C2217&amp;","&amp;B2217&amp;","&amp;D2217&amp;","&amp;M2217&amp;","&amp;T2217&amp;","&amp;U2217&amp;","&amp;V2217&amp;","&amp;W2217&amp;","&amp;X2217&amp;","&amp;IF(Y2217&lt;&gt;"",VLOOKUP(Y2217,'Vlookup''sRef'!$C$3:$D$6,2,FALSE),"")&amp;","&amp;IF(Z2217&lt;&gt;"",VLOOKUP(Z2217,'Vlookup''sRef'!$F$3:$G$4,2,FALSE),"")&amp;","&amp;AA2217&amp;","&amp;AB2217&amp;","&amp;AC2217&amp;","&amp;AD2217&amp;","&amp;AE2217&amp;","&amp;AF2217&amp;","&amp;AG2217&amp;","&amp;AH2217&amp;","&amp;IF(AI2217&lt;&gt;"",VLOOKUP(AI2217,'Vlookup''sRef'!$O$2:$P$101,2,FALSE),"")&amp;","&amp;IF(AJ2217&lt;&gt;"",VLOOKUP(AJ2217,RulesetRef!$A$2:$B$77,2,FALSE),"")&amp;","&amp;AK2217&amp;","&amp;AL2217)</f>
        <v/>
      </c>
    </row>
    <row r="2218" spans="5:40" ht="15.6" customHeight="1">
      <c r="E2218" s="15" t="str">
        <f>IF(AND(A2218="",D2218=""),"",IF(OR(AND(ISNUMBER(SEARCH("@",A2218))*ISNUMBER(SEARCH(".",A2218,SEARCH("@",A2218))),ISBLANK(D2218)),LEN(D2218)&gt;=8),1,0))</f>
        <v/>
      </c>
      <c r="M2218" s="15" t="str">
        <f t="shared" si="68"/>
        <v/>
      </c>
      <c r="T2218" s="15" t="str">
        <f t="shared" si="69"/>
        <v/>
      </c>
      <c r="AM2218" s="13" t="str">
        <f>IF(COUNTBLANK(A2218:AL2218)=30,"",IF(A2218="","User Name Missing",IF(B2218="","First Name Missing",IF(C2218="","Last Name Missing",IF(E2218=0,"Password Short(Min 8 Charcters)",IF(M2218="","Group Missing",IF(U2218="","Security Clearance Missing","Good")))))))</f>
        <v>User Name Missing</v>
      </c>
      <c r="AN2218" s="45" t="str">
        <f>IF(AM2218&lt;&gt;"Good","",A2218&amp;","&amp;C2218&amp;","&amp;B2218&amp;","&amp;D2218&amp;","&amp;M2218&amp;","&amp;T2218&amp;","&amp;U2218&amp;","&amp;V2218&amp;","&amp;W2218&amp;","&amp;X2218&amp;","&amp;IF(Y2218&lt;&gt;"",VLOOKUP(Y2218,'Vlookup''sRef'!$C$3:$D$6,2,FALSE),"")&amp;","&amp;IF(Z2218&lt;&gt;"",VLOOKUP(Z2218,'Vlookup''sRef'!$F$3:$G$4,2,FALSE),"")&amp;","&amp;AA2218&amp;","&amp;AB2218&amp;","&amp;AC2218&amp;","&amp;AD2218&amp;","&amp;AE2218&amp;","&amp;AF2218&amp;","&amp;AG2218&amp;","&amp;AH2218&amp;","&amp;IF(AI2218&lt;&gt;"",VLOOKUP(AI2218,'Vlookup''sRef'!$O$2:$P$101,2,FALSE),"")&amp;","&amp;IF(AJ2218&lt;&gt;"",VLOOKUP(AJ2218,RulesetRef!$A$2:$B$77,2,FALSE),"")&amp;","&amp;AK2218&amp;","&amp;AL2218)</f>
        <v/>
      </c>
    </row>
    <row r="2219" spans="5:40" ht="15.6" customHeight="1">
      <c r="E2219" s="15" t="str">
        <f>IF(AND(A2219="",D2219=""),"",IF(OR(AND(ISNUMBER(SEARCH("@",A2219))*ISNUMBER(SEARCH(".",A2219,SEARCH("@",A2219))),ISBLANK(D2219)),LEN(D2219)&gt;=8),1,0))</f>
        <v/>
      </c>
      <c r="M2219" s="15" t="str">
        <f t="shared" si="68"/>
        <v/>
      </c>
      <c r="T2219" s="15" t="str">
        <f t="shared" si="69"/>
        <v/>
      </c>
      <c r="AM2219" s="13" t="str">
        <f>IF(COUNTBLANK(A2219:AL2219)=30,"",IF(A2219="","User Name Missing",IF(B2219="","First Name Missing",IF(C2219="","Last Name Missing",IF(E2219=0,"Password Short(Min 8 Charcters)",IF(M2219="","Group Missing",IF(U2219="","Security Clearance Missing","Good")))))))</f>
        <v>User Name Missing</v>
      </c>
      <c r="AN2219" s="45" t="str">
        <f>IF(AM2219&lt;&gt;"Good","",A2219&amp;","&amp;C2219&amp;","&amp;B2219&amp;","&amp;D2219&amp;","&amp;M2219&amp;","&amp;T2219&amp;","&amp;U2219&amp;","&amp;V2219&amp;","&amp;W2219&amp;","&amp;X2219&amp;","&amp;IF(Y2219&lt;&gt;"",VLOOKUP(Y2219,'Vlookup''sRef'!$C$3:$D$6,2,FALSE),"")&amp;","&amp;IF(Z2219&lt;&gt;"",VLOOKUP(Z2219,'Vlookup''sRef'!$F$3:$G$4,2,FALSE),"")&amp;","&amp;AA2219&amp;","&amp;AB2219&amp;","&amp;AC2219&amp;","&amp;AD2219&amp;","&amp;AE2219&amp;","&amp;AF2219&amp;","&amp;AG2219&amp;","&amp;AH2219&amp;","&amp;IF(AI2219&lt;&gt;"",VLOOKUP(AI2219,'Vlookup''sRef'!$O$2:$P$101,2,FALSE),"")&amp;","&amp;IF(AJ2219&lt;&gt;"",VLOOKUP(AJ2219,RulesetRef!$A$2:$B$77,2,FALSE),"")&amp;","&amp;AK2219&amp;","&amp;AL2219)</f>
        <v/>
      </c>
    </row>
    <row r="2220" spans="5:40" ht="15.6" customHeight="1">
      <c r="E2220" s="15" t="str">
        <f>IF(AND(A2220="",D2220=""),"",IF(OR(AND(ISNUMBER(SEARCH("@",A2220))*ISNUMBER(SEARCH(".",A2220,SEARCH("@",A2220))),ISBLANK(D2220)),LEN(D2220)&gt;=8),1,0))</f>
        <v/>
      </c>
      <c r="M2220" s="15" t="str">
        <f t="shared" si="68"/>
        <v/>
      </c>
      <c r="T2220" s="15" t="str">
        <f t="shared" si="69"/>
        <v/>
      </c>
      <c r="AM2220" s="13" t="str">
        <f>IF(COUNTBLANK(A2220:AL2220)=30,"",IF(A2220="","User Name Missing",IF(B2220="","First Name Missing",IF(C2220="","Last Name Missing",IF(E2220=0,"Password Short(Min 8 Charcters)",IF(M2220="","Group Missing",IF(U2220="","Security Clearance Missing","Good")))))))</f>
        <v>User Name Missing</v>
      </c>
      <c r="AN2220" s="45" t="str">
        <f>IF(AM2220&lt;&gt;"Good","",A2220&amp;","&amp;C2220&amp;","&amp;B2220&amp;","&amp;D2220&amp;","&amp;M2220&amp;","&amp;T2220&amp;","&amp;U2220&amp;","&amp;V2220&amp;","&amp;W2220&amp;","&amp;X2220&amp;","&amp;IF(Y2220&lt;&gt;"",VLOOKUP(Y2220,'Vlookup''sRef'!$C$3:$D$6,2,FALSE),"")&amp;","&amp;IF(Z2220&lt;&gt;"",VLOOKUP(Z2220,'Vlookup''sRef'!$F$3:$G$4,2,FALSE),"")&amp;","&amp;AA2220&amp;","&amp;AB2220&amp;","&amp;AC2220&amp;","&amp;AD2220&amp;","&amp;AE2220&amp;","&amp;AF2220&amp;","&amp;AG2220&amp;","&amp;AH2220&amp;","&amp;IF(AI2220&lt;&gt;"",VLOOKUP(AI2220,'Vlookup''sRef'!$O$2:$P$101,2,FALSE),"")&amp;","&amp;IF(AJ2220&lt;&gt;"",VLOOKUP(AJ2220,RulesetRef!$A$2:$B$77,2,FALSE),"")&amp;","&amp;AK2220&amp;","&amp;AL2220)</f>
        <v/>
      </c>
    </row>
    <row r="2221" spans="5:40" ht="15.6" customHeight="1">
      <c r="E2221" s="15" t="str">
        <f>IF(AND(A2221="",D2221=""),"",IF(OR(AND(ISNUMBER(SEARCH("@",A2221))*ISNUMBER(SEARCH(".",A2221,SEARCH("@",A2221))),ISBLANK(D2221)),LEN(D2221)&gt;=8),1,0))</f>
        <v/>
      </c>
      <c r="M2221" s="15" t="str">
        <f t="shared" si="68"/>
        <v/>
      </c>
      <c r="T2221" s="15" t="str">
        <f t="shared" si="69"/>
        <v/>
      </c>
      <c r="AM2221" s="13" t="str">
        <f>IF(COUNTBLANK(A2221:AL2221)=30,"",IF(A2221="","User Name Missing",IF(B2221="","First Name Missing",IF(C2221="","Last Name Missing",IF(E2221=0,"Password Short(Min 8 Charcters)",IF(M2221="","Group Missing",IF(U2221="","Security Clearance Missing","Good")))))))</f>
        <v>User Name Missing</v>
      </c>
      <c r="AN2221" s="45" t="str">
        <f>IF(AM2221&lt;&gt;"Good","",A2221&amp;","&amp;C2221&amp;","&amp;B2221&amp;","&amp;D2221&amp;","&amp;M2221&amp;","&amp;T2221&amp;","&amp;U2221&amp;","&amp;V2221&amp;","&amp;W2221&amp;","&amp;X2221&amp;","&amp;IF(Y2221&lt;&gt;"",VLOOKUP(Y2221,'Vlookup''sRef'!$C$3:$D$6,2,FALSE),"")&amp;","&amp;IF(Z2221&lt;&gt;"",VLOOKUP(Z2221,'Vlookup''sRef'!$F$3:$G$4,2,FALSE),"")&amp;","&amp;AA2221&amp;","&amp;AB2221&amp;","&amp;AC2221&amp;","&amp;AD2221&amp;","&amp;AE2221&amp;","&amp;AF2221&amp;","&amp;AG2221&amp;","&amp;AH2221&amp;","&amp;IF(AI2221&lt;&gt;"",VLOOKUP(AI2221,'Vlookup''sRef'!$O$2:$P$101,2,FALSE),"")&amp;","&amp;IF(AJ2221&lt;&gt;"",VLOOKUP(AJ2221,RulesetRef!$A$2:$B$77,2,FALSE),"")&amp;","&amp;AK2221&amp;","&amp;AL2221)</f>
        <v/>
      </c>
    </row>
    <row r="2222" spans="5:40" ht="15.6" customHeight="1">
      <c r="E2222" s="15" t="str">
        <f>IF(AND(A2222="",D2222=""),"",IF(OR(AND(ISNUMBER(SEARCH("@",A2222))*ISNUMBER(SEARCH(".",A2222,SEARCH("@",A2222))),ISBLANK(D2222)),LEN(D2222)&gt;=8),1,0))</f>
        <v/>
      </c>
      <c r="M2222" s="15" t="str">
        <f t="shared" si="68"/>
        <v/>
      </c>
      <c r="T2222" s="15" t="str">
        <f t="shared" si="69"/>
        <v/>
      </c>
      <c r="AM2222" s="13" t="str">
        <f>IF(COUNTBLANK(A2222:AL2222)=30,"",IF(A2222="","User Name Missing",IF(B2222="","First Name Missing",IF(C2222="","Last Name Missing",IF(E2222=0,"Password Short(Min 8 Charcters)",IF(M2222="","Group Missing",IF(U2222="","Security Clearance Missing","Good")))))))</f>
        <v>User Name Missing</v>
      </c>
      <c r="AN2222" s="45" t="str">
        <f>IF(AM2222&lt;&gt;"Good","",A2222&amp;","&amp;C2222&amp;","&amp;B2222&amp;","&amp;D2222&amp;","&amp;M2222&amp;","&amp;T2222&amp;","&amp;U2222&amp;","&amp;V2222&amp;","&amp;W2222&amp;","&amp;X2222&amp;","&amp;IF(Y2222&lt;&gt;"",VLOOKUP(Y2222,'Vlookup''sRef'!$C$3:$D$6,2,FALSE),"")&amp;","&amp;IF(Z2222&lt;&gt;"",VLOOKUP(Z2222,'Vlookup''sRef'!$F$3:$G$4,2,FALSE),"")&amp;","&amp;AA2222&amp;","&amp;AB2222&amp;","&amp;AC2222&amp;","&amp;AD2222&amp;","&amp;AE2222&amp;","&amp;AF2222&amp;","&amp;AG2222&amp;","&amp;AH2222&amp;","&amp;IF(AI2222&lt;&gt;"",VLOOKUP(AI2222,'Vlookup''sRef'!$O$2:$P$101,2,FALSE),"")&amp;","&amp;IF(AJ2222&lt;&gt;"",VLOOKUP(AJ2222,RulesetRef!$A$2:$B$77,2,FALSE),"")&amp;","&amp;AK2222&amp;","&amp;AL2222)</f>
        <v/>
      </c>
    </row>
    <row r="2223" spans="5:40" ht="15.6" customHeight="1">
      <c r="E2223" s="15" t="str">
        <f>IF(AND(A2223="",D2223=""),"",IF(OR(AND(ISNUMBER(SEARCH("@",A2223))*ISNUMBER(SEARCH(".",A2223,SEARCH("@",A2223))),ISBLANK(D2223)),LEN(D2223)&gt;=8),1,0))</f>
        <v/>
      </c>
      <c r="M2223" s="15" t="str">
        <f t="shared" si="68"/>
        <v/>
      </c>
      <c r="T2223" s="15" t="str">
        <f t="shared" si="69"/>
        <v/>
      </c>
      <c r="AM2223" s="13" t="str">
        <f>IF(COUNTBLANK(A2223:AL2223)=30,"",IF(A2223="","User Name Missing",IF(B2223="","First Name Missing",IF(C2223="","Last Name Missing",IF(E2223=0,"Password Short(Min 8 Charcters)",IF(M2223="","Group Missing",IF(U2223="","Security Clearance Missing","Good")))))))</f>
        <v>User Name Missing</v>
      </c>
      <c r="AN2223" s="45" t="str">
        <f>IF(AM2223&lt;&gt;"Good","",A2223&amp;","&amp;C2223&amp;","&amp;B2223&amp;","&amp;D2223&amp;","&amp;M2223&amp;","&amp;T2223&amp;","&amp;U2223&amp;","&amp;V2223&amp;","&amp;W2223&amp;","&amp;X2223&amp;","&amp;IF(Y2223&lt;&gt;"",VLOOKUP(Y2223,'Vlookup''sRef'!$C$3:$D$6,2,FALSE),"")&amp;","&amp;IF(Z2223&lt;&gt;"",VLOOKUP(Z2223,'Vlookup''sRef'!$F$3:$G$4,2,FALSE),"")&amp;","&amp;AA2223&amp;","&amp;AB2223&amp;","&amp;AC2223&amp;","&amp;AD2223&amp;","&amp;AE2223&amp;","&amp;AF2223&amp;","&amp;AG2223&amp;","&amp;AH2223&amp;","&amp;IF(AI2223&lt;&gt;"",VLOOKUP(AI2223,'Vlookup''sRef'!$O$2:$P$101,2,FALSE),"")&amp;","&amp;IF(AJ2223&lt;&gt;"",VLOOKUP(AJ2223,RulesetRef!$A$2:$B$77,2,FALSE),"")&amp;","&amp;AK2223&amp;","&amp;AL2223)</f>
        <v/>
      </c>
    </row>
    <row r="2224" spans="5:40" ht="15.6" customHeight="1">
      <c r="E2224" s="15" t="str">
        <f>IF(AND(A2224="",D2224=""),"",IF(OR(AND(ISNUMBER(SEARCH("@",A2224))*ISNUMBER(SEARCH(".",A2224,SEARCH("@",A2224))),ISBLANK(D2224)),LEN(D2224)&gt;=8),1,0))</f>
        <v/>
      </c>
      <c r="M2224" s="15" t="str">
        <f t="shared" si="68"/>
        <v/>
      </c>
      <c r="T2224" s="15" t="str">
        <f t="shared" si="69"/>
        <v/>
      </c>
      <c r="AM2224" s="13" t="str">
        <f>IF(COUNTBLANK(A2224:AL2224)=30,"",IF(A2224="","User Name Missing",IF(B2224="","First Name Missing",IF(C2224="","Last Name Missing",IF(E2224=0,"Password Short(Min 8 Charcters)",IF(M2224="","Group Missing",IF(U2224="","Security Clearance Missing","Good")))))))</f>
        <v>User Name Missing</v>
      </c>
      <c r="AN2224" s="45" t="str">
        <f>IF(AM2224&lt;&gt;"Good","",A2224&amp;","&amp;C2224&amp;","&amp;B2224&amp;","&amp;D2224&amp;","&amp;M2224&amp;","&amp;T2224&amp;","&amp;U2224&amp;","&amp;V2224&amp;","&amp;W2224&amp;","&amp;X2224&amp;","&amp;IF(Y2224&lt;&gt;"",VLOOKUP(Y2224,'Vlookup''sRef'!$C$3:$D$6,2,FALSE),"")&amp;","&amp;IF(Z2224&lt;&gt;"",VLOOKUP(Z2224,'Vlookup''sRef'!$F$3:$G$4,2,FALSE),"")&amp;","&amp;AA2224&amp;","&amp;AB2224&amp;","&amp;AC2224&amp;","&amp;AD2224&amp;","&amp;AE2224&amp;","&amp;AF2224&amp;","&amp;AG2224&amp;","&amp;AH2224&amp;","&amp;IF(AI2224&lt;&gt;"",VLOOKUP(AI2224,'Vlookup''sRef'!$O$2:$P$101,2,FALSE),"")&amp;","&amp;IF(AJ2224&lt;&gt;"",VLOOKUP(AJ2224,RulesetRef!$A$2:$B$77,2,FALSE),"")&amp;","&amp;AK2224&amp;","&amp;AL2224)</f>
        <v/>
      </c>
    </row>
    <row r="2225" spans="5:40" ht="15.6" customHeight="1">
      <c r="E2225" s="15" t="str">
        <f>IF(AND(A2225="",D2225=""),"",IF(OR(AND(ISNUMBER(SEARCH("@",A2225))*ISNUMBER(SEARCH(".",A2225,SEARCH("@",A2225))),ISBLANK(D2225)),LEN(D2225)&gt;=8),1,0))</f>
        <v/>
      </c>
      <c r="M2225" s="15" t="str">
        <f t="shared" si="68"/>
        <v/>
      </c>
      <c r="T2225" s="15" t="str">
        <f t="shared" si="69"/>
        <v/>
      </c>
      <c r="AM2225" s="13" t="str">
        <f>IF(COUNTBLANK(A2225:AL2225)=30,"",IF(A2225="","User Name Missing",IF(B2225="","First Name Missing",IF(C2225="","Last Name Missing",IF(E2225=0,"Password Short(Min 8 Charcters)",IF(M2225="","Group Missing",IF(U2225="","Security Clearance Missing","Good")))))))</f>
        <v>User Name Missing</v>
      </c>
      <c r="AN2225" s="45" t="str">
        <f>IF(AM2225&lt;&gt;"Good","",A2225&amp;","&amp;C2225&amp;","&amp;B2225&amp;","&amp;D2225&amp;","&amp;M2225&amp;","&amp;T2225&amp;","&amp;U2225&amp;","&amp;V2225&amp;","&amp;W2225&amp;","&amp;X2225&amp;","&amp;IF(Y2225&lt;&gt;"",VLOOKUP(Y2225,'Vlookup''sRef'!$C$3:$D$6,2,FALSE),"")&amp;","&amp;IF(Z2225&lt;&gt;"",VLOOKUP(Z2225,'Vlookup''sRef'!$F$3:$G$4,2,FALSE),"")&amp;","&amp;AA2225&amp;","&amp;AB2225&amp;","&amp;AC2225&amp;","&amp;AD2225&amp;","&amp;AE2225&amp;","&amp;AF2225&amp;","&amp;AG2225&amp;","&amp;AH2225&amp;","&amp;IF(AI2225&lt;&gt;"",VLOOKUP(AI2225,'Vlookup''sRef'!$O$2:$P$101,2,FALSE),"")&amp;","&amp;IF(AJ2225&lt;&gt;"",VLOOKUP(AJ2225,RulesetRef!$A$2:$B$77,2,FALSE),"")&amp;","&amp;AK2225&amp;","&amp;AL2225)</f>
        <v/>
      </c>
    </row>
    <row r="2226" spans="5:40" ht="15.6" customHeight="1">
      <c r="E2226" s="15" t="str">
        <f>IF(AND(A2226="",D2226=""),"",IF(OR(AND(ISNUMBER(SEARCH("@",A2226))*ISNUMBER(SEARCH(".",A2226,SEARCH("@",A2226))),ISBLANK(D2226)),LEN(D2226)&gt;=8),1,0))</f>
        <v/>
      </c>
      <c r="M2226" s="15" t="str">
        <f t="shared" si="68"/>
        <v/>
      </c>
      <c r="T2226" s="15" t="str">
        <f t="shared" si="69"/>
        <v/>
      </c>
      <c r="AM2226" s="13" t="str">
        <f>IF(COUNTBLANK(A2226:AL2226)=30,"",IF(A2226="","User Name Missing",IF(B2226="","First Name Missing",IF(C2226="","Last Name Missing",IF(E2226=0,"Password Short(Min 8 Charcters)",IF(M2226="","Group Missing",IF(U2226="","Security Clearance Missing","Good")))))))</f>
        <v>User Name Missing</v>
      </c>
      <c r="AN2226" s="45" t="str">
        <f>IF(AM2226&lt;&gt;"Good","",A2226&amp;","&amp;C2226&amp;","&amp;B2226&amp;","&amp;D2226&amp;","&amp;M2226&amp;","&amp;T2226&amp;","&amp;U2226&amp;","&amp;V2226&amp;","&amp;W2226&amp;","&amp;X2226&amp;","&amp;IF(Y2226&lt;&gt;"",VLOOKUP(Y2226,'Vlookup''sRef'!$C$3:$D$6,2,FALSE),"")&amp;","&amp;IF(Z2226&lt;&gt;"",VLOOKUP(Z2226,'Vlookup''sRef'!$F$3:$G$4,2,FALSE),"")&amp;","&amp;AA2226&amp;","&amp;AB2226&amp;","&amp;AC2226&amp;","&amp;AD2226&amp;","&amp;AE2226&amp;","&amp;AF2226&amp;","&amp;AG2226&amp;","&amp;AH2226&amp;","&amp;IF(AI2226&lt;&gt;"",VLOOKUP(AI2226,'Vlookup''sRef'!$O$2:$P$101,2,FALSE),"")&amp;","&amp;IF(AJ2226&lt;&gt;"",VLOOKUP(AJ2226,RulesetRef!$A$2:$B$77,2,FALSE),"")&amp;","&amp;AK2226&amp;","&amp;AL2226)</f>
        <v/>
      </c>
    </row>
    <row r="2227" spans="5:40" ht="15.6" customHeight="1">
      <c r="E2227" s="15" t="str">
        <f>IF(AND(A2227="",D2227=""),"",IF(OR(AND(ISNUMBER(SEARCH("@",A2227))*ISNUMBER(SEARCH(".",A2227,SEARCH("@",A2227))),ISBLANK(D2227)),LEN(D2227)&gt;=8),1,0))</f>
        <v/>
      </c>
      <c r="M2227" s="15" t="str">
        <f t="shared" si="68"/>
        <v/>
      </c>
      <c r="T2227" s="15" t="str">
        <f t="shared" si="69"/>
        <v/>
      </c>
      <c r="AM2227" s="13" t="str">
        <f>IF(COUNTBLANK(A2227:AL2227)=30,"",IF(A2227="","User Name Missing",IF(B2227="","First Name Missing",IF(C2227="","Last Name Missing",IF(E2227=0,"Password Short(Min 8 Charcters)",IF(M2227="","Group Missing",IF(U2227="","Security Clearance Missing","Good")))))))</f>
        <v>User Name Missing</v>
      </c>
      <c r="AN2227" s="45" t="str">
        <f>IF(AM2227&lt;&gt;"Good","",A2227&amp;","&amp;C2227&amp;","&amp;B2227&amp;","&amp;D2227&amp;","&amp;M2227&amp;","&amp;T2227&amp;","&amp;U2227&amp;","&amp;V2227&amp;","&amp;W2227&amp;","&amp;X2227&amp;","&amp;IF(Y2227&lt;&gt;"",VLOOKUP(Y2227,'Vlookup''sRef'!$C$3:$D$6,2,FALSE),"")&amp;","&amp;IF(Z2227&lt;&gt;"",VLOOKUP(Z2227,'Vlookup''sRef'!$F$3:$G$4,2,FALSE),"")&amp;","&amp;AA2227&amp;","&amp;AB2227&amp;","&amp;AC2227&amp;","&amp;AD2227&amp;","&amp;AE2227&amp;","&amp;AF2227&amp;","&amp;AG2227&amp;","&amp;AH2227&amp;","&amp;IF(AI2227&lt;&gt;"",VLOOKUP(AI2227,'Vlookup''sRef'!$O$2:$P$101,2,FALSE),"")&amp;","&amp;IF(AJ2227&lt;&gt;"",VLOOKUP(AJ2227,RulesetRef!$A$2:$B$77,2,FALSE),"")&amp;","&amp;AK2227&amp;","&amp;AL2227)</f>
        <v/>
      </c>
    </row>
    <row r="2228" spans="5:40" ht="15.6" customHeight="1">
      <c r="E2228" s="15" t="str">
        <f>IF(AND(A2228="",D2228=""),"",IF(OR(AND(ISNUMBER(SEARCH("@",A2228))*ISNUMBER(SEARCH(".",A2228,SEARCH("@",A2228))),ISBLANK(D2228)),LEN(D2228)&gt;=8),1,0))</f>
        <v/>
      </c>
      <c r="M2228" s="15" t="str">
        <f t="shared" si="68"/>
        <v/>
      </c>
      <c r="T2228" s="15" t="str">
        <f t="shared" si="69"/>
        <v/>
      </c>
      <c r="AM2228" s="13" t="str">
        <f>IF(COUNTBLANK(A2228:AL2228)=30,"",IF(A2228="","User Name Missing",IF(B2228="","First Name Missing",IF(C2228="","Last Name Missing",IF(E2228=0,"Password Short(Min 8 Charcters)",IF(M2228="","Group Missing",IF(U2228="","Security Clearance Missing","Good")))))))</f>
        <v>User Name Missing</v>
      </c>
      <c r="AN2228" s="45" t="str">
        <f>IF(AM2228&lt;&gt;"Good","",A2228&amp;","&amp;C2228&amp;","&amp;B2228&amp;","&amp;D2228&amp;","&amp;M2228&amp;","&amp;T2228&amp;","&amp;U2228&amp;","&amp;V2228&amp;","&amp;W2228&amp;","&amp;X2228&amp;","&amp;IF(Y2228&lt;&gt;"",VLOOKUP(Y2228,'Vlookup''sRef'!$C$3:$D$6,2,FALSE),"")&amp;","&amp;IF(Z2228&lt;&gt;"",VLOOKUP(Z2228,'Vlookup''sRef'!$F$3:$G$4,2,FALSE),"")&amp;","&amp;AA2228&amp;","&amp;AB2228&amp;","&amp;AC2228&amp;","&amp;AD2228&amp;","&amp;AE2228&amp;","&amp;AF2228&amp;","&amp;AG2228&amp;","&amp;AH2228&amp;","&amp;IF(AI2228&lt;&gt;"",VLOOKUP(AI2228,'Vlookup''sRef'!$O$2:$P$101,2,FALSE),"")&amp;","&amp;IF(AJ2228&lt;&gt;"",VLOOKUP(AJ2228,RulesetRef!$A$2:$B$77,2,FALSE),"")&amp;","&amp;AK2228&amp;","&amp;AL2228)</f>
        <v/>
      </c>
    </row>
    <row r="2229" spans="5:40" ht="15.6" customHeight="1">
      <c r="E2229" s="15" t="str">
        <f>IF(AND(A2229="",D2229=""),"",IF(OR(AND(ISNUMBER(SEARCH("@",A2229))*ISNUMBER(SEARCH(".",A2229,SEARCH("@",A2229))),ISBLANK(D2229)),LEN(D2229)&gt;=8),1,0))</f>
        <v/>
      </c>
      <c r="M2229" s="15" t="str">
        <f t="shared" si="68"/>
        <v/>
      </c>
      <c r="T2229" s="15" t="str">
        <f t="shared" si="69"/>
        <v/>
      </c>
      <c r="AM2229" s="13" t="str">
        <f>IF(COUNTBLANK(A2229:AL2229)=30,"",IF(A2229="","User Name Missing",IF(B2229="","First Name Missing",IF(C2229="","Last Name Missing",IF(E2229=0,"Password Short(Min 8 Charcters)",IF(M2229="","Group Missing",IF(U2229="","Security Clearance Missing","Good")))))))</f>
        <v>User Name Missing</v>
      </c>
      <c r="AN2229" s="45" t="str">
        <f>IF(AM2229&lt;&gt;"Good","",A2229&amp;","&amp;C2229&amp;","&amp;B2229&amp;","&amp;D2229&amp;","&amp;M2229&amp;","&amp;T2229&amp;","&amp;U2229&amp;","&amp;V2229&amp;","&amp;W2229&amp;","&amp;X2229&amp;","&amp;IF(Y2229&lt;&gt;"",VLOOKUP(Y2229,'Vlookup''sRef'!$C$3:$D$6,2,FALSE),"")&amp;","&amp;IF(Z2229&lt;&gt;"",VLOOKUP(Z2229,'Vlookup''sRef'!$F$3:$G$4,2,FALSE),"")&amp;","&amp;AA2229&amp;","&amp;AB2229&amp;","&amp;AC2229&amp;","&amp;AD2229&amp;","&amp;AE2229&amp;","&amp;AF2229&amp;","&amp;AG2229&amp;","&amp;AH2229&amp;","&amp;IF(AI2229&lt;&gt;"",VLOOKUP(AI2229,'Vlookup''sRef'!$O$2:$P$101,2,FALSE),"")&amp;","&amp;IF(AJ2229&lt;&gt;"",VLOOKUP(AJ2229,RulesetRef!$A$2:$B$77,2,FALSE),"")&amp;","&amp;AK2229&amp;","&amp;AL2229)</f>
        <v/>
      </c>
    </row>
    <row r="2230" spans="5:40" ht="15.6" customHeight="1">
      <c r="E2230" s="15" t="str">
        <f>IF(AND(A2230="",D2230=""),"",IF(OR(AND(ISNUMBER(SEARCH("@",A2230))*ISNUMBER(SEARCH(".",A2230,SEARCH("@",A2230))),ISBLANK(D2230)),LEN(D2230)&gt;=8),1,0))</f>
        <v/>
      </c>
      <c r="M2230" s="15" t="str">
        <f t="shared" si="68"/>
        <v/>
      </c>
      <c r="T2230" s="15" t="str">
        <f t="shared" si="69"/>
        <v/>
      </c>
      <c r="AM2230" s="13" t="str">
        <f>IF(COUNTBLANK(A2230:AL2230)=30,"",IF(A2230="","User Name Missing",IF(B2230="","First Name Missing",IF(C2230="","Last Name Missing",IF(E2230=0,"Password Short(Min 8 Charcters)",IF(M2230="","Group Missing",IF(U2230="","Security Clearance Missing","Good")))))))</f>
        <v>User Name Missing</v>
      </c>
      <c r="AN2230" s="45" t="str">
        <f>IF(AM2230&lt;&gt;"Good","",A2230&amp;","&amp;C2230&amp;","&amp;B2230&amp;","&amp;D2230&amp;","&amp;M2230&amp;","&amp;T2230&amp;","&amp;U2230&amp;","&amp;V2230&amp;","&amp;W2230&amp;","&amp;X2230&amp;","&amp;IF(Y2230&lt;&gt;"",VLOOKUP(Y2230,'Vlookup''sRef'!$C$3:$D$6,2,FALSE),"")&amp;","&amp;IF(Z2230&lt;&gt;"",VLOOKUP(Z2230,'Vlookup''sRef'!$F$3:$G$4,2,FALSE),"")&amp;","&amp;AA2230&amp;","&amp;AB2230&amp;","&amp;AC2230&amp;","&amp;AD2230&amp;","&amp;AE2230&amp;","&amp;AF2230&amp;","&amp;AG2230&amp;","&amp;AH2230&amp;","&amp;IF(AI2230&lt;&gt;"",VLOOKUP(AI2230,'Vlookup''sRef'!$O$2:$P$101,2,FALSE),"")&amp;","&amp;IF(AJ2230&lt;&gt;"",VLOOKUP(AJ2230,RulesetRef!$A$2:$B$77,2,FALSE),"")&amp;","&amp;AK2230&amp;","&amp;AL2230)</f>
        <v/>
      </c>
    </row>
    <row r="2231" spans="5:40" ht="15.6" customHeight="1">
      <c r="E2231" s="15" t="str">
        <f>IF(AND(A2231="",D2231=""),"",IF(OR(AND(ISNUMBER(SEARCH("@",A2231))*ISNUMBER(SEARCH(".",A2231,SEARCH("@",A2231))),ISBLANK(D2231)),LEN(D2231)&gt;=8),1,0))</f>
        <v/>
      </c>
      <c r="M2231" s="15" t="str">
        <f t="shared" si="68"/>
        <v/>
      </c>
      <c r="T2231" s="15" t="str">
        <f t="shared" si="69"/>
        <v/>
      </c>
      <c r="AM2231" s="13" t="str">
        <f>IF(COUNTBLANK(A2231:AL2231)=30,"",IF(A2231="","User Name Missing",IF(B2231="","First Name Missing",IF(C2231="","Last Name Missing",IF(E2231=0,"Password Short(Min 8 Charcters)",IF(M2231="","Group Missing",IF(U2231="","Security Clearance Missing","Good")))))))</f>
        <v>User Name Missing</v>
      </c>
      <c r="AN2231" s="45" t="str">
        <f>IF(AM2231&lt;&gt;"Good","",A2231&amp;","&amp;C2231&amp;","&amp;B2231&amp;","&amp;D2231&amp;","&amp;M2231&amp;","&amp;T2231&amp;","&amp;U2231&amp;","&amp;V2231&amp;","&amp;W2231&amp;","&amp;X2231&amp;","&amp;IF(Y2231&lt;&gt;"",VLOOKUP(Y2231,'Vlookup''sRef'!$C$3:$D$6,2,FALSE),"")&amp;","&amp;IF(Z2231&lt;&gt;"",VLOOKUP(Z2231,'Vlookup''sRef'!$F$3:$G$4,2,FALSE),"")&amp;","&amp;AA2231&amp;","&amp;AB2231&amp;","&amp;AC2231&amp;","&amp;AD2231&amp;","&amp;AE2231&amp;","&amp;AF2231&amp;","&amp;AG2231&amp;","&amp;AH2231&amp;","&amp;IF(AI2231&lt;&gt;"",VLOOKUP(AI2231,'Vlookup''sRef'!$O$2:$P$101,2,FALSE),"")&amp;","&amp;IF(AJ2231&lt;&gt;"",VLOOKUP(AJ2231,RulesetRef!$A$2:$B$77,2,FALSE),"")&amp;","&amp;AK2231&amp;","&amp;AL2231)</f>
        <v/>
      </c>
    </row>
    <row r="2232" spans="5:40" ht="15.6" customHeight="1">
      <c r="E2232" s="15" t="str">
        <f>IF(AND(A2232="",D2232=""),"",IF(OR(AND(ISNUMBER(SEARCH("@",A2232))*ISNUMBER(SEARCH(".",A2232,SEARCH("@",A2232))),ISBLANK(D2232)),LEN(D2232)&gt;=8),1,0))</f>
        <v/>
      </c>
      <c r="M2232" s="15" t="str">
        <f t="shared" si="68"/>
        <v/>
      </c>
      <c r="T2232" s="15" t="str">
        <f t="shared" si="69"/>
        <v/>
      </c>
      <c r="AM2232" s="13" t="str">
        <f>IF(COUNTBLANK(A2232:AL2232)=30,"",IF(A2232="","User Name Missing",IF(B2232="","First Name Missing",IF(C2232="","Last Name Missing",IF(E2232=0,"Password Short(Min 8 Charcters)",IF(M2232="","Group Missing",IF(U2232="","Security Clearance Missing","Good")))))))</f>
        <v>User Name Missing</v>
      </c>
      <c r="AN2232" s="45" t="str">
        <f>IF(AM2232&lt;&gt;"Good","",A2232&amp;","&amp;C2232&amp;","&amp;B2232&amp;","&amp;D2232&amp;","&amp;M2232&amp;","&amp;T2232&amp;","&amp;U2232&amp;","&amp;V2232&amp;","&amp;W2232&amp;","&amp;X2232&amp;","&amp;IF(Y2232&lt;&gt;"",VLOOKUP(Y2232,'Vlookup''sRef'!$C$3:$D$6,2,FALSE),"")&amp;","&amp;IF(Z2232&lt;&gt;"",VLOOKUP(Z2232,'Vlookup''sRef'!$F$3:$G$4,2,FALSE),"")&amp;","&amp;AA2232&amp;","&amp;AB2232&amp;","&amp;AC2232&amp;","&amp;AD2232&amp;","&amp;AE2232&amp;","&amp;AF2232&amp;","&amp;AG2232&amp;","&amp;AH2232&amp;","&amp;IF(AI2232&lt;&gt;"",VLOOKUP(AI2232,'Vlookup''sRef'!$O$2:$P$101,2,FALSE),"")&amp;","&amp;IF(AJ2232&lt;&gt;"",VLOOKUP(AJ2232,RulesetRef!$A$2:$B$77,2,FALSE),"")&amp;","&amp;AK2232&amp;","&amp;AL2232)</f>
        <v/>
      </c>
    </row>
    <row r="2233" spans="5:40" ht="15.6" customHeight="1">
      <c r="E2233" s="15" t="str">
        <f>IF(AND(A2233="",D2233=""),"",IF(OR(AND(ISNUMBER(SEARCH("@",A2233))*ISNUMBER(SEARCH(".",A2233,SEARCH("@",A2233))),ISBLANK(D2233)),LEN(D2233)&gt;=8),1,0))</f>
        <v/>
      </c>
      <c r="M2233" s="15" t="str">
        <f t="shared" si="68"/>
        <v/>
      </c>
      <c r="T2233" s="15" t="str">
        <f t="shared" si="69"/>
        <v/>
      </c>
      <c r="AM2233" s="13" t="str">
        <f>IF(COUNTBLANK(A2233:AL2233)=30,"",IF(A2233="","User Name Missing",IF(B2233="","First Name Missing",IF(C2233="","Last Name Missing",IF(E2233=0,"Password Short(Min 8 Charcters)",IF(M2233="","Group Missing",IF(U2233="","Security Clearance Missing","Good")))))))</f>
        <v>User Name Missing</v>
      </c>
      <c r="AN2233" s="45" t="str">
        <f>IF(AM2233&lt;&gt;"Good","",A2233&amp;","&amp;C2233&amp;","&amp;B2233&amp;","&amp;D2233&amp;","&amp;M2233&amp;","&amp;T2233&amp;","&amp;U2233&amp;","&amp;V2233&amp;","&amp;W2233&amp;","&amp;X2233&amp;","&amp;IF(Y2233&lt;&gt;"",VLOOKUP(Y2233,'Vlookup''sRef'!$C$3:$D$6,2,FALSE),"")&amp;","&amp;IF(Z2233&lt;&gt;"",VLOOKUP(Z2233,'Vlookup''sRef'!$F$3:$G$4,2,FALSE),"")&amp;","&amp;AA2233&amp;","&amp;AB2233&amp;","&amp;AC2233&amp;","&amp;AD2233&amp;","&amp;AE2233&amp;","&amp;AF2233&amp;","&amp;AG2233&amp;","&amp;AH2233&amp;","&amp;IF(AI2233&lt;&gt;"",VLOOKUP(AI2233,'Vlookup''sRef'!$O$2:$P$101,2,FALSE),"")&amp;","&amp;IF(AJ2233&lt;&gt;"",VLOOKUP(AJ2233,RulesetRef!$A$2:$B$77,2,FALSE),"")&amp;","&amp;AK2233&amp;","&amp;AL2233)</f>
        <v/>
      </c>
    </row>
    <row r="2234" spans="5:40" ht="15.6" customHeight="1">
      <c r="E2234" s="15" t="str">
        <f>IF(AND(A2234="",D2234=""),"",IF(OR(AND(ISNUMBER(SEARCH("@",A2234))*ISNUMBER(SEARCH(".",A2234,SEARCH("@",A2234))),ISBLANK(D2234)),LEN(D2234)&gt;=8),1,0))</f>
        <v/>
      </c>
      <c r="M2234" s="15" t="str">
        <f t="shared" si="68"/>
        <v/>
      </c>
      <c r="T2234" s="15" t="str">
        <f t="shared" si="69"/>
        <v/>
      </c>
      <c r="AM2234" s="13" t="str">
        <f>IF(COUNTBLANK(A2234:AL2234)=30,"",IF(A2234="","User Name Missing",IF(B2234="","First Name Missing",IF(C2234="","Last Name Missing",IF(E2234=0,"Password Short(Min 8 Charcters)",IF(M2234="","Group Missing",IF(U2234="","Security Clearance Missing","Good")))))))</f>
        <v>User Name Missing</v>
      </c>
      <c r="AN2234" s="45" t="str">
        <f>IF(AM2234&lt;&gt;"Good","",A2234&amp;","&amp;C2234&amp;","&amp;B2234&amp;","&amp;D2234&amp;","&amp;M2234&amp;","&amp;T2234&amp;","&amp;U2234&amp;","&amp;V2234&amp;","&amp;W2234&amp;","&amp;X2234&amp;","&amp;IF(Y2234&lt;&gt;"",VLOOKUP(Y2234,'Vlookup''sRef'!$C$3:$D$6,2,FALSE),"")&amp;","&amp;IF(Z2234&lt;&gt;"",VLOOKUP(Z2234,'Vlookup''sRef'!$F$3:$G$4,2,FALSE),"")&amp;","&amp;AA2234&amp;","&amp;AB2234&amp;","&amp;AC2234&amp;","&amp;AD2234&amp;","&amp;AE2234&amp;","&amp;AF2234&amp;","&amp;AG2234&amp;","&amp;AH2234&amp;","&amp;IF(AI2234&lt;&gt;"",VLOOKUP(AI2234,'Vlookup''sRef'!$O$2:$P$101,2,FALSE),"")&amp;","&amp;IF(AJ2234&lt;&gt;"",VLOOKUP(AJ2234,RulesetRef!$A$2:$B$77,2,FALSE),"")&amp;","&amp;AK2234&amp;","&amp;AL2234)</f>
        <v/>
      </c>
    </row>
    <row r="2235" spans="5:40" ht="15.6" customHeight="1">
      <c r="E2235" s="15" t="str">
        <f>IF(AND(A2235="",D2235=""),"",IF(OR(AND(ISNUMBER(SEARCH("@",A2235))*ISNUMBER(SEARCH(".",A2235,SEARCH("@",A2235))),ISBLANK(D2235)),LEN(D2235)&gt;=8),1,0))</f>
        <v/>
      </c>
      <c r="M2235" s="15" t="str">
        <f t="shared" si="68"/>
        <v/>
      </c>
      <c r="T2235" s="15" t="str">
        <f t="shared" si="69"/>
        <v/>
      </c>
      <c r="AM2235" s="13" t="str">
        <f>IF(COUNTBLANK(A2235:AL2235)=30,"",IF(A2235="","User Name Missing",IF(B2235="","First Name Missing",IF(C2235="","Last Name Missing",IF(E2235=0,"Password Short(Min 8 Charcters)",IF(M2235="","Group Missing",IF(U2235="","Security Clearance Missing","Good")))))))</f>
        <v>User Name Missing</v>
      </c>
      <c r="AN2235" s="45" t="str">
        <f>IF(AM2235&lt;&gt;"Good","",A2235&amp;","&amp;C2235&amp;","&amp;B2235&amp;","&amp;D2235&amp;","&amp;M2235&amp;","&amp;T2235&amp;","&amp;U2235&amp;","&amp;V2235&amp;","&amp;W2235&amp;","&amp;X2235&amp;","&amp;IF(Y2235&lt;&gt;"",VLOOKUP(Y2235,'Vlookup''sRef'!$C$3:$D$6,2,FALSE),"")&amp;","&amp;IF(Z2235&lt;&gt;"",VLOOKUP(Z2235,'Vlookup''sRef'!$F$3:$G$4,2,FALSE),"")&amp;","&amp;AA2235&amp;","&amp;AB2235&amp;","&amp;AC2235&amp;","&amp;AD2235&amp;","&amp;AE2235&amp;","&amp;AF2235&amp;","&amp;AG2235&amp;","&amp;AH2235&amp;","&amp;IF(AI2235&lt;&gt;"",VLOOKUP(AI2235,'Vlookup''sRef'!$O$2:$P$101,2,FALSE),"")&amp;","&amp;IF(AJ2235&lt;&gt;"",VLOOKUP(AJ2235,RulesetRef!$A$2:$B$77,2,FALSE),"")&amp;","&amp;AK2235&amp;","&amp;AL2235)</f>
        <v/>
      </c>
    </row>
    <row r="2236" spans="5:40" ht="15.6" customHeight="1">
      <c r="E2236" s="15" t="str">
        <f>IF(AND(A2236="",D2236=""),"",IF(OR(AND(ISNUMBER(SEARCH("@",A2236))*ISNUMBER(SEARCH(".",A2236,SEARCH("@",A2236))),ISBLANK(D2236)),LEN(D2236)&gt;=8),1,0))</f>
        <v/>
      </c>
      <c r="M2236" s="15" t="str">
        <f t="shared" si="68"/>
        <v/>
      </c>
      <c r="T2236" s="15" t="str">
        <f t="shared" si="69"/>
        <v/>
      </c>
      <c r="AM2236" s="13" t="str">
        <f>IF(COUNTBLANK(A2236:AL2236)=30,"",IF(A2236="","User Name Missing",IF(B2236="","First Name Missing",IF(C2236="","Last Name Missing",IF(E2236=0,"Password Short(Min 8 Charcters)",IF(M2236="","Group Missing",IF(U2236="","Security Clearance Missing","Good")))))))</f>
        <v>User Name Missing</v>
      </c>
      <c r="AN2236" s="45" t="str">
        <f>IF(AM2236&lt;&gt;"Good","",A2236&amp;","&amp;C2236&amp;","&amp;B2236&amp;","&amp;D2236&amp;","&amp;M2236&amp;","&amp;T2236&amp;","&amp;U2236&amp;","&amp;V2236&amp;","&amp;W2236&amp;","&amp;X2236&amp;","&amp;IF(Y2236&lt;&gt;"",VLOOKUP(Y2236,'Vlookup''sRef'!$C$3:$D$6,2,FALSE),"")&amp;","&amp;IF(Z2236&lt;&gt;"",VLOOKUP(Z2236,'Vlookup''sRef'!$F$3:$G$4,2,FALSE),"")&amp;","&amp;AA2236&amp;","&amp;AB2236&amp;","&amp;AC2236&amp;","&amp;AD2236&amp;","&amp;AE2236&amp;","&amp;AF2236&amp;","&amp;AG2236&amp;","&amp;AH2236&amp;","&amp;IF(AI2236&lt;&gt;"",VLOOKUP(AI2236,'Vlookup''sRef'!$O$2:$P$101,2,FALSE),"")&amp;","&amp;IF(AJ2236&lt;&gt;"",VLOOKUP(AJ2236,RulesetRef!$A$2:$B$77,2,FALSE),"")&amp;","&amp;AK2236&amp;","&amp;AL2236)</f>
        <v/>
      </c>
    </row>
    <row r="2237" spans="5:40" ht="15.6" customHeight="1">
      <c r="E2237" s="15" t="str">
        <f>IF(AND(A2237="",D2237=""),"",IF(OR(AND(ISNUMBER(SEARCH("@",A2237))*ISNUMBER(SEARCH(".",A2237,SEARCH("@",A2237))),ISBLANK(D2237)),LEN(D2237)&gt;=8),1,0))</f>
        <v/>
      </c>
      <c r="M2237" s="15" t="str">
        <f t="shared" si="68"/>
        <v/>
      </c>
      <c r="T2237" s="15" t="str">
        <f t="shared" si="69"/>
        <v/>
      </c>
      <c r="AM2237" s="13" t="str">
        <f>IF(COUNTBLANK(A2237:AL2237)=30,"",IF(A2237="","User Name Missing",IF(B2237="","First Name Missing",IF(C2237="","Last Name Missing",IF(E2237=0,"Password Short(Min 8 Charcters)",IF(M2237="","Group Missing",IF(U2237="","Security Clearance Missing","Good")))))))</f>
        <v>User Name Missing</v>
      </c>
      <c r="AN2237" s="45" t="str">
        <f>IF(AM2237&lt;&gt;"Good","",A2237&amp;","&amp;C2237&amp;","&amp;B2237&amp;","&amp;D2237&amp;","&amp;M2237&amp;","&amp;T2237&amp;","&amp;U2237&amp;","&amp;V2237&amp;","&amp;W2237&amp;","&amp;X2237&amp;","&amp;IF(Y2237&lt;&gt;"",VLOOKUP(Y2237,'Vlookup''sRef'!$C$3:$D$6,2,FALSE),"")&amp;","&amp;IF(Z2237&lt;&gt;"",VLOOKUP(Z2237,'Vlookup''sRef'!$F$3:$G$4,2,FALSE),"")&amp;","&amp;AA2237&amp;","&amp;AB2237&amp;","&amp;AC2237&amp;","&amp;AD2237&amp;","&amp;AE2237&amp;","&amp;AF2237&amp;","&amp;AG2237&amp;","&amp;AH2237&amp;","&amp;IF(AI2237&lt;&gt;"",VLOOKUP(AI2237,'Vlookup''sRef'!$O$2:$P$101,2,FALSE),"")&amp;","&amp;IF(AJ2237&lt;&gt;"",VLOOKUP(AJ2237,RulesetRef!$A$2:$B$77,2,FALSE),"")&amp;","&amp;AK2237&amp;","&amp;AL2237)</f>
        <v/>
      </c>
    </row>
    <row r="2238" spans="5:40" ht="15.6" customHeight="1">
      <c r="E2238" s="15" t="str">
        <f>IF(AND(A2238="",D2238=""),"",IF(OR(AND(ISNUMBER(SEARCH("@",A2238))*ISNUMBER(SEARCH(".",A2238,SEARCH("@",A2238))),ISBLANK(D2238)),LEN(D2238)&gt;=8),1,0))</f>
        <v/>
      </c>
      <c r="M2238" s="15" t="str">
        <f t="shared" si="68"/>
        <v/>
      </c>
      <c r="T2238" s="15" t="str">
        <f t="shared" si="69"/>
        <v/>
      </c>
      <c r="AM2238" s="13" t="str">
        <f>IF(COUNTBLANK(A2238:AL2238)=30,"",IF(A2238="","User Name Missing",IF(B2238="","First Name Missing",IF(C2238="","Last Name Missing",IF(E2238=0,"Password Short(Min 8 Charcters)",IF(M2238="","Group Missing",IF(U2238="","Security Clearance Missing","Good")))))))</f>
        <v>User Name Missing</v>
      </c>
      <c r="AN2238" s="45" t="str">
        <f>IF(AM2238&lt;&gt;"Good","",A2238&amp;","&amp;C2238&amp;","&amp;B2238&amp;","&amp;D2238&amp;","&amp;M2238&amp;","&amp;T2238&amp;","&amp;U2238&amp;","&amp;V2238&amp;","&amp;W2238&amp;","&amp;X2238&amp;","&amp;IF(Y2238&lt;&gt;"",VLOOKUP(Y2238,'Vlookup''sRef'!$C$3:$D$6,2,FALSE),"")&amp;","&amp;IF(Z2238&lt;&gt;"",VLOOKUP(Z2238,'Vlookup''sRef'!$F$3:$G$4,2,FALSE),"")&amp;","&amp;AA2238&amp;","&amp;AB2238&amp;","&amp;AC2238&amp;","&amp;AD2238&amp;","&amp;AE2238&amp;","&amp;AF2238&amp;","&amp;AG2238&amp;","&amp;AH2238&amp;","&amp;IF(AI2238&lt;&gt;"",VLOOKUP(AI2238,'Vlookup''sRef'!$O$2:$P$101,2,FALSE),"")&amp;","&amp;IF(AJ2238&lt;&gt;"",VLOOKUP(AJ2238,RulesetRef!$A$2:$B$77,2,FALSE),"")&amp;","&amp;AK2238&amp;","&amp;AL2238)</f>
        <v/>
      </c>
    </row>
    <row r="2239" spans="5:40" ht="15.6" customHeight="1">
      <c r="E2239" s="15" t="str">
        <f>IF(AND(A2239="",D2239=""),"",IF(OR(AND(ISNUMBER(SEARCH("@",A2239))*ISNUMBER(SEARCH(".",A2239,SEARCH("@",A2239))),ISBLANK(D2239)),LEN(D2239)&gt;=8),1,0))</f>
        <v/>
      </c>
      <c r="M2239" s="15" t="str">
        <f t="shared" si="68"/>
        <v/>
      </c>
      <c r="T2239" s="15" t="str">
        <f t="shared" si="69"/>
        <v/>
      </c>
      <c r="AM2239" s="13" t="str">
        <f>IF(COUNTBLANK(A2239:AL2239)=30,"",IF(A2239="","User Name Missing",IF(B2239="","First Name Missing",IF(C2239="","Last Name Missing",IF(E2239=0,"Password Short(Min 8 Charcters)",IF(M2239="","Group Missing",IF(U2239="","Security Clearance Missing","Good")))))))</f>
        <v>User Name Missing</v>
      </c>
      <c r="AN2239" s="45" t="str">
        <f>IF(AM2239&lt;&gt;"Good","",A2239&amp;","&amp;C2239&amp;","&amp;B2239&amp;","&amp;D2239&amp;","&amp;M2239&amp;","&amp;T2239&amp;","&amp;U2239&amp;","&amp;V2239&amp;","&amp;W2239&amp;","&amp;X2239&amp;","&amp;IF(Y2239&lt;&gt;"",VLOOKUP(Y2239,'Vlookup''sRef'!$C$3:$D$6,2,FALSE),"")&amp;","&amp;IF(Z2239&lt;&gt;"",VLOOKUP(Z2239,'Vlookup''sRef'!$F$3:$G$4,2,FALSE),"")&amp;","&amp;AA2239&amp;","&amp;AB2239&amp;","&amp;AC2239&amp;","&amp;AD2239&amp;","&amp;AE2239&amp;","&amp;AF2239&amp;","&amp;AG2239&amp;","&amp;AH2239&amp;","&amp;IF(AI2239&lt;&gt;"",VLOOKUP(AI2239,'Vlookup''sRef'!$O$2:$P$101,2,FALSE),"")&amp;","&amp;IF(AJ2239&lt;&gt;"",VLOOKUP(AJ2239,RulesetRef!$A$2:$B$77,2,FALSE),"")&amp;","&amp;AK2239&amp;","&amp;AL2239)</f>
        <v/>
      </c>
    </row>
    <row r="2240" spans="5:40" ht="15.6" customHeight="1">
      <c r="E2240" s="15" t="str">
        <f>IF(AND(A2240="",D2240=""),"",IF(OR(AND(ISNUMBER(SEARCH("@",A2240))*ISNUMBER(SEARCH(".",A2240,SEARCH("@",A2240))),ISBLANK(D2240)),LEN(D2240)&gt;=8),1,0))</f>
        <v/>
      </c>
      <c r="M2240" s="15" t="str">
        <f t="shared" ref="M2240:M2303" si="70">IF(G2240="","",G2240&amp;IF(H2240&lt;&gt;"","|"&amp;H2240&amp;IF(I2240&lt;&gt;"","|"&amp;I2240&amp;IF(J2240&lt;&gt;"","|"&amp;J2240&amp;IF(K2240&lt;&gt;"","|"&amp;K2240&amp;IF(L2240&lt;&gt;"","|"&amp;L2240,""),""),""),""),""))</f>
        <v/>
      </c>
      <c r="T2240" s="15" t="str">
        <f t="shared" ref="T2240:T2303" si="71">IF(N2240="","",N2240&amp;IF(O2240&lt;&gt;"","|"&amp;O2240&amp;IF(P2240&lt;&gt;"","|"&amp;P2240&amp;IF(Q2240&lt;&gt;"","|"&amp;Q2240&amp;IF(R2240&lt;&gt;"","|"&amp;R2240&amp;IF(S2240&lt;&gt;"","|"&amp;S2240,""),""),""),""),""))</f>
        <v/>
      </c>
      <c r="AM2240" s="13" t="str">
        <f>IF(COUNTBLANK(A2240:AL2240)=30,"",IF(A2240="","User Name Missing",IF(B2240="","First Name Missing",IF(C2240="","Last Name Missing",IF(E2240=0,"Password Short(Min 8 Charcters)",IF(M2240="","Group Missing",IF(U2240="","Security Clearance Missing","Good")))))))</f>
        <v>User Name Missing</v>
      </c>
      <c r="AN2240" s="45" t="str">
        <f>IF(AM2240&lt;&gt;"Good","",A2240&amp;","&amp;C2240&amp;","&amp;B2240&amp;","&amp;D2240&amp;","&amp;M2240&amp;","&amp;T2240&amp;","&amp;U2240&amp;","&amp;V2240&amp;","&amp;W2240&amp;","&amp;X2240&amp;","&amp;IF(Y2240&lt;&gt;"",VLOOKUP(Y2240,'Vlookup''sRef'!$C$3:$D$6,2,FALSE),"")&amp;","&amp;IF(Z2240&lt;&gt;"",VLOOKUP(Z2240,'Vlookup''sRef'!$F$3:$G$4,2,FALSE),"")&amp;","&amp;AA2240&amp;","&amp;AB2240&amp;","&amp;AC2240&amp;","&amp;AD2240&amp;","&amp;AE2240&amp;","&amp;AF2240&amp;","&amp;AG2240&amp;","&amp;AH2240&amp;","&amp;IF(AI2240&lt;&gt;"",VLOOKUP(AI2240,'Vlookup''sRef'!$O$2:$P$101,2,FALSE),"")&amp;","&amp;IF(AJ2240&lt;&gt;"",VLOOKUP(AJ2240,RulesetRef!$A$2:$B$77,2,FALSE),"")&amp;","&amp;AK2240&amp;","&amp;AL2240)</f>
        <v/>
      </c>
    </row>
    <row r="2241" spans="5:40" ht="15.6" customHeight="1">
      <c r="E2241" s="15" t="str">
        <f>IF(AND(A2241="",D2241=""),"",IF(OR(AND(ISNUMBER(SEARCH("@",A2241))*ISNUMBER(SEARCH(".",A2241,SEARCH("@",A2241))),ISBLANK(D2241)),LEN(D2241)&gt;=8),1,0))</f>
        <v/>
      </c>
      <c r="M2241" s="15" t="str">
        <f t="shared" si="70"/>
        <v/>
      </c>
      <c r="T2241" s="15" t="str">
        <f t="shared" si="71"/>
        <v/>
      </c>
      <c r="AM2241" s="13" t="str">
        <f>IF(COUNTBLANK(A2241:AL2241)=30,"",IF(A2241="","User Name Missing",IF(B2241="","First Name Missing",IF(C2241="","Last Name Missing",IF(E2241=0,"Password Short(Min 8 Charcters)",IF(M2241="","Group Missing",IF(U2241="","Security Clearance Missing","Good")))))))</f>
        <v>User Name Missing</v>
      </c>
      <c r="AN2241" s="45" t="str">
        <f>IF(AM2241&lt;&gt;"Good","",A2241&amp;","&amp;C2241&amp;","&amp;B2241&amp;","&amp;D2241&amp;","&amp;M2241&amp;","&amp;T2241&amp;","&amp;U2241&amp;","&amp;V2241&amp;","&amp;W2241&amp;","&amp;X2241&amp;","&amp;IF(Y2241&lt;&gt;"",VLOOKUP(Y2241,'Vlookup''sRef'!$C$3:$D$6,2,FALSE),"")&amp;","&amp;IF(Z2241&lt;&gt;"",VLOOKUP(Z2241,'Vlookup''sRef'!$F$3:$G$4,2,FALSE),"")&amp;","&amp;AA2241&amp;","&amp;AB2241&amp;","&amp;AC2241&amp;","&amp;AD2241&amp;","&amp;AE2241&amp;","&amp;AF2241&amp;","&amp;AG2241&amp;","&amp;AH2241&amp;","&amp;IF(AI2241&lt;&gt;"",VLOOKUP(AI2241,'Vlookup''sRef'!$O$2:$P$101,2,FALSE),"")&amp;","&amp;IF(AJ2241&lt;&gt;"",VLOOKUP(AJ2241,RulesetRef!$A$2:$B$77,2,FALSE),"")&amp;","&amp;AK2241&amp;","&amp;AL2241)</f>
        <v/>
      </c>
    </row>
    <row r="2242" spans="5:40" ht="15.6" customHeight="1">
      <c r="E2242" s="15" t="str">
        <f>IF(AND(A2242="",D2242=""),"",IF(OR(AND(ISNUMBER(SEARCH("@",A2242))*ISNUMBER(SEARCH(".",A2242,SEARCH("@",A2242))),ISBLANK(D2242)),LEN(D2242)&gt;=8),1,0))</f>
        <v/>
      </c>
      <c r="M2242" s="15" t="str">
        <f t="shared" si="70"/>
        <v/>
      </c>
      <c r="T2242" s="15" t="str">
        <f t="shared" si="71"/>
        <v/>
      </c>
      <c r="AM2242" s="13" t="str">
        <f>IF(COUNTBLANK(A2242:AL2242)=30,"",IF(A2242="","User Name Missing",IF(B2242="","First Name Missing",IF(C2242="","Last Name Missing",IF(E2242=0,"Password Short(Min 8 Charcters)",IF(M2242="","Group Missing",IF(U2242="","Security Clearance Missing","Good")))))))</f>
        <v>User Name Missing</v>
      </c>
      <c r="AN2242" s="45" t="str">
        <f>IF(AM2242&lt;&gt;"Good","",A2242&amp;","&amp;C2242&amp;","&amp;B2242&amp;","&amp;D2242&amp;","&amp;M2242&amp;","&amp;T2242&amp;","&amp;U2242&amp;","&amp;V2242&amp;","&amp;W2242&amp;","&amp;X2242&amp;","&amp;IF(Y2242&lt;&gt;"",VLOOKUP(Y2242,'Vlookup''sRef'!$C$3:$D$6,2,FALSE),"")&amp;","&amp;IF(Z2242&lt;&gt;"",VLOOKUP(Z2242,'Vlookup''sRef'!$F$3:$G$4,2,FALSE),"")&amp;","&amp;AA2242&amp;","&amp;AB2242&amp;","&amp;AC2242&amp;","&amp;AD2242&amp;","&amp;AE2242&amp;","&amp;AF2242&amp;","&amp;AG2242&amp;","&amp;AH2242&amp;","&amp;IF(AI2242&lt;&gt;"",VLOOKUP(AI2242,'Vlookup''sRef'!$O$2:$P$101,2,FALSE),"")&amp;","&amp;IF(AJ2242&lt;&gt;"",VLOOKUP(AJ2242,RulesetRef!$A$2:$B$77,2,FALSE),"")&amp;","&amp;AK2242&amp;","&amp;AL2242)</f>
        <v/>
      </c>
    </row>
    <row r="2243" spans="5:40" ht="15.6" customHeight="1">
      <c r="E2243" s="15" t="str">
        <f>IF(AND(A2243="",D2243=""),"",IF(OR(AND(ISNUMBER(SEARCH("@",A2243))*ISNUMBER(SEARCH(".",A2243,SEARCH("@",A2243))),ISBLANK(D2243)),LEN(D2243)&gt;=8),1,0))</f>
        <v/>
      </c>
      <c r="M2243" s="15" t="str">
        <f t="shared" si="70"/>
        <v/>
      </c>
      <c r="T2243" s="15" t="str">
        <f t="shared" si="71"/>
        <v/>
      </c>
      <c r="AM2243" s="13" t="str">
        <f>IF(COUNTBLANK(A2243:AL2243)=30,"",IF(A2243="","User Name Missing",IF(B2243="","First Name Missing",IF(C2243="","Last Name Missing",IF(E2243=0,"Password Short(Min 8 Charcters)",IF(M2243="","Group Missing",IF(U2243="","Security Clearance Missing","Good")))))))</f>
        <v>User Name Missing</v>
      </c>
      <c r="AN2243" s="45" t="str">
        <f>IF(AM2243&lt;&gt;"Good","",A2243&amp;","&amp;C2243&amp;","&amp;B2243&amp;","&amp;D2243&amp;","&amp;M2243&amp;","&amp;T2243&amp;","&amp;U2243&amp;","&amp;V2243&amp;","&amp;W2243&amp;","&amp;X2243&amp;","&amp;IF(Y2243&lt;&gt;"",VLOOKUP(Y2243,'Vlookup''sRef'!$C$3:$D$6,2,FALSE),"")&amp;","&amp;IF(Z2243&lt;&gt;"",VLOOKUP(Z2243,'Vlookup''sRef'!$F$3:$G$4,2,FALSE),"")&amp;","&amp;AA2243&amp;","&amp;AB2243&amp;","&amp;AC2243&amp;","&amp;AD2243&amp;","&amp;AE2243&amp;","&amp;AF2243&amp;","&amp;AG2243&amp;","&amp;AH2243&amp;","&amp;IF(AI2243&lt;&gt;"",VLOOKUP(AI2243,'Vlookup''sRef'!$O$2:$P$101,2,FALSE),"")&amp;","&amp;IF(AJ2243&lt;&gt;"",VLOOKUP(AJ2243,RulesetRef!$A$2:$B$77,2,FALSE),"")&amp;","&amp;AK2243&amp;","&amp;AL2243)</f>
        <v/>
      </c>
    </row>
    <row r="2244" spans="5:40" ht="15.6" customHeight="1">
      <c r="E2244" s="15" t="str">
        <f>IF(AND(A2244="",D2244=""),"",IF(OR(AND(ISNUMBER(SEARCH("@",A2244))*ISNUMBER(SEARCH(".",A2244,SEARCH("@",A2244))),ISBLANK(D2244)),LEN(D2244)&gt;=8),1,0))</f>
        <v/>
      </c>
      <c r="M2244" s="15" t="str">
        <f t="shared" si="70"/>
        <v/>
      </c>
      <c r="T2244" s="15" t="str">
        <f t="shared" si="71"/>
        <v/>
      </c>
      <c r="AM2244" s="13" t="str">
        <f>IF(COUNTBLANK(A2244:AL2244)=30,"",IF(A2244="","User Name Missing",IF(B2244="","First Name Missing",IF(C2244="","Last Name Missing",IF(E2244=0,"Password Short(Min 8 Charcters)",IF(M2244="","Group Missing",IF(U2244="","Security Clearance Missing","Good")))))))</f>
        <v>User Name Missing</v>
      </c>
      <c r="AN2244" s="45" t="str">
        <f>IF(AM2244&lt;&gt;"Good","",A2244&amp;","&amp;C2244&amp;","&amp;B2244&amp;","&amp;D2244&amp;","&amp;M2244&amp;","&amp;T2244&amp;","&amp;U2244&amp;","&amp;V2244&amp;","&amp;W2244&amp;","&amp;X2244&amp;","&amp;IF(Y2244&lt;&gt;"",VLOOKUP(Y2244,'Vlookup''sRef'!$C$3:$D$6,2,FALSE),"")&amp;","&amp;IF(Z2244&lt;&gt;"",VLOOKUP(Z2244,'Vlookup''sRef'!$F$3:$G$4,2,FALSE),"")&amp;","&amp;AA2244&amp;","&amp;AB2244&amp;","&amp;AC2244&amp;","&amp;AD2244&amp;","&amp;AE2244&amp;","&amp;AF2244&amp;","&amp;AG2244&amp;","&amp;AH2244&amp;","&amp;IF(AI2244&lt;&gt;"",VLOOKUP(AI2244,'Vlookup''sRef'!$O$2:$P$101,2,FALSE),"")&amp;","&amp;IF(AJ2244&lt;&gt;"",VLOOKUP(AJ2244,RulesetRef!$A$2:$B$77,2,FALSE),"")&amp;","&amp;AK2244&amp;","&amp;AL2244)</f>
        <v/>
      </c>
    </row>
    <row r="2245" spans="5:40" ht="15.6" customHeight="1">
      <c r="E2245" s="15" t="str">
        <f>IF(AND(A2245="",D2245=""),"",IF(OR(AND(ISNUMBER(SEARCH("@",A2245))*ISNUMBER(SEARCH(".",A2245,SEARCH("@",A2245))),ISBLANK(D2245)),LEN(D2245)&gt;=8),1,0))</f>
        <v/>
      </c>
      <c r="M2245" s="15" t="str">
        <f t="shared" si="70"/>
        <v/>
      </c>
      <c r="T2245" s="15" t="str">
        <f t="shared" si="71"/>
        <v/>
      </c>
      <c r="AM2245" s="13" t="str">
        <f>IF(COUNTBLANK(A2245:AL2245)=30,"",IF(A2245="","User Name Missing",IF(B2245="","First Name Missing",IF(C2245="","Last Name Missing",IF(E2245=0,"Password Short(Min 8 Charcters)",IF(M2245="","Group Missing",IF(U2245="","Security Clearance Missing","Good")))))))</f>
        <v>User Name Missing</v>
      </c>
      <c r="AN2245" s="45" t="str">
        <f>IF(AM2245&lt;&gt;"Good","",A2245&amp;","&amp;C2245&amp;","&amp;B2245&amp;","&amp;D2245&amp;","&amp;M2245&amp;","&amp;T2245&amp;","&amp;U2245&amp;","&amp;V2245&amp;","&amp;W2245&amp;","&amp;X2245&amp;","&amp;IF(Y2245&lt;&gt;"",VLOOKUP(Y2245,'Vlookup''sRef'!$C$3:$D$6,2,FALSE),"")&amp;","&amp;IF(Z2245&lt;&gt;"",VLOOKUP(Z2245,'Vlookup''sRef'!$F$3:$G$4,2,FALSE),"")&amp;","&amp;AA2245&amp;","&amp;AB2245&amp;","&amp;AC2245&amp;","&amp;AD2245&amp;","&amp;AE2245&amp;","&amp;AF2245&amp;","&amp;AG2245&amp;","&amp;AH2245&amp;","&amp;IF(AI2245&lt;&gt;"",VLOOKUP(AI2245,'Vlookup''sRef'!$O$2:$P$101,2,FALSE),"")&amp;","&amp;IF(AJ2245&lt;&gt;"",VLOOKUP(AJ2245,RulesetRef!$A$2:$B$77,2,FALSE),"")&amp;","&amp;AK2245&amp;","&amp;AL2245)</f>
        <v/>
      </c>
    </row>
    <row r="2246" spans="5:40" ht="15.6" customHeight="1">
      <c r="E2246" s="15" t="str">
        <f>IF(AND(A2246="",D2246=""),"",IF(OR(AND(ISNUMBER(SEARCH("@",A2246))*ISNUMBER(SEARCH(".",A2246,SEARCH("@",A2246))),ISBLANK(D2246)),LEN(D2246)&gt;=8),1,0))</f>
        <v/>
      </c>
      <c r="M2246" s="15" t="str">
        <f t="shared" si="70"/>
        <v/>
      </c>
      <c r="T2246" s="15" t="str">
        <f t="shared" si="71"/>
        <v/>
      </c>
      <c r="AM2246" s="13" t="str">
        <f>IF(COUNTBLANK(A2246:AL2246)=30,"",IF(A2246="","User Name Missing",IF(B2246="","First Name Missing",IF(C2246="","Last Name Missing",IF(E2246=0,"Password Short(Min 8 Charcters)",IF(M2246="","Group Missing",IF(U2246="","Security Clearance Missing","Good")))))))</f>
        <v>User Name Missing</v>
      </c>
      <c r="AN2246" s="45" t="str">
        <f>IF(AM2246&lt;&gt;"Good","",A2246&amp;","&amp;C2246&amp;","&amp;B2246&amp;","&amp;D2246&amp;","&amp;M2246&amp;","&amp;T2246&amp;","&amp;U2246&amp;","&amp;V2246&amp;","&amp;W2246&amp;","&amp;X2246&amp;","&amp;IF(Y2246&lt;&gt;"",VLOOKUP(Y2246,'Vlookup''sRef'!$C$3:$D$6,2,FALSE),"")&amp;","&amp;IF(Z2246&lt;&gt;"",VLOOKUP(Z2246,'Vlookup''sRef'!$F$3:$G$4,2,FALSE),"")&amp;","&amp;AA2246&amp;","&amp;AB2246&amp;","&amp;AC2246&amp;","&amp;AD2246&amp;","&amp;AE2246&amp;","&amp;AF2246&amp;","&amp;AG2246&amp;","&amp;AH2246&amp;","&amp;IF(AI2246&lt;&gt;"",VLOOKUP(AI2246,'Vlookup''sRef'!$O$2:$P$101,2,FALSE),"")&amp;","&amp;IF(AJ2246&lt;&gt;"",VLOOKUP(AJ2246,RulesetRef!$A$2:$B$77,2,FALSE),"")&amp;","&amp;AK2246&amp;","&amp;AL2246)</f>
        <v/>
      </c>
    </row>
    <row r="2247" spans="5:40" ht="15.6" customHeight="1">
      <c r="E2247" s="15" t="str">
        <f>IF(AND(A2247="",D2247=""),"",IF(OR(AND(ISNUMBER(SEARCH("@",A2247))*ISNUMBER(SEARCH(".",A2247,SEARCH("@",A2247))),ISBLANK(D2247)),LEN(D2247)&gt;=8),1,0))</f>
        <v/>
      </c>
      <c r="M2247" s="15" t="str">
        <f t="shared" si="70"/>
        <v/>
      </c>
      <c r="T2247" s="15" t="str">
        <f t="shared" si="71"/>
        <v/>
      </c>
      <c r="AM2247" s="13" t="str">
        <f>IF(COUNTBLANK(A2247:AL2247)=30,"",IF(A2247="","User Name Missing",IF(B2247="","First Name Missing",IF(C2247="","Last Name Missing",IF(E2247=0,"Password Short(Min 8 Charcters)",IF(M2247="","Group Missing",IF(U2247="","Security Clearance Missing","Good")))))))</f>
        <v>User Name Missing</v>
      </c>
      <c r="AN2247" s="45" t="str">
        <f>IF(AM2247&lt;&gt;"Good","",A2247&amp;","&amp;C2247&amp;","&amp;B2247&amp;","&amp;D2247&amp;","&amp;M2247&amp;","&amp;T2247&amp;","&amp;U2247&amp;","&amp;V2247&amp;","&amp;W2247&amp;","&amp;X2247&amp;","&amp;IF(Y2247&lt;&gt;"",VLOOKUP(Y2247,'Vlookup''sRef'!$C$3:$D$6,2,FALSE),"")&amp;","&amp;IF(Z2247&lt;&gt;"",VLOOKUP(Z2247,'Vlookup''sRef'!$F$3:$G$4,2,FALSE),"")&amp;","&amp;AA2247&amp;","&amp;AB2247&amp;","&amp;AC2247&amp;","&amp;AD2247&amp;","&amp;AE2247&amp;","&amp;AF2247&amp;","&amp;AG2247&amp;","&amp;AH2247&amp;","&amp;IF(AI2247&lt;&gt;"",VLOOKUP(AI2247,'Vlookup''sRef'!$O$2:$P$101,2,FALSE),"")&amp;","&amp;IF(AJ2247&lt;&gt;"",VLOOKUP(AJ2247,RulesetRef!$A$2:$B$77,2,FALSE),"")&amp;","&amp;AK2247&amp;","&amp;AL2247)</f>
        <v/>
      </c>
    </row>
    <row r="2248" spans="5:40" ht="15.6" customHeight="1">
      <c r="E2248" s="15" t="str">
        <f>IF(AND(A2248="",D2248=""),"",IF(OR(AND(ISNUMBER(SEARCH("@",A2248))*ISNUMBER(SEARCH(".",A2248,SEARCH("@",A2248))),ISBLANK(D2248)),LEN(D2248)&gt;=8),1,0))</f>
        <v/>
      </c>
      <c r="M2248" s="15" t="str">
        <f t="shared" si="70"/>
        <v/>
      </c>
      <c r="T2248" s="15" t="str">
        <f t="shared" si="71"/>
        <v/>
      </c>
      <c r="AM2248" s="13" t="str">
        <f>IF(COUNTBLANK(A2248:AL2248)=30,"",IF(A2248="","User Name Missing",IF(B2248="","First Name Missing",IF(C2248="","Last Name Missing",IF(E2248=0,"Password Short(Min 8 Charcters)",IF(M2248="","Group Missing",IF(U2248="","Security Clearance Missing","Good")))))))</f>
        <v>User Name Missing</v>
      </c>
      <c r="AN2248" s="45" t="str">
        <f>IF(AM2248&lt;&gt;"Good","",A2248&amp;","&amp;C2248&amp;","&amp;B2248&amp;","&amp;D2248&amp;","&amp;M2248&amp;","&amp;T2248&amp;","&amp;U2248&amp;","&amp;V2248&amp;","&amp;W2248&amp;","&amp;X2248&amp;","&amp;IF(Y2248&lt;&gt;"",VLOOKUP(Y2248,'Vlookup''sRef'!$C$3:$D$6,2,FALSE),"")&amp;","&amp;IF(Z2248&lt;&gt;"",VLOOKUP(Z2248,'Vlookup''sRef'!$F$3:$G$4,2,FALSE),"")&amp;","&amp;AA2248&amp;","&amp;AB2248&amp;","&amp;AC2248&amp;","&amp;AD2248&amp;","&amp;AE2248&amp;","&amp;AF2248&amp;","&amp;AG2248&amp;","&amp;AH2248&amp;","&amp;IF(AI2248&lt;&gt;"",VLOOKUP(AI2248,'Vlookup''sRef'!$O$2:$P$101,2,FALSE),"")&amp;","&amp;IF(AJ2248&lt;&gt;"",VLOOKUP(AJ2248,RulesetRef!$A$2:$B$77,2,FALSE),"")&amp;","&amp;AK2248&amp;","&amp;AL2248)</f>
        <v/>
      </c>
    </row>
    <row r="2249" spans="5:40" ht="15.6" customHeight="1">
      <c r="E2249" s="15" t="str">
        <f>IF(AND(A2249="",D2249=""),"",IF(OR(AND(ISNUMBER(SEARCH("@",A2249))*ISNUMBER(SEARCH(".",A2249,SEARCH("@",A2249))),ISBLANK(D2249)),LEN(D2249)&gt;=8),1,0))</f>
        <v/>
      </c>
      <c r="M2249" s="15" t="str">
        <f t="shared" si="70"/>
        <v/>
      </c>
      <c r="T2249" s="15" t="str">
        <f t="shared" si="71"/>
        <v/>
      </c>
      <c r="AM2249" s="13" t="str">
        <f>IF(COUNTBLANK(A2249:AL2249)=30,"",IF(A2249="","User Name Missing",IF(B2249="","First Name Missing",IF(C2249="","Last Name Missing",IF(E2249=0,"Password Short(Min 8 Charcters)",IF(M2249="","Group Missing",IF(U2249="","Security Clearance Missing","Good")))))))</f>
        <v>User Name Missing</v>
      </c>
      <c r="AN2249" s="45" t="str">
        <f>IF(AM2249&lt;&gt;"Good","",A2249&amp;","&amp;C2249&amp;","&amp;B2249&amp;","&amp;D2249&amp;","&amp;M2249&amp;","&amp;T2249&amp;","&amp;U2249&amp;","&amp;V2249&amp;","&amp;W2249&amp;","&amp;X2249&amp;","&amp;IF(Y2249&lt;&gt;"",VLOOKUP(Y2249,'Vlookup''sRef'!$C$3:$D$6,2,FALSE),"")&amp;","&amp;IF(Z2249&lt;&gt;"",VLOOKUP(Z2249,'Vlookup''sRef'!$F$3:$G$4,2,FALSE),"")&amp;","&amp;AA2249&amp;","&amp;AB2249&amp;","&amp;AC2249&amp;","&amp;AD2249&amp;","&amp;AE2249&amp;","&amp;AF2249&amp;","&amp;AG2249&amp;","&amp;AH2249&amp;","&amp;IF(AI2249&lt;&gt;"",VLOOKUP(AI2249,'Vlookup''sRef'!$O$2:$P$101,2,FALSE),"")&amp;","&amp;IF(AJ2249&lt;&gt;"",VLOOKUP(AJ2249,RulesetRef!$A$2:$B$77,2,FALSE),"")&amp;","&amp;AK2249&amp;","&amp;AL2249)</f>
        <v/>
      </c>
    </row>
    <row r="2250" spans="5:40" ht="15.6" customHeight="1">
      <c r="E2250" s="15" t="str">
        <f>IF(AND(A2250="",D2250=""),"",IF(OR(AND(ISNUMBER(SEARCH("@",A2250))*ISNUMBER(SEARCH(".",A2250,SEARCH("@",A2250))),ISBLANK(D2250)),LEN(D2250)&gt;=8),1,0))</f>
        <v/>
      </c>
      <c r="M2250" s="15" t="str">
        <f t="shared" si="70"/>
        <v/>
      </c>
      <c r="T2250" s="15" t="str">
        <f t="shared" si="71"/>
        <v/>
      </c>
      <c r="AM2250" s="13" t="str">
        <f>IF(COUNTBLANK(A2250:AL2250)=30,"",IF(A2250="","User Name Missing",IF(B2250="","First Name Missing",IF(C2250="","Last Name Missing",IF(E2250=0,"Password Short(Min 8 Charcters)",IF(M2250="","Group Missing",IF(U2250="","Security Clearance Missing","Good")))))))</f>
        <v>User Name Missing</v>
      </c>
      <c r="AN2250" s="45" t="str">
        <f>IF(AM2250&lt;&gt;"Good","",A2250&amp;","&amp;C2250&amp;","&amp;B2250&amp;","&amp;D2250&amp;","&amp;M2250&amp;","&amp;T2250&amp;","&amp;U2250&amp;","&amp;V2250&amp;","&amp;W2250&amp;","&amp;X2250&amp;","&amp;IF(Y2250&lt;&gt;"",VLOOKUP(Y2250,'Vlookup''sRef'!$C$3:$D$6,2,FALSE),"")&amp;","&amp;IF(Z2250&lt;&gt;"",VLOOKUP(Z2250,'Vlookup''sRef'!$F$3:$G$4,2,FALSE),"")&amp;","&amp;AA2250&amp;","&amp;AB2250&amp;","&amp;AC2250&amp;","&amp;AD2250&amp;","&amp;AE2250&amp;","&amp;AF2250&amp;","&amp;AG2250&amp;","&amp;AH2250&amp;","&amp;IF(AI2250&lt;&gt;"",VLOOKUP(AI2250,'Vlookup''sRef'!$O$2:$P$101,2,FALSE),"")&amp;","&amp;IF(AJ2250&lt;&gt;"",VLOOKUP(AJ2250,RulesetRef!$A$2:$B$77,2,FALSE),"")&amp;","&amp;AK2250&amp;","&amp;AL2250)</f>
        <v/>
      </c>
    </row>
    <row r="2251" spans="5:40" ht="15.6" customHeight="1">
      <c r="E2251" s="15" t="str">
        <f>IF(AND(A2251="",D2251=""),"",IF(OR(AND(ISNUMBER(SEARCH("@",A2251))*ISNUMBER(SEARCH(".",A2251,SEARCH("@",A2251))),ISBLANK(D2251)),LEN(D2251)&gt;=8),1,0))</f>
        <v/>
      </c>
      <c r="M2251" s="15" t="str">
        <f t="shared" si="70"/>
        <v/>
      </c>
      <c r="T2251" s="15" t="str">
        <f t="shared" si="71"/>
        <v/>
      </c>
      <c r="AM2251" s="13" t="str">
        <f>IF(COUNTBLANK(A2251:AL2251)=30,"",IF(A2251="","User Name Missing",IF(B2251="","First Name Missing",IF(C2251="","Last Name Missing",IF(E2251=0,"Password Short(Min 8 Charcters)",IF(M2251="","Group Missing",IF(U2251="","Security Clearance Missing","Good")))))))</f>
        <v>User Name Missing</v>
      </c>
      <c r="AN2251" s="45" t="str">
        <f>IF(AM2251&lt;&gt;"Good","",A2251&amp;","&amp;C2251&amp;","&amp;B2251&amp;","&amp;D2251&amp;","&amp;M2251&amp;","&amp;T2251&amp;","&amp;U2251&amp;","&amp;V2251&amp;","&amp;W2251&amp;","&amp;X2251&amp;","&amp;IF(Y2251&lt;&gt;"",VLOOKUP(Y2251,'Vlookup''sRef'!$C$3:$D$6,2,FALSE),"")&amp;","&amp;IF(Z2251&lt;&gt;"",VLOOKUP(Z2251,'Vlookup''sRef'!$F$3:$G$4,2,FALSE),"")&amp;","&amp;AA2251&amp;","&amp;AB2251&amp;","&amp;AC2251&amp;","&amp;AD2251&amp;","&amp;AE2251&amp;","&amp;AF2251&amp;","&amp;AG2251&amp;","&amp;AH2251&amp;","&amp;IF(AI2251&lt;&gt;"",VLOOKUP(AI2251,'Vlookup''sRef'!$O$2:$P$101,2,FALSE),"")&amp;","&amp;IF(AJ2251&lt;&gt;"",VLOOKUP(AJ2251,RulesetRef!$A$2:$B$77,2,FALSE),"")&amp;","&amp;AK2251&amp;","&amp;AL2251)</f>
        <v/>
      </c>
    </row>
    <row r="2252" spans="5:40" ht="15.6" customHeight="1">
      <c r="E2252" s="15" t="str">
        <f>IF(AND(A2252="",D2252=""),"",IF(OR(AND(ISNUMBER(SEARCH("@",A2252))*ISNUMBER(SEARCH(".",A2252,SEARCH("@",A2252))),ISBLANK(D2252)),LEN(D2252)&gt;=8),1,0))</f>
        <v/>
      </c>
      <c r="M2252" s="15" t="str">
        <f t="shared" si="70"/>
        <v/>
      </c>
      <c r="T2252" s="15" t="str">
        <f t="shared" si="71"/>
        <v/>
      </c>
      <c r="AM2252" s="13" t="str">
        <f>IF(COUNTBLANK(A2252:AL2252)=30,"",IF(A2252="","User Name Missing",IF(B2252="","First Name Missing",IF(C2252="","Last Name Missing",IF(E2252=0,"Password Short(Min 8 Charcters)",IF(M2252="","Group Missing",IF(U2252="","Security Clearance Missing","Good")))))))</f>
        <v>User Name Missing</v>
      </c>
      <c r="AN2252" s="45" t="str">
        <f>IF(AM2252&lt;&gt;"Good","",A2252&amp;","&amp;C2252&amp;","&amp;B2252&amp;","&amp;D2252&amp;","&amp;M2252&amp;","&amp;T2252&amp;","&amp;U2252&amp;","&amp;V2252&amp;","&amp;W2252&amp;","&amp;X2252&amp;","&amp;IF(Y2252&lt;&gt;"",VLOOKUP(Y2252,'Vlookup''sRef'!$C$3:$D$6,2,FALSE),"")&amp;","&amp;IF(Z2252&lt;&gt;"",VLOOKUP(Z2252,'Vlookup''sRef'!$F$3:$G$4,2,FALSE),"")&amp;","&amp;AA2252&amp;","&amp;AB2252&amp;","&amp;AC2252&amp;","&amp;AD2252&amp;","&amp;AE2252&amp;","&amp;AF2252&amp;","&amp;AG2252&amp;","&amp;AH2252&amp;","&amp;IF(AI2252&lt;&gt;"",VLOOKUP(AI2252,'Vlookup''sRef'!$O$2:$P$101,2,FALSE),"")&amp;","&amp;IF(AJ2252&lt;&gt;"",VLOOKUP(AJ2252,RulesetRef!$A$2:$B$77,2,FALSE),"")&amp;","&amp;AK2252&amp;","&amp;AL2252)</f>
        <v/>
      </c>
    </row>
    <row r="2253" spans="5:40" ht="15.6" customHeight="1">
      <c r="E2253" s="15" t="str">
        <f>IF(AND(A2253="",D2253=""),"",IF(OR(AND(ISNUMBER(SEARCH("@",A2253))*ISNUMBER(SEARCH(".",A2253,SEARCH("@",A2253))),ISBLANK(D2253)),LEN(D2253)&gt;=8),1,0))</f>
        <v/>
      </c>
      <c r="M2253" s="15" t="str">
        <f t="shared" si="70"/>
        <v/>
      </c>
      <c r="T2253" s="15" t="str">
        <f t="shared" si="71"/>
        <v/>
      </c>
      <c r="AM2253" s="13" t="str">
        <f>IF(COUNTBLANK(A2253:AL2253)=30,"",IF(A2253="","User Name Missing",IF(B2253="","First Name Missing",IF(C2253="","Last Name Missing",IF(E2253=0,"Password Short(Min 8 Charcters)",IF(M2253="","Group Missing",IF(U2253="","Security Clearance Missing","Good")))))))</f>
        <v>User Name Missing</v>
      </c>
      <c r="AN2253" s="45" t="str">
        <f>IF(AM2253&lt;&gt;"Good","",A2253&amp;","&amp;C2253&amp;","&amp;B2253&amp;","&amp;D2253&amp;","&amp;M2253&amp;","&amp;T2253&amp;","&amp;U2253&amp;","&amp;V2253&amp;","&amp;W2253&amp;","&amp;X2253&amp;","&amp;IF(Y2253&lt;&gt;"",VLOOKUP(Y2253,'Vlookup''sRef'!$C$3:$D$6,2,FALSE),"")&amp;","&amp;IF(Z2253&lt;&gt;"",VLOOKUP(Z2253,'Vlookup''sRef'!$F$3:$G$4,2,FALSE),"")&amp;","&amp;AA2253&amp;","&amp;AB2253&amp;","&amp;AC2253&amp;","&amp;AD2253&amp;","&amp;AE2253&amp;","&amp;AF2253&amp;","&amp;AG2253&amp;","&amp;AH2253&amp;","&amp;IF(AI2253&lt;&gt;"",VLOOKUP(AI2253,'Vlookup''sRef'!$O$2:$P$101,2,FALSE),"")&amp;","&amp;IF(AJ2253&lt;&gt;"",VLOOKUP(AJ2253,RulesetRef!$A$2:$B$77,2,FALSE),"")&amp;","&amp;AK2253&amp;","&amp;AL2253)</f>
        <v/>
      </c>
    </row>
    <row r="2254" spans="5:40" ht="15.6" customHeight="1">
      <c r="E2254" s="15" t="str">
        <f>IF(AND(A2254="",D2254=""),"",IF(OR(AND(ISNUMBER(SEARCH("@",A2254))*ISNUMBER(SEARCH(".",A2254,SEARCH("@",A2254))),ISBLANK(D2254)),LEN(D2254)&gt;=8),1,0))</f>
        <v/>
      </c>
      <c r="M2254" s="15" t="str">
        <f t="shared" si="70"/>
        <v/>
      </c>
      <c r="T2254" s="15" t="str">
        <f t="shared" si="71"/>
        <v/>
      </c>
      <c r="AM2254" s="13" t="str">
        <f>IF(COUNTBLANK(A2254:AL2254)=30,"",IF(A2254="","User Name Missing",IF(B2254="","First Name Missing",IF(C2254="","Last Name Missing",IF(E2254=0,"Password Short(Min 8 Charcters)",IF(M2254="","Group Missing",IF(U2254="","Security Clearance Missing","Good")))))))</f>
        <v>User Name Missing</v>
      </c>
      <c r="AN2254" s="45" t="str">
        <f>IF(AM2254&lt;&gt;"Good","",A2254&amp;","&amp;C2254&amp;","&amp;B2254&amp;","&amp;D2254&amp;","&amp;M2254&amp;","&amp;T2254&amp;","&amp;U2254&amp;","&amp;V2254&amp;","&amp;W2254&amp;","&amp;X2254&amp;","&amp;IF(Y2254&lt;&gt;"",VLOOKUP(Y2254,'Vlookup''sRef'!$C$3:$D$6,2,FALSE),"")&amp;","&amp;IF(Z2254&lt;&gt;"",VLOOKUP(Z2254,'Vlookup''sRef'!$F$3:$G$4,2,FALSE),"")&amp;","&amp;AA2254&amp;","&amp;AB2254&amp;","&amp;AC2254&amp;","&amp;AD2254&amp;","&amp;AE2254&amp;","&amp;AF2254&amp;","&amp;AG2254&amp;","&amp;AH2254&amp;","&amp;IF(AI2254&lt;&gt;"",VLOOKUP(AI2254,'Vlookup''sRef'!$O$2:$P$101,2,FALSE),"")&amp;","&amp;IF(AJ2254&lt;&gt;"",VLOOKUP(AJ2254,RulesetRef!$A$2:$B$77,2,FALSE),"")&amp;","&amp;AK2254&amp;","&amp;AL2254)</f>
        <v/>
      </c>
    </row>
    <row r="2255" spans="5:40" ht="15.6" customHeight="1">
      <c r="E2255" s="15" t="str">
        <f>IF(AND(A2255="",D2255=""),"",IF(OR(AND(ISNUMBER(SEARCH("@",A2255))*ISNUMBER(SEARCH(".",A2255,SEARCH("@",A2255))),ISBLANK(D2255)),LEN(D2255)&gt;=8),1,0))</f>
        <v/>
      </c>
      <c r="M2255" s="15" t="str">
        <f t="shared" si="70"/>
        <v/>
      </c>
      <c r="T2255" s="15" t="str">
        <f t="shared" si="71"/>
        <v/>
      </c>
      <c r="AM2255" s="13" t="str">
        <f>IF(COUNTBLANK(A2255:AL2255)=30,"",IF(A2255="","User Name Missing",IF(B2255="","First Name Missing",IF(C2255="","Last Name Missing",IF(E2255=0,"Password Short(Min 8 Charcters)",IF(M2255="","Group Missing",IF(U2255="","Security Clearance Missing","Good")))))))</f>
        <v>User Name Missing</v>
      </c>
      <c r="AN2255" s="45" t="str">
        <f>IF(AM2255&lt;&gt;"Good","",A2255&amp;","&amp;C2255&amp;","&amp;B2255&amp;","&amp;D2255&amp;","&amp;M2255&amp;","&amp;T2255&amp;","&amp;U2255&amp;","&amp;V2255&amp;","&amp;W2255&amp;","&amp;X2255&amp;","&amp;IF(Y2255&lt;&gt;"",VLOOKUP(Y2255,'Vlookup''sRef'!$C$3:$D$6,2,FALSE),"")&amp;","&amp;IF(Z2255&lt;&gt;"",VLOOKUP(Z2255,'Vlookup''sRef'!$F$3:$G$4,2,FALSE),"")&amp;","&amp;AA2255&amp;","&amp;AB2255&amp;","&amp;AC2255&amp;","&amp;AD2255&amp;","&amp;AE2255&amp;","&amp;AF2255&amp;","&amp;AG2255&amp;","&amp;AH2255&amp;","&amp;IF(AI2255&lt;&gt;"",VLOOKUP(AI2255,'Vlookup''sRef'!$O$2:$P$101,2,FALSE),"")&amp;","&amp;IF(AJ2255&lt;&gt;"",VLOOKUP(AJ2255,RulesetRef!$A$2:$B$77,2,FALSE),"")&amp;","&amp;AK2255&amp;","&amp;AL2255)</f>
        <v/>
      </c>
    </row>
    <row r="2256" spans="5:40" ht="15.6" customHeight="1">
      <c r="E2256" s="15" t="str">
        <f>IF(AND(A2256="",D2256=""),"",IF(OR(AND(ISNUMBER(SEARCH("@",A2256))*ISNUMBER(SEARCH(".",A2256,SEARCH("@",A2256))),ISBLANK(D2256)),LEN(D2256)&gt;=8),1,0))</f>
        <v/>
      </c>
      <c r="M2256" s="15" t="str">
        <f t="shared" si="70"/>
        <v/>
      </c>
      <c r="T2256" s="15" t="str">
        <f t="shared" si="71"/>
        <v/>
      </c>
      <c r="AM2256" s="13" t="str">
        <f>IF(COUNTBLANK(A2256:AL2256)=30,"",IF(A2256="","User Name Missing",IF(B2256="","First Name Missing",IF(C2256="","Last Name Missing",IF(E2256=0,"Password Short(Min 8 Charcters)",IF(M2256="","Group Missing",IF(U2256="","Security Clearance Missing","Good")))))))</f>
        <v>User Name Missing</v>
      </c>
      <c r="AN2256" s="45" t="str">
        <f>IF(AM2256&lt;&gt;"Good","",A2256&amp;","&amp;C2256&amp;","&amp;B2256&amp;","&amp;D2256&amp;","&amp;M2256&amp;","&amp;T2256&amp;","&amp;U2256&amp;","&amp;V2256&amp;","&amp;W2256&amp;","&amp;X2256&amp;","&amp;IF(Y2256&lt;&gt;"",VLOOKUP(Y2256,'Vlookup''sRef'!$C$3:$D$6,2,FALSE),"")&amp;","&amp;IF(Z2256&lt;&gt;"",VLOOKUP(Z2256,'Vlookup''sRef'!$F$3:$G$4,2,FALSE),"")&amp;","&amp;AA2256&amp;","&amp;AB2256&amp;","&amp;AC2256&amp;","&amp;AD2256&amp;","&amp;AE2256&amp;","&amp;AF2256&amp;","&amp;AG2256&amp;","&amp;AH2256&amp;","&amp;IF(AI2256&lt;&gt;"",VLOOKUP(AI2256,'Vlookup''sRef'!$O$2:$P$101,2,FALSE),"")&amp;","&amp;IF(AJ2256&lt;&gt;"",VLOOKUP(AJ2256,RulesetRef!$A$2:$B$77,2,FALSE),"")&amp;","&amp;AK2256&amp;","&amp;AL2256)</f>
        <v/>
      </c>
    </row>
    <row r="2257" spans="5:40" ht="15.6" customHeight="1">
      <c r="E2257" s="15" t="str">
        <f>IF(AND(A2257="",D2257=""),"",IF(OR(AND(ISNUMBER(SEARCH("@",A2257))*ISNUMBER(SEARCH(".",A2257,SEARCH("@",A2257))),ISBLANK(D2257)),LEN(D2257)&gt;=8),1,0))</f>
        <v/>
      </c>
      <c r="M2257" s="15" t="str">
        <f t="shared" si="70"/>
        <v/>
      </c>
      <c r="T2257" s="15" t="str">
        <f t="shared" si="71"/>
        <v/>
      </c>
      <c r="AM2257" s="13" t="str">
        <f>IF(COUNTBLANK(A2257:AL2257)=30,"",IF(A2257="","User Name Missing",IF(B2257="","First Name Missing",IF(C2257="","Last Name Missing",IF(E2257=0,"Password Short(Min 8 Charcters)",IF(M2257="","Group Missing",IF(U2257="","Security Clearance Missing","Good")))))))</f>
        <v>User Name Missing</v>
      </c>
      <c r="AN2257" s="45" t="str">
        <f>IF(AM2257&lt;&gt;"Good","",A2257&amp;","&amp;C2257&amp;","&amp;B2257&amp;","&amp;D2257&amp;","&amp;M2257&amp;","&amp;T2257&amp;","&amp;U2257&amp;","&amp;V2257&amp;","&amp;W2257&amp;","&amp;X2257&amp;","&amp;IF(Y2257&lt;&gt;"",VLOOKUP(Y2257,'Vlookup''sRef'!$C$3:$D$6,2,FALSE),"")&amp;","&amp;IF(Z2257&lt;&gt;"",VLOOKUP(Z2257,'Vlookup''sRef'!$F$3:$G$4,2,FALSE),"")&amp;","&amp;AA2257&amp;","&amp;AB2257&amp;","&amp;AC2257&amp;","&amp;AD2257&amp;","&amp;AE2257&amp;","&amp;AF2257&amp;","&amp;AG2257&amp;","&amp;AH2257&amp;","&amp;IF(AI2257&lt;&gt;"",VLOOKUP(AI2257,'Vlookup''sRef'!$O$2:$P$101,2,FALSE),"")&amp;","&amp;IF(AJ2257&lt;&gt;"",VLOOKUP(AJ2257,RulesetRef!$A$2:$B$77,2,FALSE),"")&amp;","&amp;AK2257&amp;","&amp;AL2257)</f>
        <v/>
      </c>
    </row>
    <row r="2258" spans="5:40" ht="15.6" customHeight="1">
      <c r="E2258" s="15" t="str">
        <f>IF(AND(A2258="",D2258=""),"",IF(OR(AND(ISNUMBER(SEARCH("@",A2258))*ISNUMBER(SEARCH(".",A2258,SEARCH("@",A2258))),ISBLANK(D2258)),LEN(D2258)&gt;=8),1,0))</f>
        <v/>
      </c>
      <c r="M2258" s="15" t="str">
        <f t="shared" si="70"/>
        <v/>
      </c>
      <c r="T2258" s="15" t="str">
        <f t="shared" si="71"/>
        <v/>
      </c>
      <c r="AM2258" s="13" t="str">
        <f>IF(COUNTBLANK(A2258:AL2258)=30,"",IF(A2258="","User Name Missing",IF(B2258="","First Name Missing",IF(C2258="","Last Name Missing",IF(E2258=0,"Password Short(Min 8 Charcters)",IF(M2258="","Group Missing",IF(U2258="","Security Clearance Missing","Good")))))))</f>
        <v>User Name Missing</v>
      </c>
      <c r="AN2258" s="45" t="str">
        <f>IF(AM2258&lt;&gt;"Good","",A2258&amp;","&amp;C2258&amp;","&amp;B2258&amp;","&amp;D2258&amp;","&amp;M2258&amp;","&amp;T2258&amp;","&amp;U2258&amp;","&amp;V2258&amp;","&amp;W2258&amp;","&amp;X2258&amp;","&amp;IF(Y2258&lt;&gt;"",VLOOKUP(Y2258,'Vlookup''sRef'!$C$3:$D$6,2,FALSE),"")&amp;","&amp;IF(Z2258&lt;&gt;"",VLOOKUP(Z2258,'Vlookup''sRef'!$F$3:$G$4,2,FALSE),"")&amp;","&amp;AA2258&amp;","&amp;AB2258&amp;","&amp;AC2258&amp;","&amp;AD2258&amp;","&amp;AE2258&amp;","&amp;AF2258&amp;","&amp;AG2258&amp;","&amp;AH2258&amp;","&amp;IF(AI2258&lt;&gt;"",VLOOKUP(AI2258,'Vlookup''sRef'!$O$2:$P$101,2,FALSE),"")&amp;","&amp;IF(AJ2258&lt;&gt;"",VLOOKUP(AJ2258,RulesetRef!$A$2:$B$77,2,FALSE),"")&amp;","&amp;AK2258&amp;","&amp;AL2258)</f>
        <v/>
      </c>
    </row>
    <row r="2259" spans="5:40" ht="15.6" customHeight="1">
      <c r="E2259" s="15" t="str">
        <f>IF(AND(A2259="",D2259=""),"",IF(OR(AND(ISNUMBER(SEARCH("@",A2259))*ISNUMBER(SEARCH(".",A2259,SEARCH("@",A2259))),ISBLANK(D2259)),LEN(D2259)&gt;=8),1,0))</f>
        <v/>
      </c>
      <c r="M2259" s="15" t="str">
        <f t="shared" si="70"/>
        <v/>
      </c>
      <c r="T2259" s="15" t="str">
        <f t="shared" si="71"/>
        <v/>
      </c>
      <c r="AM2259" s="13" t="str">
        <f>IF(COUNTBLANK(A2259:AL2259)=30,"",IF(A2259="","User Name Missing",IF(B2259="","First Name Missing",IF(C2259="","Last Name Missing",IF(E2259=0,"Password Short(Min 8 Charcters)",IF(M2259="","Group Missing",IF(U2259="","Security Clearance Missing","Good")))))))</f>
        <v>User Name Missing</v>
      </c>
      <c r="AN2259" s="45" t="str">
        <f>IF(AM2259&lt;&gt;"Good","",A2259&amp;","&amp;C2259&amp;","&amp;B2259&amp;","&amp;D2259&amp;","&amp;M2259&amp;","&amp;T2259&amp;","&amp;U2259&amp;","&amp;V2259&amp;","&amp;W2259&amp;","&amp;X2259&amp;","&amp;IF(Y2259&lt;&gt;"",VLOOKUP(Y2259,'Vlookup''sRef'!$C$3:$D$6,2,FALSE),"")&amp;","&amp;IF(Z2259&lt;&gt;"",VLOOKUP(Z2259,'Vlookup''sRef'!$F$3:$G$4,2,FALSE),"")&amp;","&amp;AA2259&amp;","&amp;AB2259&amp;","&amp;AC2259&amp;","&amp;AD2259&amp;","&amp;AE2259&amp;","&amp;AF2259&amp;","&amp;AG2259&amp;","&amp;AH2259&amp;","&amp;IF(AI2259&lt;&gt;"",VLOOKUP(AI2259,'Vlookup''sRef'!$O$2:$P$101,2,FALSE),"")&amp;","&amp;IF(AJ2259&lt;&gt;"",VLOOKUP(AJ2259,RulesetRef!$A$2:$B$77,2,FALSE),"")&amp;","&amp;AK2259&amp;","&amp;AL2259)</f>
        <v/>
      </c>
    </row>
    <row r="2260" spans="5:40" ht="15.6" customHeight="1">
      <c r="E2260" s="15" t="str">
        <f>IF(AND(A2260="",D2260=""),"",IF(OR(AND(ISNUMBER(SEARCH("@",A2260))*ISNUMBER(SEARCH(".",A2260,SEARCH("@",A2260))),ISBLANK(D2260)),LEN(D2260)&gt;=8),1,0))</f>
        <v/>
      </c>
      <c r="M2260" s="15" t="str">
        <f t="shared" si="70"/>
        <v/>
      </c>
      <c r="T2260" s="15" t="str">
        <f t="shared" si="71"/>
        <v/>
      </c>
      <c r="AM2260" s="13" t="str">
        <f>IF(COUNTBLANK(A2260:AL2260)=30,"",IF(A2260="","User Name Missing",IF(B2260="","First Name Missing",IF(C2260="","Last Name Missing",IF(E2260=0,"Password Short(Min 8 Charcters)",IF(M2260="","Group Missing",IF(U2260="","Security Clearance Missing","Good")))))))</f>
        <v>User Name Missing</v>
      </c>
      <c r="AN2260" s="45" t="str">
        <f>IF(AM2260&lt;&gt;"Good","",A2260&amp;","&amp;C2260&amp;","&amp;B2260&amp;","&amp;D2260&amp;","&amp;M2260&amp;","&amp;T2260&amp;","&amp;U2260&amp;","&amp;V2260&amp;","&amp;W2260&amp;","&amp;X2260&amp;","&amp;IF(Y2260&lt;&gt;"",VLOOKUP(Y2260,'Vlookup''sRef'!$C$3:$D$6,2,FALSE),"")&amp;","&amp;IF(Z2260&lt;&gt;"",VLOOKUP(Z2260,'Vlookup''sRef'!$F$3:$G$4,2,FALSE),"")&amp;","&amp;AA2260&amp;","&amp;AB2260&amp;","&amp;AC2260&amp;","&amp;AD2260&amp;","&amp;AE2260&amp;","&amp;AF2260&amp;","&amp;AG2260&amp;","&amp;AH2260&amp;","&amp;IF(AI2260&lt;&gt;"",VLOOKUP(AI2260,'Vlookup''sRef'!$O$2:$P$101,2,FALSE),"")&amp;","&amp;IF(AJ2260&lt;&gt;"",VLOOKUP(AJ2260,RulesetRef!$A$2:$B$77,2,FALSE),"")&amp;","&amp;AK2260&amp;","&amp;AL2260)</f>
        <v/>
      </c>
    </row>
    <row r="2261" spans="5:40" ht="15.6" customHeight="1">
      <c r="E2261" s="15" t="str">
        <f>IF(AND(A2261="",D2261=""),"",IF(OR(AND(ISNUMBER(SEARCH("@",A2261))*ISNUMBER(SEARCH(".",A2261,SEARCH("@",A2261))),ISBLANK(D2261)),LEN(D2261)&gt;=8),1,0))</f>
        <v/>
      </c>
      <c r="M2261" s="15" t="str">
        <f t="shared" si="70"/>
        <v/>
      </c>
      <c r="T2261" s="15" t="str">
        <f t="shared" si="71"/>
        <v/>
      </c>
      <c r="AM2261" s="13" t="str">
        <f>IF(COUNTBLANK(A2261:AL2261)=30,"",IF(A2261="","User Name Missing",IF(B2261="","First Name Missing",IF(C2261="","Last Name Missing",IF(E2261=0,"Password Short(Min 8 Charcters)",IF(M2261="","Group Missing",IF(U2261="","Security Clearance Missing","Good")))))))</f>
        <v>User Name Missing</v>
      </c>
      <c r="AN2261" s="45" t="str">
        <f>IF(AM2261&lt;&gt;"Good","",A2261&amp;","&amp;C2261&amp;","&amp;B2261&amp;","&amp;D2261&amp;","&amp;M2261&amp;","&amp;T2261&amp;","&amp;U2261&amp;","&amp;V2261&amp;","&amp;W2261&amp;","&amp;X2261&amp;","&amp;IF(Y2261&lt;&gt;"",VLOOKUP(Y2261,'Vlookup''sRef'!$C$3:$D$6,2,FALSE),"")&amp;","&amp;IF(Z2261&lt;&gt;"",VLOOKUP(Z2261,'Vlookup''sRef'!$F$3:$G$4,2,FALSE),"")&amp;","&amp;AA2261&amp;","&amp;AB2261&amp;","&amp;AC2261&amp;","&amp;AD2261&amp;","&amp;AE2261&amp;","&amp;AF2261&amp;","&amp;AG2261&amp;","&amp;AH2261&amp;","&amp;IF(AI2261&lt;&gt;"",VLOOKUP(AI2261,'Vlookup''sRef'!$O$2:$P$101,2,FALSE),"")&amp;","&amp;IF(AJ2261&lt;&gt;"",VLOOKUP(AJ2261,RulesetRef!$A$2:$B$77,2,FALSE),"")&amp;","&amp;AK2261&amp;","&amp;AL2261)</f>
        <v/>
      </c>
    </row>
    <row r="2262" spans="5:40" ht="15.6" customHeight="1">
      <c r="E2262" s="15" t="str">
        <f>IF(AND(A2262="",D2262=""),"",IF(OR(AND(ISNUMBER(SEARCH("@",A2262))*ISNUMBER(SEARCH(".",A2262,SEARCH("@",A2262))),ISBLANK(D2262)),LEN(D2262)&gt;=8),1,0))</f>
        <v/>
      </c>
      <c r="M2262" s="15" t="str">
        <f t="shared" si="70"/>
        <v/>
      </c>
      <c r="T2262" s="15" t="str">
        <f t="shared" si="71"/>
        <v/>
      </c>
      <c r="AM2262" s="13" t="str">
        <f>IF(COUNTBLANK(A2262:AL2262)=30,"",IF(A2262="","User Name Missing",IF(B2262="","First Name Missing",IF(C2262="","Last Name Missing",IF(E2262=0,"Password Short(Min 8 Charcters)",IF(M2262="","Group Missing",IF(U2262="","Security Clearance Missing","Good")))))))</f>
        <v>User Name Missing</v>
      </c>
      <c r="AN2262" s="45" t="str">
        <f>IF(AM2262&lt;&gt;"Good","",A2262&amp;","&amp;C2262&amp;","&amp;B2262&amp;","&amp;D2262&amp;","&amp;M2262&amp;","&amp;T2262&amp;","&amp;U2262&amp;","&amp;V2262&amp;","&amp;W2262&amp;","&amp;X2262&amp;","&amp;IF(Y2262&lt;&gt;"",VLOOKUP(Y2262,'Vlookup''sRef'!$C$3:$D$6,2,FALSE),"")&amp;","&amp;IF(Z2262&lt;&gt;"",VLOOKUP(Z2262,'Vlookup''sRef'!$F$3:$G$4,2,FALSE),"")&amp;","&amp;AA2262&amp;","&amp;AB2262&amp;","&amp;AC2262&amp;","&amp;AD2262&amp;","&amp;AE2262&amp;","&amp;AF2262&amp;","&amp;AG2262&amp;","&amp;AH2262&amp;","&amp;IF(AI2262&lt;&gt;"",VLOOKUP(AI2262,'Vlookup''sRef'!$O$2:$P$101,2,FALSE),"")&amp;","&amp;IF(AJ2262&lt;&gt;"",VLOOKUP(AJ2262,RulesetRef!$A$2:$B$77,2,FALSE),"")&amp;","&amp;AK2262&amp;","&amp;AL2262)</f>
        <v/>
      </c>
    </row>
    <row r="2263" spans="5:40" ht="15.6" customHeight="1">
      <c r="E2263" s="15" t="str">
        <f>IF(AND(A2263="",D2263=""),"",IF(OR(AND(ISNUMBER(SEARCH("@",A2263))*ISNUMBER(SEARCH(".",A2263,SEARCH("@",A2263))),ISBLANK(D2263)),LEN(D2263)&gt;=8),1,0))</f>
        <v/>
      </c>
      <c r="M2263" s="15" t="str">
        <f t="shared" si="70"/>
        <v/>
      </c>
      <c r="T2263" s="15" t="str">
        <f t="shared" si="71"/>
        <v/>
      </c>
      <c r="AM2263" s="13" t="str">
        <f>IF(COUNTBLANK(A2263:AL2263)=30,"",IF(A2263="","User Name Missing",IF(B2263="","First Name Missing",IF(C2263="","Last Name Missing",IF(E2263=0,"Password Short(Min 8 Charcters)",IF(M2263="","Group Missing",IF(U2263="","Security Clearance Missing","Good")))))))</f>
        <v>User Name Missing</v>
      </c>
      <c r="AN2263" s="45" t="str">
        <f>IF(AM2263&lt;&gt;"Good","",A2263&amp;","&amp;C2263&amp;","&amp;B2263&amp;","&amp;D2263&amp;","&amp;M2263&amp;","&amp;T2263&amp;","&amp;U2263&amp;","&amp;V2263&amp;","&amp;W2263&amp;","&amp;X2263&amp;","&amp;IF(Y2263&lt;&gt;"",VLOOKUP(Y2263,'Vlookup''sRef'!$C$3:$D$6,2,FALSE),"")&amp;","&amp;IF(Z2263&lt;&gt;"",VLOOKUP(Z2263,'Vlookup''sRef'!$F$3:$G$4,2,FALSE),"")&amp;","&amp;AA2263&amp;","&amp;AB2263&amp;","&amp;AC2263&amp;","&amp;AD2263&amp;","&amp;AE2263&amp;","&amp;AF2263&amp;","&amp;AG2263&amp;","&amp;AH2263&amp;","&amp;IF(AI2263&lt;&gt;"",VLOOKUP(AI2263,'Vlookup''sRef'!$O$2:$P$101,2,FALSE),"")&amp;","&amp;IF(AJ2263&lt;&gt;"",VLOOKUP(AJ2263,RulesetRef!$A$2:$B$77,2,FALSE),"")&amp;","&amp;AK2263&amp;","&amp;AL2263)</f>
        <v/>
      </c>
    </row>
    <row r="2264" spans="5:40" ht="15.6" customHeight="1">
      <c r="E2264" s="15" t="str">
        <f>IF(AND(A2264="",D2264=""),"",IF(OR(AND(ISNUMBER(SEARCH("@",A2264))*ISNUMBER(SEARCH(".",A2264,SEARCH("@",A2264))),ISBLANK(D2264)),LEN(D2264)&gt;=8),1,0))</f>
        <v/>
      </c>
      <c r="M2264" s="15" t="str">
        <f t="shared" si="70"/>
        <v/>
      </c>
      <c r="T2264" s="15" t="str">
        <f t="shared" si="71"/>
        <v/>
      </c>
      <c r="AM2264" s="13" t="str">
        <f>IF(COUNTBLANK(A2264:AL2264)=30,"",IF(A2264="","User Name Missing",IF(B2264="","First Name Missing",IF(C2264="","Last Name Missing",IF(E2264=0,"Password Short(Min 8 Charcters)",IF(M2264="","Group Missing",IF(U2264="","Security Clearance Missing","Good")))))))</f>
        <v>User Name Missing</v>
      </c>
      <c r="AN2264" s="45" t="str">
        <f>IF(AM2264&lt;&gt;"Good","",A2264&amp;","&amp;C2264&amp;","&amp;B2264&amp;","&amp;D2264&amp;","&amp;M2264&amp;","&amp;T2264&amp;","&amp;U2264&amp;","&amp;V2264&amp;","&amp;W2264&amp;","&amp;X2264&amp;","&amp;IF(Y2264&lt;&gt;"",VLOOKUP(Y2264,'Vlookup''sRef'!$C$3:$D$6,2,FALSE),"")&amp;","&amp;IF(Z2264&lt;&gt;"",VLOOKUP(Z2264,'Vlookup''sRef'!$F$3:$G$4,2,FALSE),"")&amp;","&amp;AA2264&amp;","&amp;AB2264&amp;","&amp;AC2264&amp;","&amp;AD2264&amp;","&amp;AE2264&amp;","&amp;AF2264&amp;","&amp;AG2264&amp;","&amp;AH2264&amp;","&amp;IF(AI2264&lt;&gt;"",VLOOKUP(AI2264,'Vlookup''sRef'!$O$2:$P$101,2,FALSE),"")&amp;","&amp;IF(AJ2264&lt;&gt;"",VLOOKUP(AJ2264,RulesetRef!$A$2:$B$77,2,FALSE),"")&amp;","&amp;AK2264&amp;","&amp;AL2264)</f>
        <v/>
      </c>
    </row>
    <row r="2265" spans="5:40" ht="15.6" customHeight="1">
      <c r="E2265" s="15" t="str">
        <f>IF(AND(A2265="",D2265=""),"",IF(OR(AND(ISNUMBER(SEARCH("@",A2265))*ISNUMBER(SEARCH(".",A2265,SEARCH("@",A2265))),ISBLANK(D2265)),LEN(D2265)&gt;=8),1,0))</f>
        <v/>
      </c>
      <c r="M2265" s="15" t="str">
        <f t="shared" si="70"/>
        <v/>
      </c>
      <c r="T2265" s="15" t="str">
        <f t="shared" si="71"/>
        <v/>
      </c>
      <c r="AM2265" s="13" t="str">
        <f>IF(COUNTBLANK(A2265:AL2265)=30,"",IF(A2265="","User Name Missing",IF(B2265="","First Name Missing",IF(C2265="","Last Name Missing",IF(E2265=0,"Password Short(Min 8 Charcters)",IF(M2265="","Group Missing",IF(U2265="","Security Clearance Missing","Good")))))))</f>
        <v>User Name Missing</v>
      </c>
      <c r="AN2265" s="45" t="str">
        <f>IF(AM2265&lt;&gt;"Good","",A2265&amp;","&amp;C2265&amp;","&amp;B2265&amp;","&amp;D2265&amp;","&amp;M2265&amp;","&amp;T2265&amp;","&amp;U2265&amp;","&amp;V2265&amp;","&amp;W2265&amp;","&amp;X2265&amp;","&amp;IF(Y2265&lt;&gt;"",VLOOKUP(Y2265,'Vlookup''sRef'!$C$3:$D$6,2,FALSE),"")&amp;","&amp;IF(Z2265&lt;&gt;"",VLOOKUP(Z2265,'Vlookup''sRef'!$F$3:$G$4,2,FALSE),"")&amp;","&amp;AA2265&amp;","&amp;AB2265&amp;","&amp;AC2265&amp;","&amp;AD2265&amp;","&amp;AE2265&amp;","&amp;AF2265&amp;","&amp;AG2265&amp;","&amp;AH2265&amp;","&amp;IF(AI2265&lt;&gt;"",VLOOKUP(AI2265,'Vlookup''sRef'!$O$2:$P$101,2,FALSE),"")&amp;","&amp;IF(AJ2265&lt;&gt;"",VLOOKUP(AJ2265,RulesetRef!$A$2:$B$77,2,FALSE),"")&amp;","&amp;AK2265&amp;","&amp;AL2265)</f>
        <v/>
      </c>
    </row>
    <row r="2266" spans="5:40" ht="15.6" customHeight="1">
      <c r="E2266" s="15" t="str">
        <f>IF(AND(A2266="",D2266=""),"",IF(OR(AND(ISNUMBER(SEARCH("@",A2266))*ISNUMBER(SEARCH(".",A2266,SEARCH("@",A2266))),ISBLANK(D2266)),LEN(D2266)&gt;=8),1,0))</f>
        <v/>
      </c>
      <c r="M2266" s="15" t="str">
        <f t="shared" si="70"/>
        <v/>
      </c>
      <c r="T2266" s="15" t="str">
        <f t="shared" si="71"/>
        <v/>
      </c>
      <c r="AM2266" s="13" t="str">
        <f>IF(COUNTBLANK(A2266:AL2266)=30,"",IF(A2266="","User Name Missing",IF(B2266="","First Name Missing",IF(C2266="","Last Name Missing",IF(E2266=0,"Password Short(Min 8 Charcters)",IF(M2266="","Group Missing",IF(U2266="","Security Clearance Missing","Good")))))))</f>
        <v>User Name Missing</v>
      </c>
      <c r="AN2266" s="45" t="str">
        <f>IF(AM2266&lt;&gt;"Good","",A2266&amp;","&amp;C2266&amp;","&amp;B2266&amp;","&amp;D2266&amp;","&amp;M2266&amp;","&amp;T2266&amp;","&amp;U2266&amp;","&amp;V2266&amp;","&amp;W2266&amp;","&amp;X2266&amp;","&amp;IF(Y2266&lt;&gt;"",VLOOKUP(Y2266,'Vlookup''sRef'!$C$3:$D$6,2,FALSE),"")&amp;","&amp;IF(Z2266&lt;&gt;"",VLOOKUP(Z2266,'Vlookup''sRef'!$F$3:$G$4,2,FALSE),"")&amp;","&amp;AA2266&amp;","&amp;AB2266&amp;","&amp;AC2266&amp;","&amp;AD2266&amp;","&amp;AE2266&amp;","&amp;AF2266&amp;","&amp;AG2266&amp;","&amp;AH2266&amp;","&amp;IF(AI2266&lt;&gt;"",VLOOKUP(AI2266,'Vlookup''sRef'!$O$2:$P$101,2,FALSE),"")&amp;","&amp;IF(AJ2266&lt;&gt;"",VLOOKUP(AJ2266,RulesetRef!$A$2:$B$77,2,FALSE),"")&amp;","&amp;AK2266&amp;","&amp;AL2266)</f>
        <v/>
      </c>
    </row>
    <row r="2267" spans="5:40" ht="15.6" customHeight="1">
      <c r="E2267" s="15" t="str">
        <f>IF(AND(A2267="",D2267=""),"",IF(OR(AND(ISNUMBER(SEARCH("@",A2267))*ISNUMBER(SEARCH(".",A2267,SEARCH("@",A2267))),ISBLANK(D2267)),LEN(D2267)&gt;=8),1,0))</f>
        <v/>
      </c>
      <c r="M2267" s="15" t="str">
        <f t="shared" si="70"/>
        <v/>
      </c>
      <c r="T2267" s="15" t="str">
        <f t="shared" si="71"/>
        <v/>
      </c>
      <c r="AM2267" s="13" t="str">
        <f>IF(COUNTBLANK(A2267:AL2267)=30,"",IF(A2267="","User Name Missing",IF(B2267="","First Name Missing",IF(C2267="","Last Name Missing",IF(E2267=0,"Password Short(Min 8 Charcters)",IF(M2267="","Group Missing",IF(U2267="","Security Clearance Missing","Good")))))))</f>
        <v>User Name Missing</v>
      </c>
      <c r="AN2267" s="45" t="str">
        <f>IF(AM2267&lt;&gt;"Good","",A2267&amp;","&amp;C2267&amp;","&amp;B2267&amp;","&amp;D2267&amp;","&amp;M2267&amp;","&amp;T2267&amp;","&amp;U2267&amp;","&amp;V2267&amp;","&amp;W2267&amp;","&amp;X2267&amp;","&amp;IF(Y2267&lt;&gt;"",VLOOKUP(Y2267,'Vlookup''sRef'!$C$3:$D$6,2,FALSE),"")&amp;","&amp;IF(Z2267&lt;&gt;"",VLOOKUP(Z2267,'Vlookup''sRef'!$F$3:$G$4,2,FALSE),"")&amp;","&amp;AA2267&amp;","&amp;AB2267&amp;","&amp;AC2267&amp;","&amp;AD2267&amp;","&amp;AE2267&amp;","&amp;AF2267&amp;","&amp;AG2267&amp;","&amp;AH2267&amp;","&amp;IF(AI2267&lt;&gt;"",VLOOKUP(AI2267,'Vlookup''sRef'!$O$2:$P$101,2,FALSE),"")&amp;","&amp;IF(AJ2267&lt;&gt;"",VLOOKUP(AJ2267,RulesetRef!$A$2:$B$77,2,FALSE),"")&amp;","&amp;AK2267&amp;","&amp;AL2267)</f>
        <v/>
      </c>
    </row>
    <row r="2268" spans="5:40" ht="15.6" customHeight="1">
      <c r="E2268" s="15" t="str">
        <f>IF(AND(A2268="",D2268=""),"",IF(OR(AND(ISNUMBER(SEARCH("@",A2268))*ISNUMBER(SEARCH(".",A2268,SEARCH("@",A2268))),ISBLANK(D2268)),LEN(D2268)&gt;=8),1,0))</f>
        <v/>
      </c>
      <c r="M2268" s="15" t="str">
        <f t="shared" si="70"/>
        <v/>
      </c>
      <c r="T2268" s="15" t="str">
        <f t="shared" si="71"/>
        <v/>
      </c>
      <c r="AM2268" s="13" t="str">
        <f>IF(COUNTBLANK(A2268:AL2268)=30,"",IF(A2268="","User Name Missing",IF(B2268="","First Name Missing",IF(C2268="","Last Name Missing",IF(E2268=0,"Password Short(Min 8 Charcters)",IF(M2268="","Group Missing",IF(U2268="","Security Clearance Missing","Good")))))))</f>
        <v>User Name Missing</v>
      </c>
      <c r="AN2268" s="45" t="str">
        <f>IF(AM2268&lt;&gt;"Good","",A2268&amp;","&amp;C2268&amp;","&amp;B2268&amp;","&amp;D2268&amp;","&amp;M2268&amp;","&amp;T2268&amp;","&amp;U2268&amp;","&amp;V2268&amp;","&amp;W2268&amp;","&amp;X2268&amp;","&amp;IF(Y2268&lt;&gt;"",VLOOKUP(Y2268,'Vlookup''sRef'!$C$3:$D$6,2,FALSE),"")&amp;","&amp;IF(Z2268&lt;&gt;"",VLOOKUP(Z2268,'Vlookup''sRef'!$F$3:$G$4,2,FALSE),"")&amp;","&amp;AA2268&amp;","&amp;AB2268&amp;","&amp;AC2268&amp;","&amp;AD2268&amp;","&amp;AE2268&amp;","&amp;AF2268&amp;","&amp;AG2268&amp;","&amp;AH2268&amp;","&amp;IF(AI2268&lt;&gt;"",VLOOKUP(AI2268,'Vlookup''sRef'!$O$2:$P$101,2,FALSE),"")&amp;","&amp;IF(AJ2268&lt;&gt;"",VLOOKUP(AJ2268,RulesetRef!$A$2:$B$77,2,FALSE),"")&amp;","&amp;AK2268&amp;","&amp;AL2268)</f>
        <v/>
      </c>
    </row>
    <row r="2269" spans="5:40" ht="15.6" customHeight="1">
      <c r="E2269" s="15" t="str">
        <f>IF(AND(A2269="",D2269=""),"",IF(OR(AND(ISNUMBER(SEARCH("@",A2269))*ISNUMBER(SEARCH(".",A2269,SEARCH("@",A2269))),ISBLANK(D2269)),LEN(D2269)&gt;=8),1,0))</f>
        <v/>
      </c>
      <c r="M2269" s="15" t="str">
        <f t="shared" si="70"/>
        <v/>
      </c>
      <c r="T2269" s="15" t="str">
        <f t="shared" si="71"/>
        <v/>
      </c>
      <c r="AM2269" s="13" t="str">
        <f>IF(COUNTBLANK(A2269:AL2269)=30,"",IF(A2269="","User Name Missing",IF(B2269="","First Name Missing",IF(C2269="","Last Name Missing",IF(E2269=0,"Password Short(Min 8 Charcters)",IF(M2269="","Group Missing",IF(U2269="","Security Clearance Missing","Good")))))))</f>
        <v>User Name Missing</v>
      </c>
      <c r="AN2269" s="45" t="str">
        <f>IF(AM2269&lt;&gt;"Good","",A2269&amp;","&amp;C2269&amp;","&amp;B2269&amp;","&amp;D2269&amp;","&amp;M2269&amp;","&amp;T2269&amp;","&amp;U2269&amp;","&amp;V2269&amp;","&amp;W2269&amp;","&amp;X2269&amp;","&amp;IF(Y2269&lt;&gt;"",VLOOKUP(Y2269,'Vlookup''sRef'!$C$3:$D$6,2,FALSE),"")&amp;","&amp;IF(Z2269&lt;&gt;"",VLOOKUP(Z2269,'Vlookup''sRef'!$F$3:$G$4,2,FALSE),"")&amp;","&amp;AA2269&amp;","&amp;AB2269&amp;","&amp;AC2269&amp;","&amp;AD2269&amp;","&amp;AE2269&amp;","&amp;AF2269&amp;","&amp;AG2269&amp;","&amp;AH2269&amp;","&amp;IF(AI2269&lt;&gt;"",VLOOKUP(AI2269,'Vlookup''sRef'!$O$2:$P$101,2,FALSE),"")&amp;","&amp;IF(AJ2269&lt;&gt;"",VLOOKUP(AJ2269,RulesetRef!$A$2:$B$77,2,FALSE),"")&amp;","&amp;AK2269&amp;","&amp;AL2269)</f>
        <v/>
      </c>
    </row>
    <row r="2270" spans="5:40" ht="15.6" customHeight="1">
      <c r="E2270" s="15" t="str">
        <f>IF(AND(A2270="",D2270=""),"",IF(OR(AND(ISNUMBER(SEARCH("@",A2270))*ISNUMBER(SEARCH(".",A2270,SEARCH("@",A2270))),ISBLANK(D2270)),LEN(D2270)&gt;=8),1,0))</f>
        <v/>
      </c>
      <c r="M2270" s="15" t="str">
        <f t="shared" si="70"/>
        <v/>
      </c>
      <c r="T2270" s="15" t="str">
        <f t="shared" si="71"/>
        <v/>
      </c>
      <c r="AM2270" s="13" t="str">
        <f>IF(COUNTBLANK(A2270:AL2270)=30,"",IF(A2270="","User Name Missing",IF(B2270="","First Name Missing",IF(C2270="","Last Name Missing",IF(E2270=0,"Password Short(Min 8 Charcters)",IF(M2270="","Group Missing",IF(U2270="","Security Clearance Missing","Good")))))))</f>
        <v>User Name Missing</v>
      </c>
      <c r="AN2270" s="45" t="str">
        <f>IF(AM2270&lt;&gt;"Good","",A2270&amp;","&amp;C2270&amp;","&amp;B2270&amp;","&amp;D2270&amp;","&amp;M2270&amp;","&amp;T2270&amp;","&amp;U2270&amp;","&amp;V2270&amp;","&amp;W2270&amp;","&amp;X2270&amp;","&amp;IF(Y2270&lt;&gt;"",VLOOKUP(Y2270,'Vlookup''sRef'!$C$3:$D$6,2,FALSE),"")&amp;","&amp;IF(Z2270&lt;&gt;"",VLOOKUP(Z2270,'Vlookup''sRef'!$F$3:$G$4,2,FALSE),"")&amp;","&amp;AA2270&amp;","&amp;AB2270&amp;","&amp;AC2270&amp;","&amp;AD2270&amp;","&amp;AE2270&amp;","&amp;AF2270&amp;","&amp;AG2270&amp;","&amp;AH2270&amp;","&amp;IF(AI2270&lt;&gt;"",VLOOKUP(AI2270,'Vlookup''sRef'!$O$2:$P$101,2,FALSE),"")&amp;","&amp;IF(AJ2270&lt;&gt;"",VLOOKUP(AJ2270,RulesetRef!$A$2:$B$77,2,FALSE),"")&amp;","&amp;AK2270&amp;","&amp;AL2270)</f>
        <v/>
      </c>
    </row>
    <row r="2271" spans="5:40" ht="15.6" customHeight="1">
      <c r="E2271" s="15" t="str">
        <f>IF(AND(A2271="",D2271=""),"",IF(OR(AND(ISNUMBER(SEARCH("@",A2271))*ISNUMBER(SEARCH(".",A2271,SEARCH("@",A2271))),ISBLANK(D2271)),LEN(D2271)&gt;=8),1,0))</f>
        <v/>
      </c>
      <c r="M2271" s="15" t="str">
        <f t="shared" si="70"/>
        <v/>
      </c>
      <c r="T2271" s="15" t="str">
        <f t="shared" si="71"/>
        <v/>
      </c>
      <c r="AM2271" s="13" t="str">
        <f>IF(COUNTBLANK(A2271:AL2271)=30,"",IF(A2271="","User Name Missing",IF(B2271="","First Name Missing",IF(C2271="","Last Name Missing",IF(E2271=0,"Password Short(Min 8 Charcters)",IF(M2271="","Group Missing",IF(U2271="","Security Clearance Missing","Good")))))))</f>
        <v>User Name Missing</v>
      </c>
      <c r="AN2271" s="45" t="str">
        <f>IF(AM2271&lt;&gt;"Good","",A2271&amp;","&amp;C2271&amp;","&amp;B2271&amp;","&amp;D2271&amp;","&amp;M2271&amp;","&amp;T2271&amp;","&amp;U2271&amp;","&amp;V2271&amp;","&amp;W2271&amp;","&amp;X2271&amp;","&amp;IF(Y2271&lt;&gt;"",VLOOKUP(Y2271,'Vlookup''sRef'!$C$3:$D$6,2,FALSE),"")&amp;","&amp;IF(Z2271&lt;&gt;"",VLOOKUP(Z2271,'Vlookup''sRef'!$F$3:$G$4,2,FALSE),"")&amp;","&amp;AA2271&amp;","&amp;AB2271&amp;","&amp;AC2271&amp;","&amp;AD2271&amp;","&amp;AE2271&amp;","&amp;AF2271&amp;","&amp;AG2271&amp;","&amp;AH2271&amp;","&amp;IF(AI2271&lt;&gt;"",VLOOKUP(AI2271,'Vlookup''sRef'!$O$2:$P$101,2,FALSE),"")&amp;","&amp;IF(AJ2271&lt;&gt;"",VLOOKUP(AJ2271,RulesetRef!$A$2:$B$77,2,FALSE),"")&amp;","&amp;AK2271&amp;","&amp;AL2271)</f>
        <v/>
      </c>
    </row>
    <row r="2272" spans="5:40" ht="15.6" customHeight="1">
      <c r="E2272" s="15" t="str">
        <f>IF(AND(A2272="",D2272=""),"",IF(OR(AND(ISNUMBER(SEARCH("@",A2272))*ISNUMBER(SEARCH(".",A2272,SEARCH("@",A2272))),ISBLANK(D2272)),LEN(D2272)&gt;=8),1,0))</f>
        <v/>
      </c>
      <c r="M2272" s="15" t="str">
        <f t="shared" si="70"/>
        <v/>
      </c>
      <c r="T2272" s="15" t="str">
        <f t="shared" si="71"/>
        <v/>
      </c>
      <c r="AM2272" s="13" t="str">
        <f>IF(COUNTBLANK(A2272:AL2272)=30,"",IF(A2272="","User Name Missing",IF(B2272="","First Name Missing",IF(C2272="","Last Name Missing",IF(E2272=0,"Password Short(Min 8 Charcters)",IF(M2272="","Group Missing",IF(U2272="","Security Clearance Missing","Good")))))))</f>
        <v>User Name Missing</v>
      </c>
      <c r="AN2272" s="45" t="str">
        <f>IF(AM2272&lt;&gt;"Good","",A2272&amp;","&amp;C2272&amp;","&amp;B2272&amp;","&amp;D2272&amp;","&amp;M2272&amp;","&amp;T2272&amp;","&amp;U2272&amp;","&amp;V2272&amp;","&amp;W2272&amp;","&amp;X2272&amp;","&amp;IF(Y2272&lt;&gt;"",VLOOKUP(Y2272,'Vlookup''sRef'!$C$3:$D$6,2,FALSE),"")&amp;","&amp;IF(Z2272&lt;&gt;"",VLOOKUP(Z2272,'Vlookup''sRef'!$F$3:$G$4,2,FALSE),"")&amp;","&amp;AA2272&amp;","&amp;AB2272&amp;","&amp;AC2272&amp;","&amp;AD2272&amp;","&amp;AE2272&amp;","&amp;AF2272&amp;","&amp;AG2272&amp;","&amp;AH2272&amp;","&amp;IF(AI2272&lt;&gt;"",VLOOKUP(AI2272,'Vlookup''sRef'!$O$2:$P$101,2,FALSE),"")&amp;","&amp;IF(AJ2272&lt;&gt;"",VLOOKUP(AJ2272,RulesetRef!$A$2:$B$77,2,FALSE),"")&amp;","&amp;AK2272&amp;","&amp;AL2272)</f>
        <v/>
      </c>
    </row>
    <row r="2273" spans="5:40" ht="15.6" customHeight="1">
      <c r="E2273" s="15" t="str">
        <f>IF(AND(A2273="",D2273=""),"",IF(OR(AND(ISNUMBER(SEARCH("@",A2273))*ISNUMBER(SEARCH(".",A2273,SEARCH("@",A2273))),ISBLANK(D2273)),LEN(D2273)&gt;=8),1,0))</f>
        <v/>
      </c>
      <c r="M2273" s="15" t="str">
        <f t="shared" si="70"/>
        <v/>
      </c>
      <c r="T2273" s="15" t="str">
        <f t="shared" si="71"/>
        <v/>
      </c>
      <c r="AM2273" s="13" t="str">
        <f>IF(COUNTBLANK(A2273:AL2273)=30,"",IF(A2273="","User Name Missing",IF(B2273="","First Name Missing",IF(C2273="","Last Name Missing",IF(E2273=0,"Password Short(Min 8 Charcters)",IF(M2273="","Group Missing",IF(U2273="","Security Clearance Missing","Good")))))))</f>
        <v>User Name Missing</v>
      </c>
      <c r="AN2273" s="45" t="str">
        <f>IF(AM2273&lt;&gt;"Good","",A2273&amp;","&amp;C2273&amp;","&amp;B2273&amp;","&amp;D2273&amp;","&amp;M2273&amp;","&amp;T2273&amp;","&amp;U2273&amp;","&amp;V2273&amp;","&amp;W2273&amp;","&amp;X2273&amp;","&amp;IF(Y2273&lt;&gt;"",VLOOKUP(Y2273,'Vlookup''sRef'!$C$3:$D$6,2,FALSE),"")&amp;","&amp;IF(Z2273&lt;&gt;"",VLOOKUP(Z2273,'Vlookup''sRef'!$F$3:$G$4,2,FALSE),"")&amp;","&amp;AA2273&amp;","&amp;AB2273&amp;","&amp;AC2273&amp;","&amp;AD2273&amp;","&amp;AE2273&amp;","&amp;AF2273&amp;","&amp;AG2273&amp;","&amp;AH2273&amp;","&amp;IF(AI2273&lt;&gt;"",VLOOKUP(AI2273,'Vlookup''sRef'!$O$2:$P$101,2,FALSE),"")&amp;","&amp;IF(AJ2273&lt;&gt;"",VLOOKUP(AJ2273,RulesetRef!$A$2:$B$77,2,FALSE),"")&amp;","&amp;AK2273&amp;","&amp;AL2273)</f>
        <v/>
      </c>
    </row>
    <row r="2274" spans="5:40" ht="15.6" customHeight="1">
      <c r="E2274" s="15" t="str">
        <f>IF(AND(A2274="",D2274=""),"",IF(OR(AND(ISNUMBER(SEARCH("@",A2274))*ISNUMBER(SEARCH(".",A2274,SEARCH("@",A2274))),ISBLANK(D2274)),LEN(D2274)&gt;=8),1,0))</f>
        <v/>
      </c>
      <c r="M2274" s="15" t="str">
        <f t="shared" si="70"/>
        <v/>
      </c>
      <c r="T2274" s="15" t="str">
        <f t="shared" si="71"/>
        <v/>
      </c>
      <c r="AM2274" s="13" t="str">
        <f>IF(COUNTBLANK(A2274:AL2274)=30,"",IF(A2274="","User Name Missing",IF(B2274="","First Name Missing",IF(C2274="","Last Name Missing",IF(E2274=0,"Password Short(Min 8 Charcters)",IF(M2274="","Group Missing",IF(U2274="","Security Clearance Missing","Good")))))))</f>
        <v>User Name Missing</v>
      </c>
      <c r="AN2274" s="45" t="str">
        <f>IF(AM2274&lt;&gt;"Good","",A2274&amp;","&amp;C2274&amp;","&amp;B2274&amp;","&amp;D2274&amp;","&amp;M2274&amp;","&amp;T2274&amp;","&amp;U2274&amp;","&amp;V2274&amp;","&amp;W2274&amp;","&amp;X2274&amp;","&amp;IF(Y2274&lt;&gt;"",VLOOKUP(Y2274,'Vlookup''sRef'!$C$3:$D$6,2,FALSE),"")&amp;","&amp;IF(Z2274&lt;&gt;"",VLOOKUP(Z2274,'Vlookup''sRef'!$F$3:$G$4,2,FALSE),"")&amp;","&amp;AA2274&amp;","&amp;AB2274&amp;","&amp;AC2274&amp;","&amp;AD2274&amp;","&amp;AE2274&amp;","&amp;AF2274&amp;","&amp;AG2274&amp;","&amp;AH2274&amp;","&amp;IF(AI2274&lt;&gt;"",VLOOKUP(AI2274,'Vlookup''sRef'!$O$2:$P$101,2,FALSE),"")&amp;","&amp;IF(AJ2274&lt;&gt;"",VLOOKUP(AJ2274,RulesetRef!$A$2:$B$77,2,FALSE),"")&amp;","&amp;AK2274&amp;","&amp;AL2274)</f>
        <v/>
      </c>
    </row>
    <row r="2275" spans="5:40" ht="15.6" customHeight="1">
      <c r="E2275" s="15" t="str">
        <f>IF(AND(A2275="",D2275=""),"",IF(OR(AND(ISNUMBER(SEARCH("@",A2275))*ISNUMBER(SEARCH(".",A2275,SEARCH("@",A2275))),ISBLANK(D2275)),LEN(D2275)&gt;=8),1,0))</f>
        <v/>
      </c>
      <c r="M2275" s="15" t="str">
        <f t="shared" si="70"/>
        <v/>
      </c>
      <c r="T2275" s="15" t="str">
        <f t="shared" si="71"/>
        <v/>
      </c>
      <c r="AM2275" s="13" t="str">
        <f>IF(COUNTBLANK(A2275:AL2275)=30,"",IF(A2275="","User Name Missing",IF(B2275="","First Name Missing",IF(C2275="","Last Name Missing",IF(E2275=0,"Password Short(Min 8 Charcters)",IF(M2275="","Group Missing",IF(U2275="","Security Clearance Missing","Good")))))))</f>
        <v>User Name Missing</v>
      </c>
      <c r="AN2275" s="45" t="str">
        <f>IF(AM2275&lt;&gt;"Good","",A2275&amp;","&amp;C2275&amp;","&amp;B2275&amp;","&amp;D2275&amp;","&amp;M2275&amp;","&amp;T2275&amp;","&amp;U2275&amp;","&amp;V2275&amp;","&amp;W2275&amp;","&amp;X2275&amp;","&amp;IF(Y2275&lt;&gt;"",VLOOKUP(Y2275,'Vlookup''sRef'!$C$3:$D$6,2,FALSE),"")&amp;","&amp;IF(Z2275&lt;&gt;"",VLOOKUP(Z2275,'Vlookup''sRef'!$F$3:$G$4,2,FALSE),"")&amp;","&amp;AA2275&amp;","&amp;AB2275&amp;","&amp;AC2275&amp;","&amp;AD2275&amp;","&amp;AE2275&amp;","&amp;AF2275&amp;","&amp;AG2275&amp;","&amp;AH2275&amp;","&amp;IF(AI2275&lt;&gt;"",VLOOKUP(AI2275,'Vlookup''sRef'!$O$2:$P$101,2,FALSE),"")&amp;","&amp;IF(AJ2275&lt;&gt;"",VLOOKUP(AJ2275,RulesetRef!$A$2:$B$77,2,FALSE),"")&amp;","&amp;AK2275&amp;","&amp;AL2275)</f>
        <v/>
      </c>
    </row>
    <row r="2276" spans="5:40" ht="15.6" customHeight="1">
      <c r="E2276" s="15" t="str">
        <f>IF(AND(A2276="",D2276=""),"",IF(OR(AND(ISNUMBER(SEARCH("@",A2276))*ISNUMBER(SEARCH(".",A2276,SEARCH("@",A2276))),ISBLANK(D2276)),LEN(D2276)&gt;=8),1,0))</f>
        <v/>
      </c>
      <c r="M2276" s="15" t="str">
        <f t="shared" si="70"/>
        <v/>
      </c>
      <c r="T2276" s="15" t="str">
        <f t="shared" si="71"/>
        <v/>
      </c>
      <c r="AM2276" s="13" t="str">
        <f>IF(COUNTBLANK(A2276:AL2276)=30,"",IF(A2276="","User Name Missing",IF(B2276="","First Name Missing",IF(C2276="","Last Name Missing",IF(E2276=0,"Password Short(Min 8 Charcters)",IF(M2276="","Group Missing",IF(U2276="","Security Clearance Missing","Good")))))))</f>
        <v>User Name Missing</v>
      </c>
      <c r="AN2276" s="45" t="str">
        <f>IF(AM2276&lt;&gt;"Good","",A2276&amp;","&amp;C2276&amp;","&amp;B2276&amp;","&amp;D2276&amp;","&amp;M2276&amp;","&amp;T2276&amp;","&amp;U2276&amp;","&amp;V2276&amp;","&amp;W2276&amp;","&amp;X2276&amp;","&amp;IF(Y2276&lt;&gt;"",VLOOKUP(Y2276,'Vlookup''sRef'!$C$3:$D$6,2,FALSE),"")&amp;","&amp;IF(Z2276&lt;&gt;"",VLOOKUP(Z2276,'Vlookup''sRef'!$F$3:$G$4,2,FALSE),"")&amp;","&amp;AA2276&amp;","&amp;AB2276&amp;","&amp;AC2276&amp;","&amp;AD2276&amp;","&amp;AE2276&amp;","&amp;AF2276&amp;","&amp;AG2276&amp;","&amp;AH2276&amp;","&amp;IF(AI2276&lt;&gt;"",VLOOKUP(AI2276,'Vlookup''sRef'!$O$2:$P$101,2,FALSE),"")&amp;","&amp;IF(AJ2276&lt;&gt;"",VLOOKUP(AJ2276,RulesetRef!$A$2:$B$77,2,FALSE),"")&amp;","&amp;AK2276&amp;","&amp;AL2276)</f>
        <v/>
      </c>
    </row>
    <row r="2277" spans="5:40" ht="15.6" customHeight="1">
      <c r="E2277" s="15" t="str">
        <f>IF(AND(A2277="",D2277=""),"",IF(OR(AND(ISNUMBER(SEARCH("@",A2277))*ISNUMBER(SEARCH(".",A2277,SEARCH("@",A2277))),ISBLANK(D2277)),LEN(D2277)&gt;=8),1,0))</f>
        <v/>
      </c>
      <c r="M2277" s="15" t="str">
        <f t="shared" si="70"/>
        <v/>
      </c>
      <c r="T2277" s="15" t="str">
        <f t="shared" si="71"/>
        <v/>
      </c>
      <c r="AM2277" s="13" t="str">
        <f>IF(COUNTBLANK(A2277:AL2277)=30,"",IF(A2277="","User Name Missing",IF(B2277="","First Name Missing",IF(C2277="","Last Name Missing",IF(E2277=0,"Password Short(Min 8 Charcters)",IF(M2277="","Group Missing",IF(U2277="","Security Clearance Missing","Good")))))))</f>
        <v>User Name Missing</v>
      </c>
      <c r="AN2277" s="45" t="str">
        <f>IF(AM2277&lt;&gt;"Good","",A2277&amp;","&amp;C2277&amp;","&amp;B2277&amp;","&amp;D2277&amp;","&amp;M2277&amp;","&amp;T2277&amp;","&amp;U2277&amp;","&amp;V2277&amp;","&amp;W2277&amp;","&amp;X2277&amp;","&amp;IF(Y2277&lt;&gt;"",VLOOKUP(Y2277,'Vlookup''sRef'!$C$3:$D$6,2,FALSE),"")&amp;","&amp;IF(Z2277&lt;&gt;"",VLOOKUP(Z2277,'Vlookup''sRef'!$F$3:$G$4,2,FALSE),"")&amp;","&amp;AA2277&amp;","&amp;AB2277&amp;","&amp;AC2277&amp;","&amp;AD2277&amp;","&amp;AE2277&amp;","&amp;AF2277&amp;","&amp;AG2277&amp;","&amp;AH2277&amp;","&amp;IF(AI2277&lt;&gt;"",VLOOKUP(AI2277,'Vlookup''sRef'!$O$2:$P$101,2,FALSE),"")&amp;","&amp;IF(AJ2277&lt;&gt;"",VLOOKUP(AJ2277,RulesetRef!$A$2:$B$77,2,FALSE),"")&amp;","&amp;AK2277&amp;","&amp;AL2277)</f>
        <v/>
      </c>
    </row>
    <row r="2278" spans="5:40" ht="15.6" customHeight="1">
      <c r="E2278" s="15" t="str">
        <f>IF(AND(A2278="",D2278=""),"",IF(OR(AND(ISNUMBER(SEARCH("@",A2278))*ISNUMBER(SEARCH(".",A2278,SEARCH("@",A2278))),ISBLANK(D2278)),LEN(D2278)&gt;=8),1,0))</f>
        <v/>
      </c>
      <c r="M2278" s="15" t="str">
        <f t="shared" si="70"/>
        <v/>
      </c>
      <c r="T2278" s="15" t="str">
        <f t="shared" si="71"/>
        <v/>
      </c>
      <c r="AM2278" s="13" t="str">
        <f>IF(COUNTBLANK(A2278:AL2278)=30,"",IF(A2278="","User Name Missing",IF(B2278="","First Name Missing",IF(C2278="","Last Name Missing",IF(E2278=0,"Password Short(Min 8 Charcters)",IF(M2278="","Group Missing",IF(U2278="","Security Clearance Missing","Good")))))))</f>
        <v>User Name Missing</v>
      </c>
      <c r="AN2278" s="45" t="str">
        <f>IF(AM2278&lt;&gt;"Good","",A2278&amp;","&amp;C2278&amp;","&amp;B2278&amp;","&amp;D2278&amp;","&amp;M2278&amp;","&amp;T2278&amp;","&amp;U2278&amp;","&amp;V2278&amp;","&amp;W2278&amp;","&amp;X2278&amp;","&amp;IF(Y2278&lt;&gt;"",VLOOKUP(Y2278,'Vlookup''sRef'!$C$3:$D$6,2,FALSE),"")&amp;","&amp;IF(Z2278&lt;&gt;"",VLOOKUP(Z2278,'Vlookup''sRef'!$F$3:$G$4,2,FALSE),"")&amp;","&amp;AA2278&amp;","&amp;AB2278&amp;","&amp;AC2278&amp;","&amp;AD2278&amp;","&amp;AE2278&amp;","&amp;AF2278&amp;","&amp;AG2278&amp;","&amp;AH2278&amp;","&amp;IF(AI2278&lt;&gt;"",VLOOKUP(AI2278,'Vlookup''sRef'!$O$2:$P$101,2,FALSE),"")&amp;","&amp;IF(AJ2278&lt;&gt;"",VLOOKUP(AJ2278,RulesetRef!$A$2:$B$77,2,FALSE),"")&amp;","&amp;AK2278&amp;","&amp;AL2278)</f>
        <v/>
      </c>
    </row>
    <row r="2279" spans="5:40" ht="15.6" customHeight="1">
      <c r="E2279" s="15" t="str">
        <f>IF(AND(A2279="",D2279=""),"",IF(OR(AND(ISNUMBER(SEARCH("@",A2279))*ISNUMBER(SEARCH(".",A2279,SEARCH("@",A2279))),ISBLANK(D2279)),LEN(D2279)&gt;=8),1,0))</f>
        <v/>
      </c>
      <c r="M2279" s="15" t="str">
        <f t="shared" si="70"/>
        <v/>
      </c>
      <c r="T2279" s="15" t="str">
        <f t="shared" si="71"/>
        <v/>
      </c>
      <c r="AM2279" s="13" t="str">
        <f>IF(COUNTBLANK(A2279:AL2279)=30,"",IF(A2279="","User Name Missing",IF(B2279="","First Name Missing",IF(C2279="","Last Name Missing",IF(E2279=0,"Password Short(Min 8 Charcters)",IF(M2279="","Group Missing",IF(U2279="","Security Clearance Missing","Good")))))))</f>
        <v>User Name Missing</v>
      </c>
      <c r="AN2279" s="45" t="str">
        <f>IF(AM2279&lt;&gt;"Good","",A2279&amp;","&amp;C2279&amp;","&amp;B2279&amp;","&amp;D2279&amp;","&amp;M2279&amp;","&amp;T2279&amp;","&amp;U2279&amp;","&amp;V2279&amp;","&amp;W2279&amp;","&amp;X2279&amp;","&amp;IF(Y2279&lt;&gt;"",VLOOKUP(Y2279,'Vlookup''sRef'!$C$3:$D$6,2,FALSE),"")&amp;","&amp;IF(Z2279&lt;&gt;"",VLOOKUP(Z2279,'Vlookup''sRef'!$F$3:$G$4,2,FALSE),"")&amp;","&amp;AA2279&amp;","&amp;AB2279&amp;","&amp;AC2279&amp;","&amp;AD2279&amp;","&amp;AE2279&amp;","&amp;AF2279&amp;","&amp;AG2279&amp;","&amp;AH2279&amp;","&amp;IF(AI2279&lt;&gt;"",VLOOKUP(AI2279,'Vlookup''sRef'!$O$2:$P$101,2,FALSE),"")&amp;","&amp;IF(AJ2279&lt;&gt;"",VLOOKUP(AJ2279,RulesetRef!$A$2:$B$77,2,FALSE),"")&amp;","&amp;AK2279&amp;","&amp;AL2279)</f>
        <v/>
      </c>
    </row>
    <row r="2280" spans="5:40" ht="15.6" customHeight="1">
      <c r="E2280" s="15" t="str">
        <f>IF(AND(A2280="",D2280=""),"",IF(OR(AND(ISNUMBER(SEARCH("@",A2280))*ISNUMBER(SEARCH(".",A2280,SEARCH("@",A2280))),ISBLANK(D2280)),LEN(D2280)&gt;=8),1,0))</f>
        <v/>
      </c>
      <c r="M2280" s="15" t="str">
        <f t="shared" si="70"/>
        <v/>
      </c>
      <c r="T2280" s="15" t="str">
        <f t="shared" si="71"/>
        <v/>
      </c>
      <c r="AM2280" s="13" t="str">
        <f>IF(COUNTBLANK(A2280:AL2280)=30,"",IF(A2280="","User Name Missing",IF(B2280="","First Name Missing",IF(C2280="","Last Name Missing",IF(E2280=0,"Password Short(Min 8 Charcters)",IF(M2280="","Group Missing",IF(U2280="","Security Clearance Missing","Good")))))))</f>
        <v>User Name Missing</v>
      </c>
      <c r="AN2280" s="45" t="str">
        <f>IF(AM2280&lt;&gt;"Good","",A2280&amp;","&amp;C2280&amp;","&amp;B2280&amp;","&amp;D2280&amp;","&amp;M2280&amp;","&amp;T2280&amp;","&amp;U2280&amp;","&amp;V2280&amp;","&amp;W2280&amp;","&amp;X2280&amp;","&amp;IF(Y2280&lt;&gt;"",VLOOKUP(Y2280,'Vlookup''sRef'!$C$3:$D$6,2,FALSE),"")&amp;","&amp;IF(Z2280&lt;&gt;"",VLOOKUP(Z2280,'Vlookup''sRef'!$F$3:$G$4,2,FALSE),"")&amp;","&amp;AA2280&amp;","&amp;AB2280&amp;","&amp;AC2280&amp;","&amp;AD2280&amp;","&amp;AE2280&amp;","&amp;AF2280&amp;","&amp;AG2280&amp;","&amp;AH2280&amp;","&amp;IF(AI2280&lt;&gt;"",VLOOKUP(AI2280,'Vlookup''sRef'!$O$2:$P$101,2,FALSE),"")&amp;","&amp;IF(AJ2280&lt;&gt;"",VLOOKUP(AJ2280,RulesetRef!$A$2:$B$77,2,FALSE),"")&amp;","&amp;AK2280&amp;","&amp;AL2280)</f>
        <v/>
      </c>
    </row>
    <row r="2281" spans="5:40" ht="15.6" customHeight="1">
      <c r="E2281" s="15" t="str">
        <f>IF(AND(A2281="",D2281=""),"",IF(OR(AND(ISNUMBER(SEARCH("@",A2281))*ISNUMBER(SEARCH(".",A2281,SEARCH("@",A2281))),ISBLANK(D2281)),LEN(D2281)&gt;=8),1,0))</f>
        <v/>
      </c>
      <c r="M2281" s="15" t="str">
        <f t="shared" si="70"/>
        <v/>
      </c>
      <c r="T2281" s="15" t="str">
        <f t="shared" si="71"/>
        <v/>
      </c>
      <c r="AM2281" s="13" t="str">
        <f>IF(COUNTBLANK(A2281:AL2281)=30,"",IF(A2281="","User Name Missing",IF(B2281="","First Name Missing",IF(C2281="","Last Name Missing",IF(E2281=0,"Password Short(Min 8 Charcters)",IF(M2281="","Group Missing",IF(U2281="","Security Clearance Missing","Good")))))))</f>
        <v>User Name Missing</v>
      </c>
      <c r="AN2281" s="45" t="str">
        <f>IF(AM2281&lt;&gt;"Good","",A2281&amp;","&amp;C2281&amp;","&amp;B2281&amp;","&amp;D2281&amp;","&amp;M2281&amp;","&amp;T2281&amp;","&amp;U2281&amp;","&amp;V2281&amp;","&amp;W2281&amp;","&amp;X2281&amp;","&amp;IF(Y2281&lt;&gt;"",VLOOKUP(Y2281,'Vlookup''sRef'!$C$3:$D$6,2,FALSE),"")&amp;","&amp;IF(Z2281&lt;&gt;"",VLOOKUP(Z2281,'Vlookup''sRef'!$F$3:$G$4,2,FALSE),"")&amp;","&amp;AA2281&amp;","&amp;AB2281&amp;","&amp;AC2281&amp;","&amp;AD2281&amp;","&amp;AE2281&amp;","&amp;AF2281&amp;","&amp;AG2281&amp;","&amp;AH2281&amp;","&amp;IF(AI2281&lt;&gt;"",VLOOKUP(AI2281,'Vlookup''sRef'!$O$2:$P$101,2,FALSE),"")&amp;","&amp;IF(AJ2281&lt;&gt;"",VLOOKUP(AJ2281,RulesetRef!$A$2:$B$77,2,FALSE),"")&amp;","&amp;AK2281&amp;","&amp;AL2281)</f>
        <v/>
      </c>
    </row>
    <row r="2282" spans="5:40" ht="15.6" customHeight="1">
      <c r="E2282" s="15" t="str">
        <f>IF(AND(A2282="",D2282=""),"",IF(OR(AND(ISNUMBER(SEARCH("@",A2282))*ISNUMBER(SEARCH(".",A2282,SEARCH("@",A2282))),ISBLANK(D2282)),LEN(D2282)&gt;=8),1,0))</f>
        <v/>
      </c>
      <c r="M2282" s="15" t="str">
        <f t="shared" si="70"/>
        <v/>
      </c>
      <c r="T2282" s="15" t="str">
        <f t="shared" si="71"/>
        <v/>
      </c>
      <c r="AM2282" s="13" t="str">
        <f>IF(COUNTBLANK(A2282:AL2282)=30,"",IF(A2282="","User Name Missing",IF(B2282="","First Name Missing",IF(C2282="","Last Name Missing",IF(E2282=0,"Password Short(Min 8 Charcters)",IF(M2282="","Group Missing",IF(U2282="","Security Clearance Missing","Good")))))))</f>
        <v>User Name Missing</v>
      </c>
      <c r="AN2282" s="45" t="str">
        <f>IF(AM2282&lt;&gt;"Good","",A2282&amp;","&amp;C2282&amp;","&amp;B2282&amp;","&amp;D2282&amp;","&amp;M2282&amp;","&amp;T2282&amp;","&amp;U2282&amp;","&amp;V2282&amp;","&amp;W2282&amp;","&amp;X2282&amp;","&amp;IF(Y2282&lt;&gt;"",VLOOKUP(Y2282,'Vlookup''sRef'!$C$3:$D$6,2,FALSE),"")&amp;","&amp;IF(Z2282&lt;&gt;"",VLOOKUP(Z2282,'Vlookup''sRef'!$F$3:$G$4,2,FALSE),"")&amp;","&amp;AA2282&amp;","&amp;AB2282&amp;","&amp;AC2282&amp;","&amp;AD2282&amp;","&amp;AE2282&amp;","&amp;AF2282&amp;","&amp;AG2282&amp;","&amp;AH2282&amp;","&amp;IF(AI2282&lt;&gt;"",VLOOKUP(AI2282,'Vlookup''sRef'!$O$2:$P$101,2,FALSE),"")&amp;","&amp;IF(AJ2282&lt;&gt;"",VLOOKUP(AJ2282,RulesetRef!$A$2:$B$77,2,FALSE),"")&amp;","&amp;AK2282&amp;","&amp;AL2282)</f>
        <v/>
      </c>
    </row>
    <row r="2283" spans="5:40" ht="15.6" customHeight="1">
      <c r="E2283" s="15" t="str">
        <f>IF(AND(A2283="",D2283=""),"",IF(OR(AND(ISNUMBER(SEARCH("@",A2283))*ISNUMBER(SEARCH(".",A2283,SEARCH("@",A2283))),ISBLANK(D2283)),LEN(D2283)&gt;=8),1,0))</f>
        <v/>
      </c>
      <c r="M2283" s="15" t="str">
        <f t="shared" si="70"/>
        <v/>
      </c>
      <c r="T2283" s="15" t="str">
        <f t="shared" si="71"/>
        <v/>
      </c>
      <c r="AM2283" s="13" t="str">
        <f>IF(COUNTBLANK(A2283:AL2283)=30,"",IF(A2283="","User Name Missing",IF(B2283="","First Name Missing",IF(C2283="","Last Name Missing",IF(E2283=0,"Password Short(Min 8 Charcters)",IF(M2283="","Group Missing",IF(U2283="","Security Clearance Missing","Good")))))))</f>
        <v>User Name Missing</v>
      </c>
      <c r="AN2283" s="45" t="str">
        <f>IF(AM2283&lt;&gt;"Good","",A2283&amp;","&amp;C2283&amp;","&amp;B2283&amp;","&amp;D2283&amp;","&amp;M2283&amp;","&amp;T2283&amp;","&amp;U2283&amp;","&amp;V2283&amp;","&amp;W2283&amp;","&amp;X2283&amp;","&amp;IF(Y2283&lt;&gt;"",VLOOKUP(Y2283,'Vlookup''sRef'!$C$3:$D$6,2,FALSE),"")&amp;","&amp;IF(Z2283&lt;&gt;"",VLOOKUP(Z2283,'Vlookup''sRef'!$F$3:$G$4,2,FALSE),"")&amp;","&amp;AA2283&amp;","&amp;AB2283&amp;","&amp;AC2283&amp;","&amp;AD2283&amp;","&amp;AE2283&amp;","&amp;AF2283&amp;","&amp;AG2283&amp;","&amp;AH2283&amp;","&amp;IF(AI2283&lt;&gt;"",VLOOKUP(AI2283,'Vlookup''sRef'!$O$2:$P$101,2,FALSE),"")&amp;","&amp;IF(AJ2283&lt;&gt;"",VLOOKUP(AJ2283,RulesetRef!$A$2:$B$77,2,FALSE),"")&amp;","&amp;AK2283&amp;","&amp;AL2283)</f>
        <v/>
      </c>
    </row>
    <row r="2284" spans="5:40" ht="15.6" customHeight="1">
      <c r="E2284" s="15" t="str">
        <f>IF(AND(A2284="",D2284=""),"",IF(OR(AND(ISNUMBER(SEARCH("@",A2284))*ISNUMBER(SEARCH(".",A2284,SEARCH("@",A2284))),ISBLANK(D2284)),LEN(D2284)&gt;=8),1,0))</f>
        <v/>
      </c>
      <c r="M2284" s="15" t="str">
        <f t="shared" si="70"/>
        <v/>
      </c>
      <c r="T2284" s="15" t="str">
        <f t="shared" si="71"/>
        <v/>
      </c>
      <c r="AM2284" s="13" t="str">
        <f>IF(COUNTBLANK(A2284:AL2284)=30,"",IF(A2284="","User Name Missing",IF(B2284="","First Name Missing",IF(C2284="","Last Name Missing",IF(E2284=0,"Password Short(Min 8 Charcters)",IF(M2284="","Group Missing",IF(U2284="","Security Clearance Missing","Good")))))))</f>
        <v>User Name Missing</v>
      </c>
      <c r="AN2284" s="45" t="str">
        <f>IF(AM2284&lt;&gt;"Good","",A2284&amp;","&amp;C2284&amp;","&amp;B2284&amp;","&amp;D2284&amp;","&amp;M2284&amp;","&amp;T2284&amp;","&amp;U2284&amp;","&amp;V2284&amp;","&amp;W2284&amp;","&amp;X2284&amp;","&amp;IF(Y2284&lt;&gt;"",VLOOKUP(Y2284,'Vlookup''sRef'!$C$3:$D$6,2,FALSE),"")&amp;","&amp;IF(Z2284&lt;&gt;"",VLOOKUP(Z2284,'Vlookup''sRef'!$F$3:$G$4,2,FALSE),"")&amp;","&amp;AA2284&amp;","&amp;AB2284&amp;","&amp;AC2284&amp;","&amp;AD2284&amp;","&amp;AE2284&amp;","&amp;AF2284&amp;","&amp;AG2284&amp;","&amp;AH2284&amp;","&amp;IF(AI2284&lt;&gt;"",VLOOKUP(AI2284,'Vlookup''sRef'!$O$2:$P$101,2,FALSE),"")&amp;","&amp;IF(AJ2284&lt;&gt;"",VLOOKUP(AJ2284,RulesetRef!$A$2:$B$77,2,FALSE),"")&amp;","&amp;AK2284&amp;","&amp;AL2284)</f>
        <v/>
      </c>
    </row>
    <row r="2285" spans="5:40" ht="15.6" customHeight="1">
      <c r="E2285" s="15" t="str">
        <f>IF(AND(A2285="",D2285=""),"",IF(OR(AND(ISNUMBER(SEARCH("@",A2285))*ISNUMBER(SEARCH(".",A2285,SEARCH("@",A2285))),ISBLANK(D2285)),LEN(D2285)&gt;=8),1,0))</f>
        <v/>
      </c>
      <c r="M2285" s="15" t="str">
        <f t="shared" si="70"/>
        <v/>
      </c>
      <c r="T2285" s="15" t="str">
        <f t="shared" si="71"/>
        <v/>
      </c>
      <c r="AM2285" s="13" t="str">
        <f>IF(COUNTBLANK(A2285:AL2285)=30,"",IF(A2285="","User Name Missing",IF(B2285="","First Name Missing",IF(C2285="","Last Name Missing",IF(E2285=0,"Password Short(Min 8 Charcters)",IF(M2285="","Group Missing",IF(U2285="","Security Clearance Missing","Good")))))))</f>
        <v>User Name Missing</v>
      </c>
      <c r="AN2285" s="45" t="str">
        <f>IF(AM2285&lt;&gt;"Good","",A2285&amp;","&amp;C2285&amp;","&amp;B2285&amp;","&amp;D2285&amp;","&amp;M2285&amp;","&amp;T2285&amp;","&amp;U2285&amp;","&amp;V2285&amp;","&amp;W2285&amp;","&amp;X2285&amp;","&amp;IF(Y2285&lt;&gt;"",VLOOKUP(Y2285,'Vlookup''sRef'!$C$3:$D$6,2,FALSE),"")&amp;","&amp;IF(Z2285&lt;&gt;"",VLOOKUP(Z2285,'Vlookup''sRef'!$F$3:$G$4,2,FALSE),"")&amp;","&amp;AA2285&amp;","&amp;AB2285&amp;","&amp;AC2285&amp;","&amp;AD2285&amp;","&amp;AE2285&amp;","&amp;AF2285&amp;","&amp;AG2285&amp;","&amp;AH2285&amp;","&amp;IF(AI2285&lt;&gt;"",VLOOKUP(AI2285,'Vlookup''sRef'!$O$2:$P$101,2,FALSE),"")&amp;","&amp;IF(AJ2285&lt;&gt;"",VLOOKUP(AJ2285,RulesetRef!$A$2:$B$77,2,FALSE),"")&amp;","&amp;AK2285&amp;","&amp;AL2285)</f>
        <v/>
      </c>
    </row>
    <row r="2286" spans="5:40" ht="15.6" customHeight="1">
      <c r="E2286" s="15" t="str">
        <f>IF(AND(A2286="",D2286=""),"",IF(OR(AND(ISNUMBER(SEARCH("@",A2286))*ISNUMBER(SEARCH(".",A2286,SEARCH("@",A2286))),ISBLANK(D2286)),LEN(D2286)&gt;=8),1,0))</f>
        <v/>
      </c>
      <c r="M2286" s="15" t="str">
        <f t="shared" si="70"/>
        <v/>
      </c>
      <c r="T2286" s="15" t="str">
        <f t="shared" si="71"/>
        <v/>
      </c>
      <c r="AM2286" s="13" t="str">
        <f>IF(COUNTBLANK(A2286:AL2286)=30,"",IF(A2286="","User Name Missing",IF(B2286="","First Name Missing",IF(C2286="","Last Name Missing",IF(E2286=0,"Password Short(Min 8 Charcters)",IF(M2286="","Group Missing",IF(U2286="","Security Clearance Missing","Good")))))))</f>
        <v>User Name Missing</v>
      </c>
      <c r="AN2286" s="45" t="str">
        <f>IF(AM2286&lt;&gt;"Good","",A2286&amp;","&amp;C2286&amp;","&amp;B2286&amp;","&amp;D2286&amp;","&amp;M2286&amp;","&amp;T2286&amp;","&amp;U2286&amp;","&amp;V2286&amp;","&amp;W2286&amp;","&amp;X2286&amp;","&amp;IF(Y2286&lt;&gt;"",VLOOKUP(Y2286,'Vlookup''sRef'!$C$3:$D$6,2,FALSE),"")&amp;","&amp;IF(Z2286&lt;&gt;"",VLOOKUP(Z2286,'Vlookup''sRef'!$F$3:$G$4,2,FALSE),"")&amp;","&amp;AA2286&amp;","&amp;AB2286&amp;","&amp;AC2286&amp;","&amp;AD2286&amp;","&amp;AE2286&amp;","&amp;AF2286&amp;","&amp;AG2286&amp;","&amp;AH2286&amp;","&amp;IF(AI2286&lt;&gt;"",VLOOKUP(AI2286,'Vlookup''sRef'!$O$2:$P$101,2,FALSE),"")&amp;","&amp;IF(AJ2286&lt;&gt;"",VLOOKUP(AJ2286,RulesetRef!$A$2:$B$77,2,FALSE),"")&amp;","&amp;AK2286&amp;","&amp;AL2286)</f>
        <v/>
      </c>
    </row>
    <row r="2287" spans="5:40" ht="15.6" customHeight="1">
      <c r="E2287" s="15" t="str">
        <f>IF(AND(A2287="",D2287=""),"",IF(OR(AND(ISNUMBER(SEARCH("@",A2287))*ISNUMBER(SEARCH(".",A2287,SEARCH("@",A2287))),ISBLANK(D2287)),LEN(D2287)&gt;=8),1,0))</f>
        <v/>
      </c>
      <c r="M2287" s="15" t="str">
        <f t="shared" si="70"/>
        <v/>
      </c>
      <c r="T2287" s="15" t="str">
        <f t="shared" si="71"/>
        <v/>
      </c>
      <c r="AM2287" s="13" t="str">
        <f>IF(COUNTBLANK(A2287:AL2287)=30,"",IF(A2287="","User Name Missing",IF(B2287="","First Name Missing",IF(C2287="","Last Name Missing",IF(E2287=0,"Password Short(Min 8 Charcters)",IF(M2287="","Group Missing",IF(U2287="","Security Clearance Missing","Good")))))))</f>
        <v>User Name Missing</v>
      </c>
      <c r="AN2287" s="45" t="str">
        <f>IF(AM2287&lt;&gt;"Good","",A2287&amp;","&amp;C2287&amp;","&amp;B2287&amp;","&amp;D2287&amp;","&amp;M2287&amp;","&amp;T2287&amp;","&amp;U2287&amp;","&amp;V2287&amp;","&amp;W2287&amp;","&amp;X2287&amp;","&amp;IF(Y2287&lt;&gt;"",VLOOKUP(Y2287,'Vlookup''sRef'!$C$3:$D$6,2,FALSE),"")&amp;","&amp;IF(Z2287&lt;&gt;"",VLOOKUP(Z2287,'Vlookup''sRef'!$F$3:$G$4,2,FALSE),"")&amp;","&amp;AA2287&amp;","&amp;AB2287&amp;","&amp;AC2287&amp;","&amp;AD2287&amp;","&amp;AE2287&amp;","&amp;AF2287&amp;","&amp;AG2287&amp;","&amp;AH2287&amp;","&amp;IF(AI2287&lt;&gt;"",VLOOKUP(AI2287,'Vlookup''sRef'!$O$2:$P$101,2,FALSE),"")&amp;","&amp;IF(AJ2287&lt;&gt;"",VLOOKUP(AJ2287,RulesetRef!$A$2:$B$77,2,FALSE),"")&amp;","&amp;AK2287&amp;","&amp;AL2287)</f>
        <v/>
      </c>
    </row>
    <row r="2288" spans="5:40" ht="15.6" customHeight="1">
      <c r="E2288" s="15" t="str">
        <f>IF(AND(A2288="",D2288=""),"",IF(OR(AND(ISNUMBER(SEARCH("@",A2288))*ISNUMBER(SEARCH(".",A2288,SEARCH("@",A2288))),ISBLANK(D2288)),LEN(D2288)&gt;=8),1,0))</f>
        <v/>
      </c>
      <c r="M2288" s="15" t="str">
        <f t="shared" si="70"/>
        <v/>
      </c>
      <c r="T2288" s="15" t="str">
        <f t="shared" si="71"/>
        <v/>
      </c>
      <c r="AM2288" s="13" t="str">
        <f>IF(COUNTBLANK(A2288:AL2288)=30,"",IF(A2288="","User Name Missing",IF(B2288="","First Name Missing",IF(C2288="","Last Name Missing",IF(E2288=0,"Password Short(Min 8 Charcters)",IF(M2288="","Group Missing",IF(U2288="","Security Clearance Missing","Good")))))))</f>
        <v>User Name Missing</v>
      </c>
      <c r="AN2288" s="45" t="str">
        <f>IF(AM2288&lt;&gt;"Good","",A2288&amp;","&amp;C2288&amp;","&amp;B2288&amp;","&amp;D2288&amp;","&amp;M2288&amp;","&amp;T2288&amp;","&amp;U2288&amp;","&amp;V2288&amp;","&amp;W2288&amp;","&amp;X2288&amp;","&amp;IF(Y2288&lt;&gt;"",VLOOKUP(Y2288,'Vlookup''sRef'!$C$3:$D$6,2,FALSE),"")&amp;","&amp;IF(Z2288&lt;&gt;"",VLOOKUP(Z2288,'Vlookup''sRef'!$F$3:$G$4,2,FALSE),"")&amp;","&amp;AA2288&amp;","&amp;AB2288&amp;","&amp;AC2288&amp;","&amp;AD2288&amp;","&amp;AE2288&amp;","&amp;AF2288&amp;","&amp;AG2288&amp;","&amp;AH2288&amp;","&amp;IF(AI2288&lt;&gt;"",VLOOKUP(AI2288,'Vlookup''sRef'!$O$2:$P$101,2,FALSE),"")&amp;","&amp;IF(AJ2288&lt;&gt;"",VLOOKUP(AJ2288,RulesetRef!$A$2:$B$77,2,FALSE),"")&amp;","&amp;AK2288&amp;","&amp;AL2288)</f>
        <v/>
      </c>
    </row>
    <row r="2289" spans="5:40" ht="15.6" customHeight="1">
      <c r="E2289" s="15" t="str">
        <f>IF(AND(A2289="",D2289=""),"",IF(OR(AND(ISNUMBER(SEARCH("@",A2289))*ISNUMBER(SEARCH(".",A2289,SEARCH("@",A2289))),ISBLANK(D2289)),LEN(D2289)&gt;=8),1,0))</f>
        <v/>
      </c>
      <c r="M2289" s="15" t="str">
        <f t="shared" si="70"/>
        <v/>
      </c>
      <c r="T2289" s="15" t="str">
        <f t="shared" si="71"/>
        <v/>
      </c>
      <c r="AM2289" s="13" t="str">
        <f>IF(COUNTBLANK(A2289:AL2289)=30,"",IF(A2289="","User Name Missing",IF(B2289="","First Name Missing",IF(C2289="","Last Name Missing",IF(E2289=0,"Password Short(Min 8 Charcters)",IF(M2289="","Group Missing",IF(U2289="","Security Clearance Missing","Good")))))))</f>
        <v>User Name Missing</v>
      </c>
      <c r="AN2289" s="45" t="str">
        <f>IF(AM2289&lt;&gt;"Good","",A2289&amp;","&amp;C2289&amp;","&amp;B2289&amp;","&amp;D2289&amp;","&amp;M2289&amp;","&amp;T2289&amp;","&amp;U2289&amp;","&amp;V2289&amp;","&amp;W2289&amp;","&amp;X2289&amp;","&amp;IF(Y2289&lt;&gt;"",VLOOKUP(Y2289,'Vlookup''sRef'!$C$3:$D$6,2,FALSE),"")&amp;","&amp;IF(Z2289&lt;&gt;"",VLOOKUP(Z2289,'Vlookup''sRef'!$F$3:$G$4,2,FALSE),"")&amp;","&amp;AA2289&amp;","&amp;AB2289&amp;","&amp;AC2289&amp;","&amp;AD2289&amp;","&amp;AE2289&amp;","&amp;AF2289&amp;","&amp;AG2289&amp;","&amp;AH2289&amp;","&amp;IF(AI2289&lt;&gt;"",VLOOKUP(AI2289,'Vlookup''sRef'!$O$2:$P$101,2,FALSE),"")&amp;","&amp;IF(AJ2289&lt;&gt;"",VLOOKUP(AJ2289,RulesetRef!$A$2:$B$77,2,FALSE),"")&amp;","&amp;AK2289&amp;","&amp;AL2289)</f>
        <v/>
      </c>
    </row>
    <row r="2290" spans="5:40" ht="15.6" customHeight="1">
      <c r="E2290" s="15" t="str">
        <f>IF(AND(A2290="",D2290=""),"",IF(OR(AND(ISNUMBER(SEARCH("@",A2290))*ISNUMBER(SEARCH(".",A2290,SEARCH("@",A2290))),ISBLANK(D2290)),LEN(D2290)&gt;=8),1,0))</f>
        <v/>
      </c>
      <c r="M2290" s="15" t="str">
        <f t="shared" si="70"/>
        <v/>
      </c>
      <c r="T2290" s="15" t="str">
        <f t="shared" si="71"/>
        <v/>
      </c>
      <c r="AM2290" s="13" t="str">
        <f>IF(COUNTBLANK(A2290:AL2290)=30,"",IF(A2290="","User Name Missing",IF(B2290="","First Name Missing",IF(C2290="","Last Name Missing",IF(E2290=0,"Password Short(Min 8 Charcters)",IF(M2290="","Group Missing",IF(U2290="","Security Clearance Missing","Good")))))))</f>
        <v>User Name Missing</v>
      </c>
      <c r="AN2290" s="45" t="str">
        <f>IF(AM2290&lt;&gt;"Good","",A2290&amp;","&amp;C2290&amp;","&amp;B2290&amp;","&amp;D2290&amp;","&amp;M2290&amp;","&amp;T2290&amp;","&amp;U2290&amp;","&amp;V2290&amp;","&amp;W2290&amp;","&amp;X2290&amp;","&amp;IF(Y2290&lt;&gt;"",VLOOKUP(Y2290,'Vlookup''sRef'!$C$3:$D$6,2,FALSE),"")&amp;","&amp;IF(Z2290&lt;&gt;"",VLOOKUP(Z2290,'Vlookup''sRef'!$F$3:$G$4,2,FALSE),"")&amp;","&amp;AA2290&amp;","&amp;AB2290&amp;","&amp;AC2290&amp;","&amp;AD2290&amp;","&amp;AE2290&amp;","&amp;AF2290&amp;","&amp;AG2290&amp;","&amp;AH2290&amp;","&amp;IF(AI2290&lt;&gt;"",VLOOKUP(AI2290,'Vlookup''sRef'!$O$2:$P$101,2,FALSE),"")&amp;","&amp;IF(AJ2290&lt;&gt;"",VLOOKUP(AJ2290,RulesetRef!$A$2:$B$77,2,FALSE),"")&amp;","&amp;AK2290&amp;","&amp;AL2290)</f>
        <v/>
      </c>
    </row>
    <row r="2291" spans="5:40" ht="15.6" customHeight="1">
      <c r="E2291" s="15" t="str">
        <f>IF(AND(A2291="",D2291=""),"",IF(OR(AND(ISNUMBER(SEARCH("@",A2291))*ISNUMBER(SEARCH(".",A2291,SEARCH("@",A2291))),ISBLANK(D2291)),LEN(D2291)&gt;=8),1,0))</f>
        <v/>
      </c>
      <c r="M2291" s="15" t="str">
        <f t="shared" si="70"/>
        <v/>
      </c>
      <c r="T2291" s="15" t="str">
        <f t="shared" si="71"/>
        <v/>
      </c>
      <c r="AM2291" s="13" t="str">
        <f>IF(COUNTBLANK(A2291:AL2291)=30,"",IF(A2291="","User Name Missing",IF(B2291="","First Name Missing",IF(C2291="","Last Name Missing",IF(E2291=0,"Password Short(Min 8 Charcters)",IF(M2291="","Group Missing",IF(U2291="","Security Clearance Missing","Good")))))))</f>
        <v>User Name Missing</v>
      </c>
      <c r="AN2291" s="45" t="str">
        <f>IF(AM2291&lt;&gt;"Good","",A2291&amp;","&amp;C2291&amp;","&amp;B2291&amp;","&amp;D2291&amp;","&amp;M2291&amp;","&amp;T2291&amp;","&amp;U2291&amp;","&amp;V2291&amp;","&amp;W2291&amp;","&amp;X2291&amp;","&amp;IF(Y2291&lt;&gt;"",VLOOKUP(Y2291,'Vlookup''sRef'!$C$3:$D$6,2,FALSE),"")&amp;","&amp;IF(Z2291&lt;&gt;"",VLOOKUP(Z2291,'Vlookup''sRef'!$F$3:$G$4,2,FALSE),"")&amp;","&amp;AA2291&amp;","&amp;AB2291&amp;","&amp;AC2291&amp;","&amp;AD2291&amp;","&amp;AE2291&amp;","&amp;AF2291&amp;","&amp;AG2291&amp;","&amp;AH2291&amp;","&amp;IF(AI2291&lt;&gt;"",VLOOKUP(AI2291,'Vlookup''sRef'!$O$2:$P$101,2,FALSE),"")&amp;","&amp;IF(AJ2291&lt;&gt;"",VLOOKUP(AJ2291,RulesetRef!$A$2:$B$77,2,FALSE),"")&amp;","&amp;AK2291&amp;","&amp;AL2291)</f>
        <v/>
      </c>
    </row>
    <row r="2292" spans="5:40" ht="15.6" customHeight="1">
      <c r="E2292" s="15" t="str">
        <f>IF(AND(A2292="",D2292=""),"",IF(OR(AND(ISNUMBER(SEARCH("@",A2292))*ISNUMBER(SEARCH(".",A2292,SEARCH("@",A2292))),ISBLANK(D2292)),LEN(D2292)&gt;=8),1,0))</f>
        <v/>
      </c>
      <c r="M2292" s="15" t="str">
        <f t="shared" si="70"/>
        <v/>
      </c>
      <c r="T2292" s="15" t="str">
        <f t="shared" si="71"/>
        <v/>
      </c>
      <c r="AM2292" s="13" t="str">
        <f>IF(COUNTBLANK(A2292:AL2292)=30,"",IF(A2292="","User Name Missing",IF(B2292="","First Name Missing",IF(C2292="","Last Name Missing",IF(E2292=0,"Password Short(Min 8 Charcters)",IF(M2292="","Group Missing",IF(U2292="","Security Clearance Missing","Good")))))))</f>
        <v>User Name Missing</v>
      </c>
      <c r="AN2292" s="45" t="str">
        <f>IF(AM2292&lt;&gt;"Good","",A2292&amp;","&amp;C2292&amp;","&amp;B2292&amp;","&amp;D2292&amp;","&amp;M2292&amp;","&amp;T2292&amp;","&amp;U2292&amp;","&amp;V2292&amp;","&amp;W2292&amp;","&amp;X2292&amp;","&amp;IF(Y2292&lt;&gt;"",VLOOKUP(Y2292,'Vlookup''sRef'!$C$3:$D$6,2,FALSE),"")&amp;","&amp;IF(Z2292&lt;&gt;"",VLOOKUP(Z2292,'Vlookup''sRef'!$F$3:$G$4,2,FALSE),"")&amp;","&amp;AA2292&amp;","&amp;AB2292&amp;","&amp;AC2292&amp;","&amp;AD2292&amp;","&amp;AE2292&amp;","&amp;AF2292&amp;","&amp;AG2292&amp;","&amp;AH2292&amp;","&amp;IF(AI2292&lt;&gt;"",VLOOKUP(AI2292,'Vlookup''sRef'!$O$2:$P$101,2,FALSE),"")&amp;","&amp;IF(AJ2292&lt;&gt;"",VLOOKUP(AJ2292,RulesetRef!$A$2:$B$77,2,FALSE),"")&amp;","&amp;AK2292&amp;","&amp;AL2292)</f>
        <v/>
      </c>
    </row>
    <row r="2293" spans="5:40" ht="15.6" customHeight="1">
      <c r="E2293" s="15" t="str">
        <f>IF(AND(A2293="",D2293=""),"",IF(OR(AND(ISNUMBER(SEARCH("@",A2293))*ISNUMBER(SEARCH(".",A2293,SEARCH("@",A2293))),ISBLANK(D2293)),LEN(D2293)&gt;=8),1,0))</f>
        <v/>
      </c>
      <c r="M2293" s="15" t="str">
        <f t="shared" si="70"/>
        <v/>
      </c>
      <c r="T2293" s="15" t="str">
        <f t="shared" si="71"/>
        <v/>
      </c>
      <c r="AM2293" s="13" t="str">
        <f>IF(COUNTBLANK(A2293:AL2293)=30,"",IF(A2293="","User Name Missing",IF(B2293="","First Name Missing",IF(C2293="","Last Name Missing",IF(E2293=0,"Password Short(Min 8 Charcters)",IF(M2293="","Group Missing",IF(U2293="","Security Clearance Missing","Good")))))))</f>
        <v>User Name Missing</v>
      </c>
      <c r="AN2293" s="45" t="str">
        <f>IF(AM2293&lt;&gt;"Good","",A2293&amp;","&amp;C2293&amp;","&amp;B2293&amp;","&amp;D2293&amp;","&amp;M2293&amp;","&amp;T2293&amp;","&amp;U2293&amp;","&amp;V2293&amp;","&amp;W2293&amp;","&amp;X2293&amp;","&amp;IF(Y2293&lt;&gt;"",VLOOKUP(Y2293,'Vlookup''sRef'!$C$3:$D$6,2,FALSE),"")&amp;","&amp;IF(Z2293&lt;&gt;"",VLOOKUP(Z2293,'Vlookup''sRef'!$F$3:$G$4,2,FALSE),"")&amp;","&amp;AA2293&amp;","&amp;AB2293&amp;","&amp;AC2293&amp;","&amp;AD2293&amp;","&amp;AE2293&amp;","&amp;AF2293&amp;","&amp;AG2293&amp;","&amp;AH2293&amp;","&amp;IF(AI2293&lt;&gt;"",VLOOKUP(AI2293,'Vlookup''sRef'!$O$2:$P$101,2,FALSE),"")&amp;","&amp;IF(AJ2293&lt;&gt;"",VLOOKUP(AJ2293,RulesetRef!$A$2:$B$77,2,FALSE),"")&amp;","&amp;AK2293&amp;","&amp;AL2293)</f>
        <v/>
      </c>
    </row>
    <row r="2294" spans="5:40" ht="15.6" customHeight="1">
      <c r="E2294" s="15" t="str">
        <f>IF(AND(A2294="",D2294=""),"",IF(OR(AND(ISNUMBER(SEARCH("@",A2294))*ISNUMBER(SEARCH(".",A2294,SEARCH("@",A2294))),ISBLANK(D2294)),LEN(D2294)&gt;=8),1,0))</f>
        <v/>
      </c>
      <c r="M2294" s="15" t="str">
        <f t="shared" si="70"/>
        <v/>
      </c>
      <c r="T2294" s="15" t="str">
        <f t="shared" si="71"/>
        <v/>
      </c>
      <c r="AM2294" s="13" t="str">
        <f>IF(COUNTBLANK(A2294:AL2294)=30,"",IF(A2294="","User Name Missing",IF(B2294="","First Name Missing",IF(C2294="","Last Name Missing",IF(E2294=0,"Password Short(Min 8 Charcters)",IF(M2294="","Group Missing",IF(U2294="","Security Clearance Missing","Good")))))))</f>
        <v>User Name Missing</v>
      </c>
      <c r="AN2294" s="45" t="str">
        <f>IF(AM2294&lt;&gt;"Good","",A2294&amp;","&amp;C2294&amp;","&amp;B2294&amp;","&amp;D2294&amp;","&amp;M2294&amp;","&amp;T2294&amp;","&amp;U2294&amp;","&amp;V2294&amp;","&amp;W2294&amp;","&amp;X2294&amp;","&amp;IF(Y2294&lt;&gt;"",VLOOKUP(Y2294,'Vlookup''sRef'!$C$3:$D$6,2,FALSE),"")&amp;","&amp;IF(Z2294&lt;&gt;"",VLOOKUP(Z2294,'Vlookup''sRef'!$F$3:$G$4,2,FALSE),"")&amp;","&amp;AA2294&amp;","&amp;AB2294&amp;","&amp;AC2294&amp;","&amp;AD2294&amp;","&amp;AE2294&amp;","&amp;AF2294&amp;","&amp;AG2294&amp;","&amp;AH2294&amp;","&amp;IF(AI2294&lt;&gt;"",VLOOKUP(AI2294,'Vlookup''sRef'!$O$2:$P$101,2,FALSE),"")&amp;","&amp;IF(AJ2294&lt;&gt;"",VLOOKUP(AJ2294,RulesetRef!$A$2:$B$77,2,FALSE),"")&amp;","&amp;AK2294&amp;","&amp;AL2294)</f>
        <v/>
      </c>
    </row>
    <row r="2295" spans="5:40" ht="15.6" customHeight="1">
      <c r="E2295" s="15" t="str">
        <f>IF(AND(A2295="",D2295=""),"",IF(OR(AND(ISNUMBER(SEARCH("@",A2295))*ISNUMBER(SEARCH(".",A2295,SEARCH("@",A2295))),ISBLANK(D2295)),LEN(D2295)&gt;=8),1,0))</f>
        <v/>
      </c>
      <c r="M2295" s="15" t="str">
        <f t="shared" si="70"/>
        <v/>
      </c>
      <c r="T2295" s="15" t="str">
        <f t="shared" si="71"/>
        <v/>
      </c>
      <c r="AM2295" s="13" t="str">
        <f>IF(COUNTBLANK(A2295:AL2295)=30,"",IF(A2295="","User Name Missing",IF(B2295="","First Name Missing",IF(C2295="","Last Name Missing",IF(E2295=0,"Password Short(Min 8 Charcters)",IF(M2295="","Group Missing",IF(U2295="","Security Clearance Missing","Good")))))))</f>
        <v>User Name Missing</v>
      </c>
      <c r="AN2295" s="45" t="str">
        <f>IF(AM2295&lt;&gt;"Good","",A2295&amp;","&amp;C2295&amp;","&amp;B2295&amp;","&amp;D2295&amp;","&amp;M2295&amp;","&amp;T2295&amp;","&amp;U2295&amp;","&amp;V2295&amp;","&amp;W2295&amp;","&amp;X2295&amp;","&amp;IF(Y2295&lt;&gt;"",VLOOKUP(Y2295,'Vlookup''sRef'!$C$3:$D$6,2,FALSE),"")&amp;","&amp;IF(Z2295&lt;&gt;"",VLOOKUP(Z2295,'Vlookup''sRef'!$F$3:$G$4,2,FALSE),"")&amp;","&amp;AA2295&amp;","&amp;AB2295&amp;","&amp;AC2295&amp;","&amp;AD2295&amp;","&amp;AE2295&amp;","&amp;AF2295&amp;","&amp;AG2295&amp;","&amp;AH2295&amp;","&amp;IF(AI2295&lt;&gt;"",VLOOKUP(AI2295,'Vlookup''sRef'!$O$2:$P$101,2,FALSE),"")&amp;","&amp;IF(AJ2295&lt;&gt;"",VLOOKUP(AJ2295,RulesetRef!$A$2:$B$77,2,FALSE),"")&amp;","&amp;AK2295&amp;","&amp;AL2295)</f>
        <v/>
      </c>
    </row>
    <row r="2296" spans="5:40" ht="15.6" customHeight="1">
      <c r="E2296" s="15" t="str">
        <f>IF(AND(A2296="",D2296=""),"",IF(OR(AND(ISNUMBER(SEARCH("@",A2296))*ISNUMBER(SEARCH(".",A2296,SEARCH("@",A2296))),ISBLANK(D2296)),LEN(D2296)&gt;=8),1,0))</f>
        <v/>
      </c>
      <c r="M2296" s="15" t="str">
        <f t="shared" si="70"/>
        <v/>
      </c>
      <c r="T2296" s="15" t="str">
        <f t="shared" si="71"/>
        <v/>
      </c>
      <c r="AM2296" s="13" t="str">
        <f>IF(COUNTBLANK(A2296:AL2296)=30,"",IF(A2296="","User Name Missing",IF(B2296="","First Name Missing",IF(C2296="","Last Name Missing",IF(E2296=0,"Password Short(Min 8 Charcters)",IF(M2296="","Group Missing",IF(U2296="","Security Clearance Missing","Good")))))))</f>
        <v>User Name Missing</v>
      </c>
      <c r="AN2296" s="45" t="str">
        <f>IF(AM2296&lt;&gt;"Good","",A2296&amp;","&amp;C2296&amp;","&amp;B2296&amp;","&amp;D2296&amp;","&amp;M2296&amp;","&amp;T2296&amp;","&amp;U2296&amp;","&amp;V2296&amp;","&amp;W2296&amp;","&amp;X2296&amp;","&amp;IF(Y2296&lt;&gt;"",VLOOKUP(Y2296,'Vlookup''sRef'!$C$3:$D$6,2,FALSE),"")&amp;","&amp;IF(Z2296&lt;&gt;"",VLOOKUP(Z2296,'Vlookup''sRef'!$F$3:$G$4,2,FALSE),"")&amp;","&amp;AA2296&amp;","&amp;AB2296&amp;","&amp;AC2296&amp;","&amp;AD2296&amp;","&amp;AE2296&amp;","&amp;AF2296&amp;","&amp;AG2296&amp;","&amp;AH2296&amp;","&amp;IF(AI2296&lt;&gt;"",VLOOKUP(AI2296,'Vlookup''sRef'!$O$2:$P$101,2,FALSE),"")&amp;","&amp;IF(AJ2296&lt;&gt;"",VLOOKUP(AJ2296,RulesetRef!$A$2:$B$77,2,FALSE),"")&amp;","&amp;AK2296&amp;","&amp;AL2296)</f>
        <v/>
      </c>
    </row>
    <row r="2297" spans="5:40" ht="15.6" customHeight="1">
      <c r="E2297" s="15" t="str">
        <f>IF(AND(A2297="",D2297=""),"",IF(OR(AND(ISNUMBER(SEARCH("@",A2297))*ISNUMBER(SEARCH(".",A2297,SEARCH("@",A2297))),ISBLANK(D2297)),LEN(D2297)&gt;=8),1,0))</f>
        <v/>
      </c>
      <c r="M2297" s="15" t="str">
        <f t="shared" si="70"/>
        <v/>
      </c>
      <c r="T2297" s="15" t="str">
        <f t="shared" si="71"/>
        <v/>
      </c>
      <c r="AM2297" s="13" t="str">
        <f>IF(COUNTBLANK(A2297:AL2297)=30,"",IF(A2297="","User Name Missing",IF(B2297="","First Name Missing",IF(C2297="","Last Name Missing",IF(E2297=0,"Password Short(Min 8 Charcters)",IF(M2297="","Group Missing",IF(U2297="","Security Clearance Missing","Good")))))))</f>
        <v>User Name Missing</v>
      </c>
      <c r="AN2297" s="45" t="str">
        <f>IF(AM2297&lt;&gt;"Good","",A2297&amp;","&amp;C2297&amp;","&amp;B2297&amp;","&amp;D2297&amp;","&amp;M2297&amp;","&amp;T2297&amp;","&amp;U2297&amp;","&amp;V2297&amp;","&amp;W2297&amp;","&amp;X2297&amp;","&amp;IF(Y2297&lt;&gt;"",VLOOKUP(Y2297,'Vlookup''sRef'!$C$3:$D$6,2,FALSE),"")&amp;","&amp;IF(Z2297&lt;&gt;"",VLOOKUP(Z2297,'Vlookup''sRef'!$F$3:$G$4,2,FALSE),"")&amp;","&amp;AA2297&amp;","&amp;AB2297&amp;","&amp;AC2297&amp;","&amp;AD2297&amp;","&amp;AE2297&amp;","&amp;AF2297&amp;","&amp;AG2297&amp;","&amp;AH2297&amp;","&amp;IF(AI2297&lt;&gt;"",VLOOKUP(AI2297,'Vlookup''sRef'!$O$2:$P$101,2,FALSE),"")&amp;","&amp;IF(AJ2297&lt;&gt;"",VLOOKUP(AJ2297,RulesetRef!$A$2:$B$77,2,FALSE),"")&amp;","&amp;AK2297&amp;","&amp;AL2297)</f>
        <v/>
      </c>
    </row>
    <row r="2298" spans="5:40" ht="15.6" customHeight="1">
      <c r="E2298" s="15" t="str">
        <f>IF(AND(A2298="",D2298=""),"",IF(OR(AND(ISNUMBER(SEARCH("@",A2298))*ISNUMBER(SEARCH(".",A2298,SEARCH("@",A2298))),ISBLANK(D2298)),LEN(D2298)&gt;=8),1,0))</f>
        <v/>
      </c>
      <c r="M2298" s="15" t="str">
        <f t="shared" si="70"/>
        <v/>
      </c>
      <c r="T2298" s="15" t="str">
        <f t="shared" si="71"/>
        <v/>
      </c>
      <c r="AM2298" s="13" t="str">
        <f>IF(COUNTBLANK(A2298:AL2298)=30,"",IF(A2298="","User Name Missing",IF(B2298="","First Name Missing",IF(C2298="","Last Name Missing",IF(E2298=0,"Password Short(Min 8 Charcters)",IF(M2298="","Group Missing",IF(U2298="","Security Clearance Missing","Good")))))))</f>
        <v>User Name Missing</v>
      </c>
      <c r="AN2298" s="45" t="str">
        <f>IF(AM2298&lt;&gt;"Good","",A2298&amp;","&amp;C2298&amp;","&amp;B2298&amp;","&amp;D2298&amp;","&amp;M2298&amp;","&amp;T2298&amp;","&amp;U2298&amp;","&amp;V2298&amp;","&amp;W2298&amp;","&amp;X2298&amp;","&amp;IF(Y2298&lt;&gt;"",VLOOKUP(Y2298,'Vlookup''sRef'!$C$3:$D$6,2,FALSE),"")&amp;","&amp;IF(Z2298&lt;&gt;"",VLOOKUP(Z2298,'Vlookup''sRef'!$F$3:$G$4,2,FALSE),"")&amp;","&amp;AA2298&amp;","&amp;AB2298&amp;","&amp;AC2298&amp;","&amp;AD2298&amp;","&amp;AE2298&amp;","&amp;AF2298&amp;","&amp;AG2298&amp;","&amp;AH2298&amp;","&amp;IF(AI2298&lt;&gt;"",VLOOKUP(AI2298,'Vlookup''sRef'!$O$2:$P$101,2,FALSE),"")&amp;","&amp;IF(AJ2298&lt;&gt;"",VLOOKUP(AJ2298,RulesetRef!$A$2:$B$77,2,FALSE),"")&amp;","&amp;AK2298&amp;","&amp;AL2298)</f>
        <v/>
      </c>
    </row>
    <row r="2299" spans="5:40" ht="15.6" customHeight="1">
      <c r="E2299" s="15" t="str">
        <f>IF(AND(A2299="",D2299=""),"",IF(OR(AND(ISNUMBER(SEARCH("@",A2299))*ISNUMBER(SEARCH(".",A2299,SEARCH("@",A2299))),ISBLANK(D2299)),LEN(D2299)&gt;=8),1,0))</f>
        <v/>
      </c>
      <c r="M2299" s="15" t="str">
        <f t="shared" si="70"/>
        <v/>
      </c>
      <c r="T2299" s="15" t="str">
        <f t="shared" si="71"/>
        <v/>
      </c>
      <c r="AM2299" s="13" t="str">
        <f>IF(COUNTBLANK(A2299:AL2299)=30,"",IF(A2299="","User Name Missing",IF(B2299="","First Name Missing",IF(C2299="","Last Name Missing",IF(E2299=0,"Password Short(Min 8 Charcters)",IF(M2299="","Group Missing",IF(U2299="","Security Clearance Missing","Good")))))))</f>
        <v>User Name Missing</v>
      </c>
      <c r="AN2299" s="45" t="str">
        <f>IF(AM2299&lt;&gt;"Good","",A2299&amp;","&amp;C2299&amp;","&amp;B2299&amp;","&amp;D2299&amp;","&amp;M2299&amp;","&amp;T2299&amp;","&amp;U2299&amp;","&amp;V2299&amp;","&amp;W2299&amp;","&amp;X2299&amp;","&amp;IF(Y2299&lt;&gt;"",VLOOKUP(Y2299,'Vlookup''sRef'!$C$3:$D$6,2,FALSE),"")&amp;","&amp;IF(Z2299&lt;&gt;"",VLOOKUP(Z2299,'Vlookup''sRef'!$F$3:$G$4,2,FALSE),"")&amp;","&amp;AA2299&amp;","&amp;AB2299&amp;","&amp;AC2299&amp;","&amp;AD2299&amp;","&amp;AE2299&amp;","&amp;AF2299&amp;","&amp;AG2299&amp;","&amp;AH2299&amp;","&amp;IF(AI2299&lt;&gt;"",VLOOKUP(AI2299,'Vlookup''sRef'!$O$2:$P$101,2,FALSE),"")&amp;","&amp;IF(AJ2299&lt;&gt;"",VLOOKUP(AJ2299,RulesetRef!$A$2:$B$77,2,FALSE),"")&amp;","&amp;AK2299&amp;","&amp;AL2299)</f>
        <v/>
      </c>
    </row>
    <row r="2300" spans="5:40" ht="15.6" customHeight="1">
      <c r="E2300" s="15" t="str">
        <f>IF(AND(A2300="",D2300=""),"",IF(OR(AND(ISNUMBER(SEARCH("@",A2300))*ISNUMBER(SEARCH(".",A2300,SEARCH("@",A2300))),ISBLANK(D2300)),LEN(D2300)&gt;=8),1,0))</f>
        <v/>
      </c>
      <c r="M2300" s="15" t="str">
        <f t="shared" si="70"/>
        <v/>
      </c>
      <c r="T2300" s="15" t="str">
        <f t="shared" si="71"/>
        <v/>
      </c>
      <c r="AM2300" s="13" t="str">
        <f>IF(COUNTBLANK(A2300:AL2300)=30,"",IF(A2300="","User Name Missing",IF(B2300="","First Name Missing",IF(C2300="","Last Name Missing",IF(E2300=0,"Password Short(Min 8 Charcters)",IF(M2300="","Group Missing",IF(U2300="","Security Clearance Missing","Good")))))))</f>
        <v>User Name Missing</v>
      </c>
      <c r="AN2300" s="45" t="str">
        <f>IF(AM2300&lt;&gt;"Good","",A2300&amp;","&amp;C2300&amp;","&amp;B2300&amp;","&amp;D2300&amp;","&amp;M2300&amp;","&amp;T2300&amp;","&amp;U2300&amp;","&amp;V2300&amp;","&amp;W2300&amp;","&amp;X2300&amp;","&amp;IF(Y2300&lt;&gt;"",VLOOKUP(Y2300,'Vlookup''sRef'!$C$3:$D$6,2,FALSE),"")&amp;","&amp;IF(Z2300&lt;&gt;"",VLOOKUP(Z2300,'Vlookup''sRef'!$F$3:$G$4,2,FALSE),"")&amp;","&amp;AA2300&amp;","&amp;AB2300&amp;","&amp;AC2300&amp;","&amp;AD2300&amp;","&amp;AE2300&amp;","&amp;AF2300&amp;","&amp;AG2300&amp;","&amp;AH2300&amp;","&amp;IF(AI2300&lt;&gt;"",VLOOKUP(AI2300,'Vlookup''sRef'!$O$2:$P$101,2,FALSE),"")&amp;","&amp;IF(AJ2300&lt;&gt;"",VLOOKUP(AJ2300,RulesetRef!$A$2:$B$77,2,FALSE),"")&amp;","&amp;AK2300&amp;","&amp;AL2300)</f>
        <v/>
      </c>
    </row>
    <row r="2301" spans="5:40" ht="15.6" customHeight="1">
      <c r="E2301" s="15" t="str">
        <f>IF(AND(A2301="",D2301=""),"",IF(OR(AND(ISNUMBER(SEARCH("@",A2301))*ISNUMBER(SEARCH(".",A2301,SEARCH("@",A2301))),ISBLANK(D2301)),LEN(D2301)&gt;=8),1,0))</f>
        <v/>
      </c>
      <c r="M2301" s="15" t="str">
        <f t="shared" si="70"/>
        <v/>
      </c>
      <c r="T2301" s="15" t="str">
        <f t="shared" si="71"/>
        <v/>
      </c>
      <c r="AM2301" s="13" t="str">
        <f>IF(COUNTBLANK(A2301:AL2301)=30,"",IF(A2301="","User Name Missing",IF(B2301="","First Name Missing",IF(C2301="","Last Name Missing",IF(E2301=0,"Password Short(Min 8 Charcters)",IF(M2301="","Group Missing",IF(U2301="","Security Clearance Missing","Good")))))))</f>
        <v>User Name Missing</v>
      </c>
      <c r="AN2301" s="45" t="str">
        <f>IF(AM2301&lt;&gt;"Good","",A2301&amp;","&amp;C2301&amp;","&amp;B2301&amp;","&amp;D2301&amp;","&amp;M2301&amp;","&amp;T2301&amp;","&amp;U2301&amp;","&amp;V2301&amp;","&amp;W2301&amp;","&amp;X2301&amp;","&amp;IF(Y2301&lt;&gt;"",VLOOKUP(Y2301,'Vlookup''sRef'!$C$3:$D$6,2,FALSE),"")&amp;","&amp;IF(Z2301&lt;&gt;"",VLOOKUP(Z2301,'Vlookup''sRef'!$F$3:$G$4,2,FALSE),"")&amp;","&amp;AA2301&amp;","&amp;AB2301&amp;","&amp;AC2301&amp;","&amp;AD2301&amp;","&amp;AE2301&amp;","&amp;AF2301&amp;","&amp;AG2301&amp;","&amp;AH2301&amp;","&amp;IF(AI2301&lt;&gt;"",VLOOKUP(AI2301,'Vlookup''sRef'!$O$2:$P$101,2,FALSE),"")&amp;","&amp;IF(AJ2301&lt;&gt;"",VLOOKUP(AJ2301,RulesetRef!$A$2:$B$77,2,FALSE),"")&amp;","&amp;AK2301&amp;","&amp;AL2301)</f>
        <v/>
      </c>
    </row>
    <row r="2302" spans="5:40" ht="15.6" customHeight="1">
      <c r="E2302" s="15" t="str">
        <f>IF(AND(A2302="",D2302=""),"",IF(OR(AND(ISNUMBER(SEARCH("@",A2302))*ISNUMBER(SEARCH(".",A2302,SEARCH("@",A2302))),ISBLANK(D2302)),LEN(D2302)&gt;=8),1,0))</f>
        <v/>
      </c>
      <c r="M2302" s="15" t="str">
        <f t="shared" si="70"/>
        <v/>
      </c>
      <c r="T2302" s="15" t="str">
        <f t="shared" si="71"/>
        <v/>
      </c>
      <c r="AM2302" s="13" t="str">
        <f>IF(COUNTBLANK(A2302:AL2302)=30,"",IF(A2302="","User Name Missing",IF(B2302="","First Name Missing",IF(C2302="","Last Name Missing",IF(E2302=0,"Password Short(Min 8 Charcters)",IF(M2302="","Group Missing",IF(U2302="","Security Clearance Missing","Good")))))))</f>
        <v>User Name Missing</v>
      </c>
      <c r="AN2302" s="45" t="str">
        <f>IF(AM2302&lt;&gt;"Good","",A2302&amp;","&amp;C2302&amp;","&amp;B2302&amp;","&amp;D2302&amp;","&amp;M2302&amp;","&amp;T2302&amp;","&amp;U2302&amp;","&amp;V2302&amp;","&amp;W2302&amp;","&amp;X2302&amp;","&amp;IF(Y2302&lt;&gt;"",VLOOKUP(Y2302,'Vlookup''sRef'!$C$3:$D$6,2,FALSE),"")&amp;","&amp;IF(Z2302&lt;&gt;"",VLOOKUP(Z2302,'Vlookup''sRef'!$F$3:$G$4,2,FALSE),"")&amp;","&amp;AA2302&amp;","&amp;AB2302&amp;","&amp;AC2302&amp;","&amp;AD2302&amp;","&amp;AE2302&amp;","&amp;AF2302&amp;","&amp;AG2302&amp;","&amp;AH2302&amp;","&amp;IF(AI2302&lt;&gt;"",VLOOKUP(AI2302,'Vlookup''sRef'!$O$2:$P$101,2,FALSE),"")&amp;","&amp;IF(AJ2302&lt;&gt;"",VLOOKUP(AJ2302,RulesetRef!$A$2:$B$77,2,FALSE),"")&amp;","&amp;AK2302&amp;","&amp;AL2302)</f>
        <v/>
      </c>
    </row>
    <row r="2303" spans="5:40" ht="15.6" customHeight="1">
      <c r="E2303" s="15" t="str">
        <f>IF(AND(A2303="",D2303=""),"",IF(OR(AND(ISNUMBER(SEARCH("@",A2303))*ISNUMBER(SEARCH(".",A2303,SEARCH("@",A2303))),ISBLANK(D2303)),LEN(D2303)&gt;=8),1,0))</f>
        <v/>
      </c>
      <c r="M2303" s="15" t="str">
        <f t="shared" si="70"/>
        <v/>
      </c>
      <c r="T2303" s="15" t="str">
        <f t="shared" si="71"/>
        <v/>
      </c>
      <c r="AM2303" s="13" t="str">
        <f>IF(COUNTBLANK(A2303:AL2303)=30,"",IF(A2303="","User Name Missing",IF(B2303="","First Name Missing",IF(C2303="","Last Name Missing",IF(E2303=0,"Password Short(Min 8 Charcters)",IF(M2303="","Group Missing",IF(U2303="","Security Clearance Missing","Good")))))))</f>
        <v>User Name Missing</v>
      </c>
      <c r="AN2303" s="45" t="str">
        <f>IF(AM2303&lt;&gt;"Good","",A2303&amp;","&amp;C2303&amp;","&amp;B2303&amp;","&amp;D2303&amp;","&amp;M2303&amp;","&amp;T2303&amp;","&amp;U2303&amp;","&amp;V2303&amp;","&amp;W2303&amp;","&amp;X2303&amp;","&amp;IF(Y2303&lt;&gt;"",VLOOKUP(Y2303,'Vlookup''sRef'!$C$3:$D$6,2,FALSE),"")&amp;","&amp;IF(Z2303&lt;&gt;"",VLOOKUP(Z2303,'Vlookup''sRef'!$F$3:$G$4,2,FALSE),"")&amp;","&amp;AA2303&amp;","&amp;AB2303&amp;","&amp;AC2303&amp;","&amp;AD2303&amp;","&amp;AE2303&amp;","&amp;AF2303&amp;","&amp;AG2303&amp;","&amp;AH2303&amp;","&amp;IF(AI2303&lt;&gt;"",VLOOKUP(AI2303,'Vlookup''sRef'!$O$2:$P$101,2,FALSE),"")&amp;","&amp;IF(AJ2303&lt;&gt;"",VLOOKUP(AJ2303,RulesetRef!$A$2:$B$77,2,FALSE),"")&amp;","&amp;AK2303&amp;","&amp;AL2303)</f>
        <v/>
      </c>
    </row>
    <row r="2304" spans="5:40" ht="15.6" customHeight="1">
      <c r="E2304" s="15" t="str">
        <f>IF(AND(A2304="",D2304=""),"",IF(OR(AND(ISNUMBER(SEARCH("@",A2304))*ISNUMBER(SEARCH(".",A2304,SEARCH("@",A2304))),ISBLANK(D2304)),LEN(D2304)&gt;=8),1,0))</f>
        <v/>
      </c>
      <c r="M2304" s="15" t="str">
        <f t="shared" ref="M2304:M2367" si="72">IF(G2304="","",G2304&amp;IF(H2304&lt;&gt;"","|"&amp;H2304&amp;IF(I2304&lt;&gt;"","|"&amp;I2304&amp;IF(J2304&lt;&gt;"","|"&amp;J2304&amp;IF(K2304&lt;&gt;"","|"&amp;K2304&amp;IF(L2304&lt;&gt;"","|"&amp;L2304,""),""),""),""),""))</f>
        <v/>
      </c>
      <c r="T2304" s="15" t="str">
        <f t="shared" ref="T2304:T2367" si="73">IF(N2304="","",N2304&amp;IF(O2304&lt;&gt;"","|"&amp;O2304&amp;IF(P2304&lt;&gt;"","|"&amp;P2304&amp;IF(Q2304&lt;&gt;"","|"&amp;Q2304&amp;IF(R2304&lt;&gt;"","|"&amp;R2304&amp;IF(S2304&lt;&gt;"","|"&amp;S2304,""),""),""),""),""))</f>
        <v/>
      </c>
      <c r="AM2304" s="13" t="str">
        <f>IF(COUNTBLANK(A2304:AL2304)=30,"",IF(A2304="","User Name Missing",IF(B2304="","First Name Missing",IF(C2304="","Last Name Missing",IF(E2304=0,"Password Short(Min 8 Charcters)",IF(M2304="","Group Missing",IF(U2304="","Security Clearance Missing","Good")))))))</f>
        <v>User Name Missing</v>
      </c>
      <c r="AN2304" s="45" t="str">
        <f>IF(AM2304&lt;&gt;"Good","",A2304&amp;","&amp;C2304&amp;","&amp;B2304&amp;","&amp;D2304&amp;","&amp;M2304&amp;","&amp;T2304&amp;","&amp;U2304&amp;","&amp;V2304&amp;","&amp;W2304&amp;","&amp;X2304&amp;","&amp;IF(Y2304&lt;&gt;"",VLOOKUP(Y2304,'Vlookup''sRef'!$C$3:$D$6,2,FALSE),"")&amp;","&amp;IF(Z2304&lt;&gt;"",VLOOKUP(Z2304,'Vlookup''sRef'!$F$3:$G$4,2,FALSE),"")&amp;","&amp;AA2304&amp;","&amp;AB2304&amp;","&amp;AC2304&amp;","&amp;AD2304&amp;","&amp;AE2304&amp;","&amp;AF2304&amp;","&amp;AG2304&amp;","&amp;AH2304&amp;","&amp;IF(AI2304&lt;&gt;"",VLOOKUP(AI2304,'Vlookup''sRef'!$O$2:$P$101,2,FALSE),"")&amp;","&amp;IF(AJ2304&lt;&gt;"",VLOOKUP(AJ2304,RulesetRef!$A$2:$B$77,2,FALSE),"")&amp;","&amp;AK2304&amp;","&amp;AL2304)</f>
        <v/>
      </c>
    </row>
    <row r="2305" spans="5:40" ht="15.6" customHeight="1">
      <c r="E2305" s="15" t="str">
        <f>IF(AND(A2305="",D2305=""),"",IF(OR(AND(ISNUMBER(SEARCH("@",A2305))*ISNUMBER(SEARCH(".",A2305,SEARCH("@",A2305))),ISBLANK(D2305)),LEN(D2305)&gt;=8),1,0))</f>
        <v/>
      </c>
      <c r="M2305" s="15" t="str">
        <f t="shared" si="72"/>
        <v/>
      </c>
      <c r="T2305" s="15" t="str">
        <f t="shared" si="73"/>
        <v/>
      </c>
      <c r="AM2305" s="13" t="str">
        <f>IF(COUNTBLANK(A2305:AL2305)=30,"",IF(A2305="","User Name Missing",IF(B2305="","First Name Missing",IF(C2305="","Last Name Missing",IF(E2305=0,"Password Short(Min 8 Charcters)",IF(M2305="","Group Missing",IF(U2305="","Security Clearance Missing","Good")))))))</f>
        <v>User Name Missing</v>
      </c>
      <c r="AN2305" s="45" t="str">
        <f>IF(AM2305&lt;&gt;"Good","",A2305&amp;","&amp;C2305&amp;","&amp;B2305&amp;","&amp;D2305&amp;","&amp;M2305&amp;","&amp;T2305&amp;","&amp;U2305&amp;","&amp;V2305&amp;","&amp;W2305&amp;","&amp;X2305&amp;","&amp;IF(Y2305&lt;&gt;"",VLOOKUP(Y2305,'Vlookup''sRef'!$C$3:$D$6,2,FALSE),"")&amp;","&amp;IF(Z2305&lt;&gt;"",VLOOKUP(Z2305,'Vlookup''sRef'!$F$3:$G$4,2,FALSE),"")&amp;","&amp;AA2305&amp;","&amp;AB2305&amp;","&amp;AC2305&amp;","&amp;AD2305&amp;","&amp;AE2305&amp;","&amp;AF2305&amp;","&amp;AG2305&amp;","&amp;AH2305&amp;","&amp;IF(AI2305&lt;&gt;"",VLOOKUP(AI2305,'Vlookup''sRef'!$O$2:$P$101,2,FALSE),"")&amp;","&amp;IF(AJ2305&lt;&gt;"",VLOOKUP(AJ2305,RulesetRef!$A$2:$B$77,2,FALSE),"")&amp;","&amp;AK2305&amp;","&amp;AL2305)</f>
        <v/>
      </c>
    </row>
    <row r="2306" spans="5:40" ht="15.6" customHeight="1">
      <c r="E2306" s="15" t="str">
        <f>IF(AND(A2306="",D2306=""),"",IF(OR(AND(ISNUMBER(SEARCH("@",A2306))*ISNUMBER(SEARCH(".",A2306,SEARCH("@",A2306))),ISBLANK(D2306)),LEN(D2306)&gt;=8),1,0))</f>
        <v/>
      </c>
      <c r="M2306" s="15" t="str">
        <f t="shared" si="72"/>
        <v/>
      </c>
      <c r="T2306" s="15" t="str">
        <f t="shared" si="73"/>
        <v/>
      </c>
      <c r="AM2306" s="13" t="str">
        <f>IF(COUNTBLANK(A2306:AL2306)=30,"",IF(A2306="","User Name Missing",IF(B2306="","First Name Missing",IF(C2306="","Last Name Missing",IF(E2306=0,"Password Short(Min 8 Charcters)",IF(M2306="","Group Missing",IF(U2306="","Security Clearance Missing","Good")))))))</f>
        <v>User Name Missing</v>
      </c>
      <c r="AN2306" s="45" t="str">
        <f>IF(AM2306&lt;&gt;"Good","",A2306&amp;","&amp;C2306&amp;","&amp;B2306&amp;","&amp;D2306&amp;","&amp;M2306&amp;","&amp;T2306&amp;","&amp;U2306&amp;","&amp;V2306&amp;","&amp;W2306&amp;","&amp;X2306&amp;","&amp;IF(Y2306&lt;&gt;"",VLOOKUP(Y2306,'Vlookup''sRef'!$C$3:$D$6,2,FALSE),"")&amp;","&amp;IF(Z2306&lt;&gt;"",VLOOKUP(Z2306,'Vlookup''sRef'!$F$3:$G$4,2,FALSE),"")&amp;","&amp;AA2306&amp;","&amp;AB2306&amp;","&amp;AC2306&amp;","&amp;AD2306&amp;","&amp;AE2306&amp;","&amp;AF2306&amp;","&amp;AG2306&amp;","&amp;AH2306&amp;","&amp;IF(AI2306&lt;&gt;"",VLOOKUP(AI2306,'Vlookup''sRef'!$O$2:$P$101,2,FALSE),"")&amp;","&amp;IF(AJ2306&lt;&gt;"",VLOOKUP(AJ2306,RulesetRef!$A$2:$B$77,2,FALSE),"")&amp;","&amp;AK2306&amp;","&amp;AL2306)</f>
        <v/>
      </c>
    </row>
    <row r="2307" spans="5:40" ht="15.6" customHeight="1">
      <c r="E2307" s="15" t="str">
        <f>IF(AND(A2307="",D2307=""),"",IF(OR(AND(ISNUMBER(SEARCH("@",A2307))*ISNUMBER(SEARCH(".",A2307,SEARCH("@",A2307))),ISBLANK(D2307)),LEN(D2307)&gt;=8),1,0))</f>
        <v/>
      </c>
      <c r="M2307" s="15" t="str">
        <f t="shared" si="72"/>
        <v/>
      </c>
      <c r="T2307" s="15" t="str">
        <f t="shared" si="73"/>
        <v/>
      </c>
      <c r="AM2307" s="13" t="str">
        <f>IF(COUNTBLANK(A2307:AL2307)=30,"",IF(A2307="","User Name Missing",IF(B2307="","First Name Missing",IF(C2307="","Last Name Missing",IF(E2307=0,"Password Short(Min 8 Charcters)",IF(M2307="","Group Missing",IF(U2307="","Security Clearance Missing","Good")))))))</f>
        <v>User Name Missing</v>
      </c>
      <c r="AN2307" s="45" t="str">
        <f>IF(AM2307&lt;&gt;"Good","",A2307&amp;","&amp;C2307&amp;","&amp;B2307&amp;","&amp;D2307&amp;","&amp;M2307&amp;","&amp;T2307&amp;","&amp;U2307&amp;","&amp;V2307&amp;","&amp;W2307&amp;","&amp;X2307&amp;","&amp;IF(Y2307&lt;&gt;"",VLOOKUP(Y2307,'Vlookup''sRef'!$C$3:$D$6,2,FALSE),"")&amp;","&amp;IF(Z2307&lt;&gt;"",VLOOKUP(Z2307,'Vlookup''sRef'!$F$3:$G$4,2,FALSE),"")&amp;","&amp;AA2307&amp;","&amp;AB2307&amp;","&amp;AC2307&amp;","&amp;AD2307&amp;","&amp;AE2307&amp;","&amp;AF2307&amp;","&amp;AG2307&amp;","&amp;AH2307&amp;","&amp;IF(AI2307&lt;&gt;"",VLOOKUP(AI2307,'Vlookup''sRef'!$O$2:$P$101,2,FALSE),"")&amp;","&amp;IF(AJ2307&lt;&gt;"",VLOOKUP(AJ2307,RulesetRef!$A$2:$B$77,2,FALSE),"")&amp;","&amp;AK2307&amp;","&amp;AL2307)</f>
        <v/>
      </c>
    </row>
    <row r="2308" spans="5:40" ht="15.6" customHeight="1">
      <c r="E2308" s="15" t="str">
        <f>IF(AND(A2308="",D2308=""),"",IF(OR(AND(ISNUMBER(SEARCH("@",A2308))*ISNUMBER(SEARCH(".",A2308,SEARCH("@",A2308))),ISBLANK(D2308)),LEN(D2308)&gt;=8),1,0))</f>
        <v/>
      </c>
      <c r="M2308" s="15" t="str">
        <f t="shared" si="72"/>
        <v/>
      </c>
      <c r="T2308" s="15" t="str">
        <f t="shared" si="73"/>
        <v/>
      </c>
      <c r="AM2308" s="13" t="str">
        <f>IF(COUNTBLANK(A2308:AL2308)=30,"",IF(A2308="","User Name Missing",IF(B2308="","First Name Missing",IF(C2308="","Last Name Missing",IF(E2308=0,"Password Short(Min 8 Charcters)",IF(M2308="","Group Missing",IF(U2308="","Security Clearance Missing","Good")))))))</f>
        <v>User Name Missing</v>
      </c>
      <c r="AN2308" s="45" t="str">
        <f>IF(AM2308&lt;&gt;"Good","",A2308&amp;","&amp;C2308&amp;","&amp;B2308&amp;","&amp;D2308&amp;","&amp;M2308&amp;","&amp;T2308&amp;","&amp;U2308&amp;","&amp;V2308&amp;","&amp;W2308&amp;","&amp;X2308&amp;","&amp;IF(Y2308&lt;&gt;"",VLOOKUP(Y2308,'Vlookup''sRef'!$C$3:$D$6,2,FALSE),"")&amp;","&amp;IF(Z2308&lt;&gt;"",VLOOKUP(Z2308,'Vlookup''sRef'!$F$3:$G$4,2,FALSE),"")&amp;","&amp;AA2308&amp;","&amp;AB2308&amp;","&amp;AC2308&amp;","&amp;AD2308&amp;","&amp;AE2308&amp;","&amp;AF2308&amp;","&amp;AG2308&amp;","&amp;AH2308&amp;","&amp;IF(AI2308&lt;&gt;"",VLOOKUP(AI2308,'Vlookup''sRef'!$O$2:$P$101,2,FALSE),"")&amp;","&amp;IF(AJ2308&lt;&gt;"",VLOOKUP(AJ2308,RulesetRef!$A$2:$B$77,2,FALSE),"")&amp;","&amp;AK2308&amp;","&amp;AL2308)</f>
        <v/>
      </c>
    </row>
    <row r="2309" spans="5:40" ht="15.6" customHeight="1">
      <c r="E2309" s="15" t="str">
        <f>IF(AND(A2309="",D2309=""),"",IF(OR(AND(ISNUMBER(SEARCH("@",A2309))*ISNUMBER(SEARCH(".",A2309,SEARCH("@",A2309))),ISBLANK(D2309)),LEN(D2309)&gt;=8),1,0))</f>
        <v/>
      </c>
      <c r="M2309" s="15" t="str">
        <f t="shared" si="72"/>
        <v/>
      </c>
      <c r="T2309" s="15" t="str">
        <f t="shared" si="73"/>
        <v/>
      </c>
      <c r="AM2309" s="13" t="str">
        <f>IF(COUNTBLANK(A2309:AL2309)=30,"",IF(A2309="","User Name Missing",IF(B2309="","First Name Missing",IF(C2309="","Last Name Missing",IF(E2309=0,"Password Short(Min 8 Charcters)",IF(M2309="","Group Missing",IF(U2309="","Security Clearance Missing","Good")))))))</f>
        <v>User Name Missing</v>
      </c>
      <c r="AN2309" s="45" t="str">
        <f>IF(AM2309&lt;&gt;"Good","",A2309&amp;","&amp;C2309&amp;","&amp;B2309&amp;","&amp;D2309&amp;","&amp;M2309&amp;","&amp;T2309&amp;","&amp;U2309&amp;","&amp;V2309&amp;","&amp;W2309&amp;","&amp;X2309&amp;","&amp;IF(Y2309&lt;&gt;"",VLOOKUP(Y2309,'Vlookup''sRef'!$C$3:$D$6,2,FALSE),"")&amp;","&amp;IF(Z2309&lt;&gt;"",VLOOKUP(Z2309,'Vlookup''sRef'!$F$3:$G$4,2,FALSE),"")&amp;","&amp;AA2309&amp;","&amp;AB2309&amp;","&amp;AC2309&amp;","&amp;AD2309&amp;","&amp;AE2309&amp;","&amp;AF2309&amp;","&amp;AG2309&amp;","&amp;AH2309&amp;","&amp;IF(AI2309&lt;&gt;"",VLOOKUP(AI2309,'Vlookup''sRef'!$O$2:$P$101,2,FALSE),"")&amp;","&amp;IF(AJ2309&lt;&gt;"",VLOOKUP(AJ2309,RulesetRef!$A$2:$B$77,2,FALSE),"")&amp;","&amp;AK2309&amp;","&amp;AL2309)</f>
        <v/>
      </c>
    </row>
    <row r="2310" spans="5:40" ht="15.6" customHeight="1">
      <c r="E2310" s="15" t="str">
        <f>IF(AND(A2310="",D2310=""),"",IF(OR(AND(ISNUMBER(SEARCH("@",A2310))*ISNUMBER(SEARCH(".",A2310,SEARCH("@",A2310))),ISBLANK(D2310)),LEN(D2310)&gt;=8),1,0))</f>
        <v/>
      </c>
      <c r="M2310" s="15" t="str">
        <f t="shared" si="72"/>
        <v/>
      </c>
      <c r="T2310" s="15" t="str">
        <f t="shared" si="73"/>
        <v/>
      </c>
      <c r="AM2310" s="13" t="str">
        <f>IF(COUNTBLANK(A2310:AL2310)=30,"",IF(A2310="","User Name Missing",IF(B2310="","First Name Missing",IF(C2310="","Last Name Missing",IF(E2310=0,"Password Short(Min 8 Charcters)",IF(M2310="","Group Missing",IF(U2310="","Security Clearance Missing","Good")))))))</f>
        <v>User Name Missing</v>
      </c>
      <c r="AN2310" s="45" t="str">
        <f>IF(AM2310&lt;&gt;"Good","",A2310&amp;","&amp;C2310&amp;","&amp;B2310&amp;","&amp;D2310&amp;","&amp;M2310&amp;","&amp;T2310&amp;","&amp;U2310&amp;","&amp;V2310&amp;","&amp;W2310&amp;","&amp;X2310&amp;","&amp;IF(Y2310&lt;&gt;"",VLOOKUP(Y2310,'Vlookup''sRef'!$C$3:$D$6,2,FALSE),"")&amp;","&amp;IF(Z2310&lt;&gt;"",VLOOKUP(Z2310,'Vlookup''sRef'!$F$3:$G$4,2,FALSE),"")&amp;","&amp;AA2310&amp;","&amp;AB2310&amp;","&amp;AC2310&amp;","&amp;AD2310&amp;","&amp;AE2310&amp;","&amp;AF2310&amp;","&amp;AG2310&amp;","&amp;AH2310&amp;","&amp;IF(AI2310&lt;&gt;"",VLOOKUP(AI2310,'Vlookup''sRef'!$O$2:$P$101,2,FALSE),"")&amp;","&amp;IF(AJ2310&lt;&gt;"",VLOOKUP(AJ2310,RulesetRef!$A$2:$B$77,2,FALSE),"")&amp;","&amp;AK2310&amp;","&amp;AL2310)</f>
        <v/>
      </c>
    </row>
    <row r="2311" spans="5:40" ht="15.6" customHeight="1">
      <c r="E2311" s="15" t="str">
        <f>IF(AND(A2311="",D2311=""),"",IF(OR(AND(ISNUMBER(SEARCH("@",A2311))*ISNUMBER(SEARCH(".",A2311,SEARCH("@",A2311))),ISBLANK(D2311)),LEN(D2311)&gt;=8),1,0))</f>
        <v/>
      </c>
      <c r="M2311" s="15" t="str">
        <f t="shared" si="72"/>
        <v/>
      </c>
      <c r="T2311" s="15" t="str">
        <f t="shared" si="73"/>
        <v/>
      </c>
      <c r="AM2311" s="13" t="str">
        <f>IF(COUNTBLANK(A2311:AL2311)=30,"",IF(A2311="","User Name Missing",IF(B2311="","First Name Missing",IF(C2311="","Last Name Missing",IF(E2311=0,"Password Short(Min 8 Charcters)",IF(M2311="","Group Missing",IF(U2311="","Security Clearance Missing","Good")))))))</f>
        <v>User Name Missing</v>
      </c>
      <c r="AN2311" s="45" t="str">
        <f>IF(AM2311&lt;&gt;"Good","",A2311&amp;","&amp;C2311&amp;","&amp;B2311&amp;","&amp;D2311&amp;","&amp;M2311&amp;","&amp;T2311&amp;","&amp;U2311&amp;","&amp;V2311&amp;","&amp;W2311&amp;","&amp;X2311&amp;","&amp;IF(Y2311&lt;&gt;"",VLOOKUP(Y2311,'Vlookup''sRef'!$C$3:$D$6,2,FALSE),"")&amp;","&amp;IF(Z2311&lt;&gt;"",VLOOKUP(Z2311,'Vlookup''sRef'!$F$3:$G$4,2,FALSE),"")&amp;","&amp;AA2311&amp;","&amp;AB2311&amp;","&amp;AC2311&amp;","&amp;AD2311&amp;","&amp;AE2311&amp;","&amp;AF2311&amp;","&amp;AG2311&amp;","&amp;AH2311&amp;","&amp;IF(AI2311&lt;&gt;"",VLOOKUP(AI2311,'Vlookup''sRef'!$O$2:$P$101,2,FALSE),"")&amp;","&amp;IF(AJ2311&lt;&gt;"",VLOOKUP(AJ2311,RulesetRef!$A$2:$B$77,2,FALSE),"")&amp;","&amp;AK2311&amp;","&amp;AL2311)</f>
        <v/>
      </c>
    </row>
    <row r="2312" spans="5:40" ht="15.6" customHeight="1">
      <c r="E2312" s="15" t="str">
        <f>IF(AND(A2312="",D2312=""),"",IF(OR(AND(ISNUMBER(SEARCH("@",A2312))*ISNUMBER(SEARCH(".",A2312,SEARCH("@",A2312))),ISBLANK(D2312)),LEN(D2312)&gt;=8),1,0))</f>
        <v/>
      </c>
      <c r="M2312" s="15" t="str">
        <f t="shared" si="72"/>
        <v/>
      </c>
      <c r="T2312" s="15" t="str">
        <f t="shared" si="73"/>
        <v/>
      </c>
      <c r="AM2312" s="13" t="str">
        <f>IF(COUNTBLANK(A2312:AL2312)=30,"",IF(A2312="","User Name Missing",IF(B2312="","First Name Missing",IF(C2312="","Last Name Missing",IF(E2312=0,"Password Short(Min 8 Charcters)",IF(M2312="","Group Missing",IF(U2312="","Security Clearance Missing","Good")))))))</f>
        <v>User Name Missing</v>
      </c>
      <c r="AN2312" s="45" t="str">
        <f>IF(AM2312&lt;&gt;"Good","",A2312&amp;","&amp;C2312&amp;","&amp;B2312&amp;","&amp;D2312&amp;","&amp;M2312&amp;","&amp;T2312&amp;","&amp;U2312&amp;","&amp;V2312&amp;","&amp;W2312&amp;","&amp;X2312&amp;","&amp;IF(Y2312&lt;&gt;"",VLOOKUP(Y2312,'Vlookup''sRef'!$C$3:$D$6,2,FALSE),"")&amp;","&amp;IF(Z2312&lt;&gt;"",VLOOKUP(Z2312,'Vlookup''sRef'!$F$3:$G$4,2,FALSE),"")&amp;","&amp;AA2312&amp;","&amp;AB2312&amp;","&amp;AC2312&amp;","&amp;AD2312&amp;","&amp;AE2312&amp;","&amp;AF2312&amp;","&amp;AG2312&amp;","&amp;AH2312&amp;","&amp;IF(AI2312&lt;&gt;"",VLOOKUP(AI2312,'Vlookup''sRef'!$O$2:$P$101,2,FALSE),"")&amp;","&amp;IF(AJ2312&lt;&gt;"",VLOOKUP(AJ2312,RulesetRef!$A$2:$B$77,2,FALSE),"")&amp;","&amp;AK2312&amp;","&amp;AL2312)</f>
        <v/>
      </c>
    </row>
    <row r="2313" spans="5:40" ht="15.6" customHeight="1">
      <c r="E2313" s="15" t="str">
        <f>IF(AND(A2313="",D2313=""),"",IF(OR(AND(ISNUMBER(SEARCH("@",A2313))*ISNUMBER(SEARCH(".",A2313,SEARCH("@",A2313))),ISBLANK(D2313)),LEN(D2313)&gt;=8),1,0))</f>
        <v/>
      </c>
      <c r="M2313" s="15" t="str">
        <f t="shared" si="72"/>
        <v/>
      </c>
      <c r="T2313" s="15" t="str">
        <f t="shared" si="73"/>
        <v/>
      </c>
      <c r="AM2313" s="13" t="str">
        <f>IF(COUNTBLANK(A2313:AL2313)=30,"",IF(A2313="","User Name Missing",IF(B2313="","First Name Missing",IF(C2313="","Last Name Missing",IF(E2313=0,"Password Short(Min 8 Charcters)",IF(M2313="","Group Missing",IF(U2313="","Security Clearance Missing","Good")))))))</f>
        <v>User Name Missing</v>
      </c>
      <c r="AN2313" s="45" t="str">
        <f>IF(AM2313&lt;&gt;"Good","",A2313&amp;","&amp;C2313&amp;","&amp;B2313&amp;","&amp;D2313&amp;","&amp;M2313&amp;","&amp;T2313&amp;","&amp;U2313&amp;","&amp;V2313&amp;","&amp;W2313&amp;","&amp;X2313&amp;","&amp;IF(Y2313&lt;&gt;"",VLOOKUP(Y2313,'Vlookup''sRef'!$C$3:$D$6,2,FALSE),"")&amp;","&amp;IF(Z2313&lt;&gt;"",VLOOKUP(Z2313,'Vlookup''sRef'!$F$3:$G$4,2,FALSE),"")&amp;","&amp;AA2313&amp;","&amp;AB2313&amp;","&amp;AC2313&amp;","&amp;AD2313&amp;","&amp;AE2313&amp;","&amp;AF2313&amp;","&amp;AG2313&amp;","&amp;AH2313&amp;","&amp;IF(AI2313&lt;&gt;"",VLOOKUP(AI2313,'Vlookup''sRef'!$O$2:$P$101,2,FALSE),"")&amp;","&amp;IF(AJ2313&lt;&gt;"",VLOOKUP(AJ2313,RulesetRef!$A$2:$B$77,2,FALSE),"")&amp;","&amp;AK2313&amp;","&amp;AL2313)</f>
        <v/>
      </c>
    </row>
    <row r="2314" spans="5:40" ht="15.6" customHeight="1">
      <c r="E2314" s="15" t="str">
        <f>IF(AND(A2314="",D2314=""),"",IF(OR(AND(ISNUMBER(SEARCH("@",A2314))*ISNUMBER(SEARCH(".",A2314,SEARCH("@",A2314))),ISBLANK(D2314)),LEN(D2314)&gt;=8),1,0))</f>
        <v/>
      </c>
      <c r="M2314" s="15" t="str">
        <f t="shared" si="72"/>
        <v/>
      </c>
      <c r="T2314" s="15" t="str">
        <f t="shared" si="73"/>
        <v/>
      </c>
      <c r="AM2314" s="13" t="str">
        <f>IF(COUNTBLANK(A2314:AL2314)=30,"",IF(A2314="","User Name Missing",IF(B2314="","First Name Missing",IF(C2314="","Last Name Missing",IF(E2314=0,"Password Short(Min 8 Charcters)",IF(M2314="","Group Missing",IF(U2314="","Security Clearance Missing","Good")))))))</f>
        <v>User Name Missing</v>
      </c>
      <c r="AN2314" s="45" t="str">
        <f>IF(AM2314&lt;&gt;"Good","",A2314&amp;","&amp;C2314&amp;","&amp;B2314&amp;","&amp;D2314&amp;","&amp;M2314&amp;","&amp;T2314&amp;","&amp;U2314&amp;","&amp;V2314&amp;","&amp;W2314&amp;","&amp;X2314&amp;","&amp;IF(Y2314&lt;&gt;"",VLOOKUP(Y2314,'Vlookup''sRef'!$C$3:$D$6,2,FALSE),"")&amp;","&amp;IF(Z2314&lt;&gt;"",VLOOKUP(Z2314,'Vlookup''sRef'!$F$3:$G$4,2,FALSE),"")&amp;","&amp;AA2314&amp;","&amp;AB2314&amp;","&amp;AC2314&amp;","&amp;AD2314&amp;","&amp;AE2314&amp;","&amp;AF2314&amp;","&amp;AG2314&amp;","&amp;AH2314&amp;","&amp;IF(AI2314&lt;&gt;"",VLOOKUP(AI2314,'Vlookup''sRef'!$O$2:$P$101,2,FALSE),"")&amp;","&amp;IF(AJ2314&lt;&gt;"",VLOOKUP(AJ2314,RulesetRef!$A$2:$B$77,2,FALSE),"")&amp;","&amp;AK2314&amp;","&amp;AL2314)</f>
        <v/>
      </c>
    </row>
    <row r="2315" spans="5:40" ht="15.6" customHeight="1">
      <c r="E2315" s="15" t="str">
        <f>IF(AND(A2315="",D2315=""),"",IF(OR(AND(ISNUMBER(SEARCH("@",A2315))*ISNUMBER(SEARCH(".",A2315,SEARCH("@",A2315))),ISBLANK(D2315)),LEN(D2315)&gt;=8),1,0))</f>
        <v/>
      </c>
      <c r="M2315" s="15" t="str">
        <f t="shared" si="72"/>
        <v/>
      </c>
      <c r="T2315" s="15" t="str">
        <f t="shared" si="73"/>
        <v/>
      </c>
      <c r="AM2315" s="13" t="str">
        <f>IF(COUNTBLANK(A2315:AL2315)=30,"",IF(A2315="","User Name Missing",IF(B2315="","First Name Missing",IF(C2315="","Last Name Missing",IF(E2315=0,"Password Short(Min 8 Charcters)",IF(M2315="","Group Missing",IF(U2315="","Security Clearance Missing","Good")))))))</f>
        <v>User Name Missing</v>
      </c>
      <c r="AN2315" s="45" t="str">
        <f>IF(AM2315&lt;&gt;"Good","",A2315&amp;","&amp;C2315&amp;","&amp;B2315&amp;","&amp;D2315&amp;","&amp;M2315&amp;","&amp;T2315&amp;","&amp;U2315&amp;","&amp;V2315&amp;","&amp;W2315&amp;","&amp;X2315&amp;","&amp;IF(Y2315&lt;&gt;"",VLOOKUP(Y2315,'Vlookup''sRef'!$C$3:$D$6,2,FALSE),"")&amp;","&amp;IF(Z2315&lt;&gt;"",VLOOKUP(Z2315,'Vlookup''sRef'!$F$3:$G$4,2,FALSE),"")&amp;","&amp;AA2315&amp;","&amp;AB2315&amp;","&amp;AC2315&amp;","&amp;AD2315&amp;","&amp;AE2315&amp;","&amp;AF2315&amp;","&amp;AG2315&amp;","&amp;AH2315&amp;","&amp;IF(AI2315&lt;&gt;"",VLOOKUP(AI2315,'Vlookup''sRef'!$O$2:$P$101,2,FALSE),"")&amp;","&amp;IF(AJ2315&lt;&gt;"",VLOOKUP(AJ2315,RulesetRef!$A$2:$B$77,2,FALSE),"")&amp;","&amp;AK2315&amp;","&amp;AL2315)</f>
        <v/>
      </c>
    </row>
    <row r="2316" spans="5:40" ht="15.6" customHeight="1">
      <c r="E2316" s="15" t="str">
        <f>IF(AND(A2316="",D2316=""),"",IF(OR(AND(ISNUMBER(SEARCH("@",A2316))*ISNUMBER(SEARCH(".",A2316,SEARCH("@",A2316))),ISBLANK(D2316)),LEN(D2316)&gt;=8),1,0))</f>
        <v/>
      </c>
      <c r="M2316" s="15" t="str">
        <f t="shared" si="72"/>
        <v/>
      </c>
      <c r="T2316" s="15" t="str">
        <f t="shared" si="73"/>
        <v/>
      </c>
      <c r="AM2316" s="13" t="str">
        <f>IF(COUNTBLANK(A2316:AL2316)=30,"",IF(A2316="","User Name Missing",IF(B2316="","First Name Missing",IF(C2316="","Last Name Missing",IF(E2316=0,"Password Short(Min 8 Charcters)",IF(M2316="","Group Missing",IF(U2316="","Security Clearance Missing","Good")))))))</f>
        <v>User Name Missing</v>
      </c>
      <c r="AN2316" s="45" t="str">
        <f>IF(AM2316&lt;&gt;"Good","",A2316&amp;","&amp;C2316&amp;","&amp;B2316&amp;","&amp;D2316&amp;","&amp;M2316&amp;","&amp;T2316&amp;","&amp;U2316&amp;","&amp;V2316&amp;","&amp;W2316&amp;","&amp;X2316&amp;","&amp;IF(Y2316&lt;&gt;"",VLOOKUP(Y2316,'Vlookup''sRef'!$C$3:$D$6,2,FALSE),"")&amp;","&amp;IF(Z2316&lt;&gt;"",VLOOKUP(Z2316,'Vlookup''sRef'!$F$3:$G$4,2,FALSE),"")&amp;","&amp;AA2316&amp;","&amp;AB2316&amp;","&amp;AC2316&amp;","&amp;AD2316&amp;","&amp;AE2316&amp;","&amp;AF2316&amp;","&amp;AG2316&amp;","&amp;AH2316&amp;","&amp;IF(AI2316&lt;&gt;"",VLOOKUP(AI2316,'Vlookup''sRef'!$O$2:$P$101,2,FALSE),"")&amp;","&amp;IF(AJ2316&lt;&gt;"",VLOOKUP(AJ2316,RulesetRef!$A$2:$B$77,2,FALSE),"")&amp;","&amp;AK2316&amp;","&amp;AL2316)</f>
        <v/>
      </c>
    </row>
    <row r="2317" spans="5:40" ht="15.6" customHeight="1">
      <c r="E2317" s="15" t="str">
        <f>IF(AND(A2317="",D2317=""),"",IF(OR(AND(ISNUMBER(SEARCH("@",A2317))*ISNUMBER(SEARCH(".",A2317,SEARCH("@",A2317))),ISBLANK(D2317)),LEN(D2317)&gt;=8),1,0))</f>
        <v/>
      </c>
      <c r="M2317" s="15" t="str">
        <f t="shared" si="72"/>
        <v/>
      </c>
      <c r="T2317" s="15" t="str">
        <f t="shared" si="73"/>
        <v/>
      </c>
      <c r="AM2317" s="13" t="str">
        <f>IF(COUNTBLANK(A2317:AL2317)=30,"",IF(A2317="","User Name Missing",IF(B2317="","First Name Missing",IF(C2317="","Last Name Missing",IF(E2317=0,"Password Short(Min 8 Charcters)",IF(M2317="","Group Missing",IF(U2317="","Security Clearance Missing","Good")))))))</f>
        <v>User Name Missing</v>
      </c>
      <c r="AN2317" s="45" t="str">
        <f>IF(AM2317&lt;&gt;"Good","",A2317&amp;","&amp;C2317&amp;","&amp;B2317&amp;","&amp;D2317&amp;","&amp;M2317&amp;","&amp;T2317&amp;","&amp;U2317&amp;","&amp;V2317&amp;","&amp;W2317&amp;","&amp;X2317&amp;","&amp;IF(Y2317&lt;&gt;"",VLOOKUP(Y2317,'Vlookup''sRef'!$C$3:$D$6,2,FALSE),"")&amp;","&amp;IF(Z2317&lt;&gt;"",VLOOKUP(Z2317,'Vlookup''sRef'!$F$3:$G$4,2,FALSE),"")&amp;","&amp;AA2317&amp;","&amp;AB2317&amp;","&amp;AC2317&amp;","&amp;AD2317&amp;","&amp;AE2317&amp;","&amp;AF2317&amp;","&amp;AG2317&amp;","&amp;AH2317&amp;","&amp;IF(AI2317&lt;&gt;"",VLOOKUP(AI2317,'Vlookup''sRef'!$O$2:$P$101,2,FALSE),"")&amp;","&amp;IF(AJ2317&lt;&gt;"",VLOOKUP(AJ2317,RulesetRef!$A$2:$B$77,2,FALSE),"")&amp;","&amp;AK2317&amp;","&amp;AL2317)</f>
        <v/>
      </c>
    </row>
    <row r="2318" spans="5:40" ht="15.6" customHeight="1">
      <c r="E2318" s="15" t="str">
        <f>IF(AND(A2318="",D2318=""),"",IF(OR(AND(ISNUMBER(SEARCH("@",A2318))*ISNUMBER(SEARCH(".",A2318,SEARCH("@",A2318))),ISBLANK(D2318)),LEN(D2318)&gt;=8),1,0))</f>
        <v/>
      </c>
      <c r="M2318" s="15" t="str">
        <f t="shared" si="72"/>
        <v/>
      </c>
      <c r="T2318" s="15" t="str">
        <f t="shared" si="73"/>
        <v/>
      </c>
      <c r="AM2318" s="13" t="str">
        <f>IF(COUNTBLANK(A2318:AL2318)=30,"",IF(A2318="","User Name Missing",IF(B2318="","First Name Missing",IF(C2318="","Last Name Missing",IF(E2318=0,"Password Short(Min 8 Charcters)",IF(M2318="","Group Missing",IF(U2318="","Security Clearance Missing","Good")))))))</f>
        <v>User Name Missing</v>
      </c>
      <c r="AN2318" s="45" t="str">
        <f>IF(AM2318&lt;&gt;"Good","",A2318&amp;","&amp;C2318&amp;","&amp;B2318&amp;","&amp;D2318&amp;","&amp;M2318&amp;","&amp;T2318&amp;","&amp;U2318&amp;","&amp;V2318&amp;","&amp;W2318&amp;","&amp;X2318&amp;","&amp;IF(Y2318&lt;&gt;"",VLOOKUP(Y2318,'Vlookup''sRef'!$C$3:$D$6,2,FALSE),"")&amp;","&amp;IF(Z2318&lt;&gt;"",VLOOKUP(Z2318,'Vlookup''sRef'!$F$3:$G$4,2,FALSE),"")&amp;","&amp;AA2318&amp;","&amp;AB2318&amp;","&amp;AC2318&amp;","&amp;AD2318&amp;","&amp;AE2318&amp;","&amp;AF2318&amp;","&amp;AG2318&amp;","&amp;AH2318&amp;","&amp;IF(AI2318&lt;&gt;"",VLOOKUP(AI2318,'Vlookup''sRef'!$O$2:$P$101,2,FALSE),"")&amp;","&amp;IF(AJ2318&lt;&gt;"",VLOOKUP(AJ2318,RulesetRef!$A$2:$B$77,2,FALSE),"")&amp;","&amp;AK2318&amp;","&amp;AL2318)</f>
        <v/>
      </c>
    </row>
    <row r="2319" spans="5:40" ht="15.6" customHeight="1">
      <c r="E2319" s="15" t="str">
        <f>IF(AND(A2319="",D2319=""),"",IF(OR(AND(ISNUMBER(SEARCH("@",A2319))*ISNUMBER(SEARCH(".",A2319,SEARCH("@",A2319))),ISBLANK(D2319)),LEN(D2319)&gt;=8),1,0))</f>
        <v/>
      </c>
      <c r="M2319" s="15" t="str">
        <f t="shared" si="72"/>
        <v/>
      </c>
      <c r="T2319" s="15" t="str">
        <f t="shared" si="73"/>
        <v/>
      </c>
      <c r="AM2319" s="13" t="str">
        <f>IF(COUNTBLANK(A2319:AL2319)=30,"",IF(A2319="","User Name Missing",IF(B2319="","First Name Missing",IF(C2319="","Last Name Missing",IF(E2319=0,"Password Short(Min 8 Charcters)",IF(M2319="","Group Missing",IF(U2319="","Security Clearance Missing","Good")))))))</f>
        <v>User Name Missing</v>
      </c>
      <c r="AN2319" s="45" t="str">
        <f>IF(AM2319&lt;&gt;"Good","",A2319&amp;","&amp;C2319&amp;","&amp;B2319&amp;","&amp;D2319&amp;","&amp;M2319&amp;","&amp;T2319&amp;","&amp;U2319&amp;","&amp;V2319&amp;","&amp;W2319&amp;","&amp;X2319&amp;","&amp;IF(Y2319&lt;&gt;"",VLOOKUP(Y2319,'Vlookup''sRef'!$C$3:$D$6,2,FALSE),"")&amp;","&amp;IF(Z2319&lt;&gt;"",VLOOKUP(Z2319,'Vlookup''sRef'!$F$3:$G$4,2,FALSE),"")&amp;","&amp;AA2319&amp;","&amp;AB2319&amp;","&amp;AC2319&amp;","&amp;AD2319&amp;","&amp;AE2319&amp;","&amp;AF2319&amp;","&amp;AG2319&amp;","&amp;AH2319&amp;","&amp;IF(AI2319&lt;&gt;"",VLOOKUP(AI2319,'Vlookup''sRef'!$O$2:$P$101,2,FALSE),"")&amp;","&amp;IF(AJ2319&lt;&gt;"",VLOOKUP(AJ2319,RulesetRef!$A$2:$B$77,2,FALSE),"")&amp;","&amp;AK2319&amp;","&amp;AL2319)</f>
        <v/>
      </c>
    </row>
    <row r="2320" spans="5:40" ht="15.6" customHeight="1">
      <c r="E2320" s="15" t="str">
        <f>IF(AND(A2320="",D2320=""),"",IF(OR(AND(ISNUMBER(SEARCH("@",A2320))*ISNUMBER(SEARCH(".",A2320,SEARCH("@",A2320))),ISBLANK(D2320)),LEN(D2320)&gt;=8),1,0))</f>
        <v/>
      </c>
      <c r="M2320" s="15" t="str">
        <f t="shared" si="72"/>
        <v/>
      </c>
      <c r="T2320" s="15" t="str">
        <f t="shared" si="73"/>
        <v/>
      </c>
      <c r="AM2320" s="13" t="str">
        <f>IF(COUNTBLANK(A2320:AL2320)=30,"",IF(A2320="","User Name Missing",IF(B2320="","First Name Missing",IF(C2320="","Last Name Missing",IF(E2320=0,"Password Short(Min 8 Charcters)",IF(M2320="","Group Missing",IF(U2320="","Security Clearance Missing","Good")))))))</f>
        <v>User Name Missing</v>
      </c>
      <c r="AN2320" s="45" t="str">
        <f>IF(AM2320&lt;&gt;"Good","",A2320&amp;","&amp;C2320&amp;","&amp;B2320&amp;","&amp;D2320&amp;","&amp;M2320&amp;","&amp;T2320&amp;","&amp;U2320&amp;","&amp;V2320&amp;","&amp;W2320&amp;","&amp;X2320&amp;","&amp;IF(Y2320&lt;&gt;"",VLOOKUP(Y2320,'Vlookup''sRef'!$C$3:$D$6,2,FALSE),"")&amp;","&amp;IF(Z2320&lt;&gt;"",VLOOKUP(Z2320,'Vlookup''sRef'!$F$3:$G$4,2,FALSE),"")&amp;","&amp;AA2320&amp;","&amp;AB2320&amp;","&amp;AC2320&amp;","&amp;AD2320&amp;","&amp;AE2320&amp;","&amp;AF2320&amp;","&amp;AG2320&amp;","&amp;AH2320&amp;","&amp;IF(AI2320&lt;&gt;"",VLOOKUP(AI2320,'Vlookup''sRef'!$O$2:$P$101,2,FALSE),"")&amp;","&amp;IF(AJ2320&lt;&gt;"",VLOOKUP(AJ2320,RulesetRef!$A$2:$B$77,2,FALSE),"")&amp;","&amp;AK2320&amp;","&amp;AL2320)</f>
        <v/>
      </c>
    </row>
    <row r="2321" spans="5:40" ht="15.6" customHeight="1">
      <c r="E2321" s="15" t="str">
        <f>IF(AND(A2321="",D2321=""),"",IF(OR(AND(ISNUMBER(SEARCH("@",A2321))*ISNUMBER(SEARCH(".",A2321,SEARCH("@",A2321))),ISBLANK(D2321)),LEN(D2321)&gt;=8),1,0))</f>
        <v/>
      </c>
      <c r="M2321" s="15" t="str">
        <f t="shared" si="72"/>
        <v/>
      </c>
      <c r="T2321" s="15" t="str">
        <f t="shared" si="73"/>
        <v/>
      </c>
      <c r="AM2321" s="13" t="str">
        <f>IF(COUNTBLANK(A2321:AL2321)=30,"",IF(A2321="","User Name Missing",IF(B2321="","First Name Missing",IF(C2321="","Last Name Missing",IF(E2321=0,"Password Short(Min 8 Charcters)",IF(M2321="","Group Missing",IF(U2321="","Security Clearance Missing","Good")))))))</f>
        <v>User Name Missing</v>
      </c>
      <c r="AN2321" s="45" t="str">
        <f>IF(AM2321&lt;&gt;"Good","",A2321&amp;","&amp;C2321&amp;","&amp;B2321&amp;","&amp;D2321&amp;","&amp;M2321&amp;","&amp;T2321&amp;","&amp;U2321&amp;","&amp;V2321&amp;","&amp;W2321&amp;","&amp;X2321&amp;","&amp;IF(Y2321&lt;&gt;"",VLOOKUP(Y2321,'Vlookup''sRef'!$C$3:$D$6,2,FALSE),"")&amp;","&amp;IF(Z2321&lt;&gt;"",VLOOKUP(Z2321,'Vlookup''sRef'!$F$3:$G$4,2,FALSE),"")&amp;","&amp;AA2321&amp;","&amp;AB2321&amp;","&amp;AC2321&amp;","&amp;AD2321&amp;","&amp;AE2321&amp;","&amp;AF2321&amp;","&amp;AG2321&amp;","&amp;AH2321&amp;","&amp;IF(AI2321&lt;&gt;"",VLOOKUP(AI2321,'Vlookup''sRef'!$O$2:$P$101,2,FALSE),"")&amp;","&amp;IF(AJ2321&lt;&gt;"",VLOOKUP(AJ2321,RulesetRef!$A$2:$B$77,2,FALSE),"")&amp;","&amp;AK2321&amp;","&amp;AL2321)</f>
        <v/>
      </c>
    </row>
    <row r="2322" spans="5:40" ht="15.6" customHeight="1">
      <c r="E2322" s="15" t="str">
        <f>IF(AND(A2322="",D2322=""),"",IF(OR(AND(ISNUMBER(SEARCH("@",A2322))*ISNUMBER(SEARCH(".",A2322,SEARCH("@",A2322))),ISBLANK(D2322)),LEN(D2322)&gt;=8),1,0))</f>
        <v/>
      </c>
      <c r="M2322" s="15" t="str">
        <f t="shared" si="72"/>
        <v/>
      </c>
      <c r="T2322" s="15" t="str">
        <f t="shared" si="73"/>
        <v/>
      </c>
      <c r="AM2322" s="13" t="str">
        <f>IF(COUNTBLANK(A2322:AL2322)=30,"",IF(A2322="","User Name Missing",IF(B2322="","First Name Missing",IF(C2322="","Last Name Missing",IF(E2322=0,"Password Short(Min 8 Charcters)",IF(M2322="","Group Missing",IF(U2322="","Security Clearance Missing","Good")))))))</f>
        <v>User Name Missing</v>
      </c>
      <c r="AN2322" s="45" t="str">
        <f>IF(AM2322&lt;&gt;"Good","",A2322&amp;","&amp;C2322&amp;","&amp;B2322&amp;","&amp;D2322&amp;","&amp;M2322&amp;","&amp;T2322&amp;","&amp;U2322&amp;","&amp;V2322&amp;","&amp;W2322&amp;","&amp;X2322&amp;","&amp;IF(Y2322&lt;&gt;"",VLOOKUP(Y2322,'Vlookup''sRef'!$C$3:$D$6,2,FALSE),"")&amp;","&amp;IF(Z2322&lt;&gt;"",VLOOKUP(Z2322,'Vlookup''sRef'!$F$3:$G$4,2,FALSE),"")&amp;","&amp;AA2322&amp;","&amp;AB2322&amp;","&amp;AC2322&amp;","&amp;AD2322&amp;","&amp;AE2322&amp;","&amp;AF2322&amp;","&amp;AG2322&amp;","&amp;AH2322&amp;","&amp;IF(AI2322&lt;&gt;"",VLOOKUP(AI2322,'Vlookup''sRef'!$O$2:$P$101,2,FALSE),"")&amp;","&amp;IF(AJ2322&lt;&gt;"",VLOOKUP(AJ2322,RulesetRef!$A$2:$B$77,2,FALSE),"")&amp;","&amp;AK2322&amp;","&amp;AL2322)</f>
        <v/>
      </c>
    </row>
    <row r="2323" spans="5:40" ht="15.6" customHeight="1">
      <c r="E2323" s="15" t="str">
        <f>IF(AND(A2323="",D2323=""),"",IF(OR(AND(ISNUMBER(SEARCH("@",A2323))*ISNUMBER(SEARCH(".",A2323,SEARCH("@",A2323))),ISBLANK(D2323)),LEN(D2323)&gt;=8),1,0))</f>
        <v/>
      </c>
      <c r="M2323" s="15" t="str">
        <f t="shared" si="72"/>
        <v/>
      </c>
      <c r="T2323" s="15" t="str">
        <f t="shared" si="73"/>
        <v/>
      </c>
      <c r="AM2323" s="13" t="str">
        <f>IF(COUNTBLANK(A2323:AL2323)=30,"",IF(A2323="","User Name Missing",IF(B2323="","First Name Missing",IF(C2323="","Last Name Missing",IF(E2323=0,"Password Short(Min 8 Charcters)",IF(M2323="","Group Missing",IF(U2323="","Security Clearance Missing","Good")))))))</f>
        <v>User Name Missing</v>
      </c>
      <c r="AN2323" s="45" t="str">
        <f>IF(AM2323&lt;&gt;"Good","",A2323&amp;","&amp;C2323&amp;","&amp;B2323&amp;","&amp;D2323&amp;","&amp;M2323&amp;","&amp;T2323&amp;","&amp;U2323&amp;","&amp;V2323&amp;","&amp;W2323&amp;","&amp;X2323&amp;","&amp;IF(Y2323&lt;&gt;"",VLOOKUP(Y2323,'Vlookup''sRef'!$C$3:$D$6,2,FALSE),"")&amp;","&amp;IF(Z2323&lt;&gt;"",VLOOKUP(Z2323,'Vlookup''sRef'!$F$3:$G$4,2,FALSE),"")&amp;","&amp;AA2323&amp;","&amp;AB2323&amp;","&amp;AC2323&amp;","&amp;AD2323&amp;","&amp;AE2323&amp;","&amp;AF2323&amp;","&amp;AG2323&amp;","&amp;AH2323&amp;","&amp;IF(AI2323&lt;&gt;"",VLOOKUP(AI2323,'Vlookup''sRef'!$O$2:$P$101,2,FALSE),"")&amp;","&amp;IF(AJ2323&lt;&gt;"",VLOOKUP(AJ2323,RulesetRef!$A$2:$B$77,2,FALSE),"")&amp;","&amp;AK2323&amp;","&amp;AL2323)</f>
        <v/>
      </c>
    </row>
    <row r="2324" spans="5:40" ht="15.6" customHeight="1">
      <c r="E2324" s="15" t="str">
        <f>IF(AND(A2324="",D2324=""),"",IF(OR(AND(ISNUMBER(SEARCH("@",A2324))*ISNUMBER(SEARCH(".",A2324,SEARCH("@",A2324))),ISBLANK(D2324)),LEN(D2324)&gt;=8),1,0))</f>
        <v/>
      </c>
      <c r="M2324" s="15" t="str">
        <f t="shared" si="72"/>
        <v/>
      </c>
      <c r="T2324" s="15" t="str">
        <f t="shared" si="73"/>
        <v/>
      </c>
      <c r="AM2324" s="13" t="str">
        <f>IF(COUNTBLANK(A2324:AL2324)=30,"",IF(A2324="","User Name Missing",IF(B2324="","First Name Missing",IF(C2324="","Last Name Missing",IF(E2324=0,"Password Short(Min 8 Charcters)",IF(M2324="","Group Missing",IF(U2324="","Security Clearance Missing","Good")))))))</f>
        <v>User Name Missing</v>
      </c>
      <c r="AN2324" s="45" t="str">
        <f>IF(AM2324&lt;&gt;"Good","",A2324&amp;","&amp;C2324&amp;","&amp;B2324&amp;","&amp;D2324&amp;","&amp;M2324&amp;","&amp;T2324&amp;","&amp;U2324&amp;","&amp;V2324&amp;","&amp;W2324&amp;","&amp;X2324&amp;","&amp;IF(Y2324&lt;&gt;"",VLOOKUP(Y2324,'Vlookup''sRef'!$C$3:$D$6,2,FALSE),"")&amp;","&amp;IF(Z2324&lt;&gt;"",VLOOKUP(Z2324,'Vlookup''sRef'!$F$3:$G$4,2,FALSE),"")&amp;","&amp;AA2324&amp;","&amp;AB2324&amp;","&amp;AC2324&amp;","&amp;AD2324&amp;","&amp;AE2324&amp;","&amp;AF2324&amp;","&amp;AG2324&amp;","&amp;AH2324&amp;","&amp;IF(AI2324&lt;&gt;"",VLOOKUP(AI2324,'Vlookup''sRef'!$O$2:$P$101,2,FALSE),"")&amp;","&amp;IF(AJ2324&lt;&gt;"",VLOOKUP(AJ2324,RulesetRef!$A$2:$B$77,2,FALSE),"")&amp;","&amp;AK2324&amp;","&amp;AL2324)</f>
        <v/>
      </c>
    </row>
    <row r="2325" spans="5:40" ht="15.6" customHeight="1">
      <c r="E2325" s="15" t="str">
        <f>IF(AND(A2325="",D2325=""),"",IF(OR(AND(ISNUMBER(SEARCH("@",A2325))*ISNUMBER(SEARCH(".",A2325,SEARCH("@",A2325))),ISBLANK(D2325)),LEN(D2325)&gt;=8),1,0))</f>
        <v/>
      </c>
      <c r="M2325" s="15" t="str">
        <f t="shared" si="72"/>
        <v/>
      </c>
      <c r="T2325" s="15" t="str">
        <f t="shared" si="73"/>
        <v/>
      </c>
      <c r="AM2325" s="13" t="str">
        <f>IF(COUNTBLANK(A2325:AL2325)=30,"",IF(A2325="","User Name Missing",IF(B2325="","First Name Missing",IF(C2325="","Last Name Missing",IF(E2325=0,"Password Short(Min 8 Charcters)",IF(M2325="","Group Missing",IF(U2325="","Security Clearance Missing","Good")))))))</f>
        <v>User Name Missing</v>
      </c>
      <c r="AN2325" s="45" t="str">
        <f>IF(AM2325&lt;&gt;"Good","",A2325&amp;","&amp;C2325&amp;","&amp;B2325&amp;","&amp;D2325&amp;","&amp;M2325&amp;","&amp;T2325&amp;","&amp;U2325&amp;","&amp;V2325&amp;","&amp;W2325&amp;","&amp;X2325&amp;","&amp;IF(Y2325&lt;&gt;"",VLOOKUP(Y2325,'Vlookup''sRef'!$C$3:$D$6,2,FALSE),"")&amp;","&amp;IF(Z2325&lt;&gt;"",VLOOKUP(Z2325,'Vlookup''sRef'!$F$3:$G$4,2,FALSE),"")&amp;","&amp;AA2325&amp;","&amp;AB2325&amp;","&amp;AC2325&amp;","&amp;AD2325&amp;","&amp;AE2325&amp;","&amp;AF2325&amp;","&amp;AG2325&amp;","&amp;AH2325&amp;","&amp;IF(AI2325&lt;&gt;"",VLOOKUP(AI2325,'Vlookup''sRef'!$O$2:$P$101,2,FALSE),"")&amp;","&amp;IF(AJ2325&lt;&gt;"",VLOOKUP(AJ2325,RulesetRef!$A$2:$B$77,2,FALSE),"")&amp;","&amp;AK2325&amp;","&amp;AL2325)</f>
        <v/>
      </c>
    </row>
    <row r="2326" spans="5:40" ht="15.6" customHeight="1">
      <c r="E2326" s="15" t="str">
        <f>IF(AND(A2326="",D2326=""),"",IF(OR(AND(ISNUMBER(SEARCH("@",A2326))*ISNUMBER(SEARCH(".",A2326,SEARCH("@",A2326))),ISBLANK(D2326)),LEN(D2326)&gt;=8),1,0))</f>
        <v/>
      </c>
      <c r="M2326" s="15" t="str">
        <f t="shared" si="72"/>
        <v/>
      </c>
      <c r="T2326" s="15" t="str">
        <f t="shared" si="73"/>
        <v/>
      </c>
      <c r="AM2326" s="13" t="str">
        <f>IF(COUNTBLANK(A2326:AL2326)=30,"",IF(A2326="","User Name Missing",IF(B2326="","First Name Missing",IF(C2326="","Last Name Missing",IF(E2326=0,"Password Short(Min 8 Charcters)",IF(M2326="","Group Missing",IF(U2326="","Security Clearance Missing","Good")))))))</f>
        <v>User Name Missing</v>
      </c>
      <c r="AN2326" s="45" t="str">
        <f>IF(AM2326&lt;&gt;"Good","",A2326&amp;","&amp;C2326&amp;","&amp;B2326&amp;","&amp;D2326&amp;","&amp;M2326&amp;","&amp;T2326&amp;","&amp;U2326&amp;","&amp;V2326&amp;","&amp;W2326&amp;","&amp;X2326&amp;","&amp;IF(Y2326&lt;&gt;"",VLOOKUP(Y2326,'Vlookup''sRef'!$C$3:$D$6,2,FALSE),"")&amp;","&amp;IF(Z2326&lt;&gt;"",VLOOKUP(Z2326,'Vlookup''sRef'!$F$3:$G$4,2,FALSE),"")&amp;","&amp;AA2326&amp;","&amp;AB2326&amp;","&amp;AC2326&amp;","&amp;AD2326&amp;","&amp;AE2326&amp;","&amp;AF2326&amp;","&amp;AG2326&amp;","&amp;AH2326&amp;","&amp;IF(AI2326&lt;&gt;"",VLOOKUP(AI2326,'Vlookup''sRef'!$O$2:$P$101,2,FALSE),"")&amp;","&amp;IF(AJ2326&lt;&gt;"",VLOOKUP(AJ2326,RulesetRef!$A$2:$B$77,2,FALSE),"")&amp;","&amp;AK2326&amp;","&amp;AL2326)</f>
        <v/>
      </c>
    </row>
    <row r="2327" spans="5:40" ht="15.6" customHeight="1">
      <c r="E2327" s="15" t="str">
        <f>IF(AND(A2327="",D2327=""),"",IF(OR(AND(ISNUMBER(SEARCH("@",A2327))*ISNUMBER(SEARCH(".",A2327,SEARCH("@",A2327))),ISBLANK(D2327)),LEN(D2327)&gt;=8),1,0))</f>
        <v/>
      </c>
      <c r="M2327" s="15" t="str">
        <f t="shared" si="72"/>
        <v/>
      </c>
      <c r="T2327" s="15" t="str">
        <f t="shared" si="73"/>
        <v/>
      </c>
      <c r="AM2327" s="13" t="str">
        <f>IF(COUNTBLANK(A2327:AL2327)=30,"",IF(A2327="","User Name Missing",IF(B2327="","First Name Missing",IF(C2327="","Last Name Missing",IF(E2327=0,"Password Short(Min 8 Charcters)",IF(M2327="","Group Missing",IF(U2327="","Security Clearance Missing","Good")))))))</f>
        <v>User Name Missing</v>
      </c>
      <c r="AN2327" s="45" t="str">
        <f>IF(AM2327&lt;&gt;"Good","",A2327&amp;","&amp;C2327&amp;","&amp;B2327&amp;","&amp;D2327&amp;","&amp;M2327&amp;","&amp;T2327&amp;","&amp;U2327&amp;","&amp;V2327&amp;","&amp;W2327&amp;","&amp;X2327&amp;","&amp;IF(Y2327&lt;&gt;"",VLOOKUP(Y2327,'Vlookup''sRef'!$C$3:$D$6,2,FALSE),"")&amp;","&amp;IF(Z2327&lt;&gt;"",VLOOKUP(Z2327,'Vlookup''sRef'!$F$3:$G$4,2,FALSE),"")&amp;","&amp;AA2327&amp;","&amp;AB2327&amp;","&amp;AC2327&amp;","&amp;AD2327&amp;","&amp;AE2327&amp;","&amp;AF2327&amp;","&amp;AG2327&amp;","&amp;AH2327&amp;","&amp;IF(AI2327&lt;&gt;"",VLOOKUP(AI2327,'Vlookup''sRef'!$O$2:$P$101,2,FALSE),"")&amp;","&amp;IF(AJ2327&lt;&gt;"",VLOOKUP(AJ2327,RulesetRef!$A$2:$B$77,2,FALSE),"")&amp;","&amp;AK2327&amp;","&amp;AL2327)</f>
        <v/>
      </c>
    </row>
    <row r="2328" spans="5:40" ht="15.6" customHeight="1">
      <c r="E2328" s="15" t="str">
        <f>IF(AND(A2328="",D2328=""),"",IF(OR(AND(ISNUMBER(SEARCH("@",A2328))*ISNUMBER(SEARCH(".",A2328,SEARCH("@",A2328))),ISBLANK(D2328)),LEN(D2328)&gt;=8),1,0))</f>
        <v/>
      </c>
      <c r="M2328" s="15" t="str">
        <f t="shared" si="72"/>
        <v/>
      </c>
      <c r="T2328" s="15" t="str">
        <f t="shared" si="73"/>
        <v/>
      </c>
      <c r="AM2328" s="13" t="str">
        <f>IF(COUNTBLANK(A2328:AL2328)=30,"",IF(A2328="","User Name Missing",IF(B2328="","First Name Missing",IF(C2328="","Last Name Missing",IF(E2328=0,"Password Short(Min 8 Charcters)",IF(M2328="","Group Missing",IF(U2328="","Security Clearance Missing","Good")))))))</f>
        <v>User Name Missing</v>
      </c>
      <c r="AN2328" s="45" t="str">
        <f>IF(AM2328&lt;&gt;"Good","",A2328&amp;","&amp;C2328&amp;","&amp;B2328&amp;","&amp;D2328&amp;","&amp;M2328&amp;","&amp;T2328&amp;","&amp;U2328&amp;","&amp;V2328&amp;","&amp;W2328&amp;","&amp;X2328&amp;","&amp;IF(Y2328&lt;&gt;"",VLOOKUP(Y2328,'Vlookup''sRef'!$C$3:$D$6,2,FALSE),"")&amp;","&amp;IF(Z2328&lt;&gt;"",VLOOKUP(Z2328,'Vlookup''sRef'!$F$3:$G$4,2,FALSE),"")&amp;","&amp;AA2328&amp;","&amp;AB2328&amp;","&amp;AC2328&amp;","&amp;AD2328&amp;","&amp;AE2328&amp;","&amp;AF2328&amp;","&amp;AG2328&amp;","&amp;AH2328&amp;","&amp;IF(AI2328&lt;&gt;"",VLOOKUP(AI2328,'Vlookup''sRef'!$O$2:$P$101,2,FALSE),"")&amp;","&amp;IF(AJ2328&lt;&gt;"",VLOOKUP(AJ2328,RulesetRef!$A$2:$B$77,2,FALSE),"")&amp;","&amp;AK2328&amp;","&amp;AL2328)</f>
        <v/>
      </c>
    </row>
    <row r="2329" spans="5:40" ht="15.6" customHeight="1">
      <c r="E2329" s="15" t="str">
        <f>IF(AND(A2329="",D2329=""),"",IF(OR(AND(ISNUMBER(SEARCH("@",A2329))*ISNUMBER(SEARCH(".",A2329,SEARCH("@",A2329))),ISBLANK(D2329)),LEN(D2329)&gt;=8),1,0))</f>
        <v/>
      </c>
      <c r="M2329" s="15" t="str">
        <f t="shared" si="72"/>
        <v/>
      </c>
      <c r="T2329" s="15" t="str">
        <f t="shared" si="73"/>
        <v/>
      </c>
      <c r="AM2329" s="13" t="str">
        <f>IF(COUNTBLANK(A2329:AL2329)=30,"",IF(A2329="","User Name Missing",IF(B2329="","First Name Missing",IF(C2329="","Last Name Missing",IF(E2329=0,"Password Short(Min 8 Charcters)",IF(M2329="","Group Missing",IF(U2329="","Security Clearance Missing","Good")))))))</f>
        <v>User Name Missing</v>
      </c>
      <c r="AN2329" s="45" t="str">
        <f>IF(AM2329&lt;&gt;"Good","",A2329&amp;","&amp;C2329&amp;","&amp;B2329&amp;","&amp;D2329&amp;","&amp;M2329&amp;","&amp;T2329&amp;","&amp;U2329&amp;","&amp;V2329&amp;","&amp;W2329&amp;","&amp;X2329&amp;","&amp;IF(Y2329&lt;&gt;"",VLOOKUP(Y2329,'Vlookup''sRef'!$C$3:$D$6,2,FALSE),"")&amp;","&amp;IF(Z2329&lt;&gt;"",VLOOKUP(Z2329,'Vlookup''sRef'!$F$3:$G$4,2,FALSE),"")&amp;","&amp;AA2329&amp;","&amp;AB2329&amp;","&amp;AC2329&amp;","&amp;AD2329&amp;","&amp;AE2329&amp;","&amp;AF2329&amp;","&amp;AG2329&amp;","&amp;AH2329&amp;","&amp;IF(AI2329&lt;&gt;"",VLOOKUP(AI2329,'Vlookup''sRef'!$O$2:$P$101,2,FALSE),"")&amp;","&amp;IF(AJ2329&lt;&gt;"",VLOOKUP(AJ2329,RulesetRef!$A$2:$B$77,2,FALSE),"")&amp;","&amp;AK2329&amp;","&amp;AL2329)</f>
        <v/>
      </c>
    </row>
    <row r="2330" spans="5:40" ht="15.6" customHeight="1">
      <c r="E2330" s="15" t="str">
        <f>IF(AND(A2330="",D2330=""),"",IF(OR(AND(ISNUMBER(SEARCH("@",A2330))*ISNUMBER(SEARCH(".",A2330,SEARCH("@",A2330))),ISBLANK(D2330)),LEN(D2330)&gt;=8),1,0))</f>
        <v/>
      </c>
      <c r="M2330" s="15" t="str">
        <f t="shared" si="72"/>
        <v/>
      </c>
      <c r="T2330" s="15" t="str">
        <f t="shared" si="73"/>
        <v/>
      </c>
      <c r="AM2330" s="13" t="str">
        <f>IF(COUNTBLANK(A2330:AL2330)=30,"",IF(A2330="","User Name Missing",IF(B2330="","First Name Missing",IF(C2330="","Last Name Missing",IF(E2330=0,"Password Short(Min 8 Charcters)",IF(M2330="","Group Missing",IF(U2330="","Security Clearance Missing","Good")))))))</f>
        <v>User Name Missing</v>
      </c>
      <c r="AN2330" s="45" t="str">
        <f>IF(AM2330&lt;&gt;"Good","",A2330&amp;","&amp;C2330&amp;","&amp;B2330&amp;","&amp;D2330&amp;","&amp;M2330&amp;","&amp;T2330&amp;","&amp;U2330&amp;","&amp;V2330&amp;","&amp;W2330&amp;","&amp;X2330&amp;","&amp;IF(Y2330&lt;&gt;"",VLOOKUP(Y2330,'Vlookup''sRef'!$C$3:$D$6,2,FALSE),"")&amp;","&amp;IF(Z2330&lt;&gt;"",VLOOKUP(Z2330,'Vlookup''sRef'!$F$3:$G$4,2,FALSE),"")&amp;","&amp;AA2330&amp;","&amp;AB2330&amp;","&amp;AC2330&amp;","&amp;AD2330&amp;","&amp;AE2330&amp;","&amp;AF2330&amp;","&amp;AG2330&amp;","&amp;AH2330&amp;","&amp;IF(AI2330&lt;&gt;"",VLOOKUP(AI2330,'Vlookup''sRef'!$O$2:$P$101,2,FALSE),"")&amp;","&amp;IF(AJ2330&lt;&gt;"",VLOOKUP(AJ2330,RulesetRef!$A$2:$B$77,2,FALSE),"")&amp;","&amp;AK2330&amp;","&amp;AL2330)</f>
        <v/>
      </c>
    </row>
    <row r="2331" spans="5:40" ht="15.6" customHeight="1">
      <c r="E2331" s="15" t="str">
        <f>IF(AND(A2331="",D2331=""),"",IF(OR(AND(ISNUMBER(SEARCH("@",A2331))*ISNUMBER(SEARCH(".",A2331,SEARCH("@",A2331))),ISBLANK(D2331)),LEN(D2331)&gt;=8),1,0))</f>
        <v/>
      </c>
      <c r="M2331" s="15" t="str">
        <f t="shared" si="72"/>
        <v/>
      </c>
      <c r="T2331" s="15" t="str">
        <f t="shared" si="73"/>
        <v/>
      </c>
      <c r="AM2331" s="13" t="str">
        <f>IF(COUNTBLANK(A2331:AL2331)=30,"",IF(A2331="","User Name Missing",IF(B2331="","First Name Missing",IF(C2331="","Last Name Missing",IF(E2331=0,"Password Short(Min 8 Charcters)",IF(M2331="","Group Missing",IF(U2331="","Security Clearance Missing","Good")))))))</f>
        <v>User Name Missing</v>
      </c>
      <c r="AN2331" s="45" t="str">
        <f>IF(AM2331&lt;&gt;"Good","",A2331&amp;","&amp;C2331&amp;","&amp;B2331&amp;","&amp;D2331&amp;","&amp;M2331&amp;","&amp;T2331&amp;","&amp;U2331&amp;","&amp;V2331&amp;","&amp;W2331&amp;","&amp;X2331&amp;","&amp;IF(Y2331&lt;&gt;"",VLOOKUP(Y2331,'Vlookup''sRef'!$C$3:$D$6,2,FALSE),"")&amp;","&amp;IF(Z2331&lt;&gt;"",VLOOKUP(Z2331,'Vlookup''sRef'!$F$3:$G$4,2,FALSE),"")&amp;","&amp;AA2331&amp;","&amp;AB2331&amp;","&amp;AC2331&amp;","&amp;AD2331&amp;","&amp;AE2331&amp;","&amp;AF2331&amp;","&amp;AG2331&amp;","&amp;AH2331&amp;","&amp;IF(AI2331&lt;&gt;"",VLOOKUP(AI2331,'Vlookup''sRef'!$O$2:$P$101,2,FALSE),"")&amp;","&amp;IF(AJ2331&lt;&gt;"",VLOOKUP(AJ2331,RulesetRef!$A$2:$B$77,2,FALSE),"")&amp;","&amp;AK2331&amp;","&amp;AL2331)</f>
        <v/>
      </c>
    </row>
    <row r="2332" spans="5:40" ht="15.6" customHeight="1">
      <c r="E2332" s="15" t="str">
        <f>IF(AND(A2332="",D2332=""),"",IF(OR(AND(ISNUMBER(SEARCH("@",A2332))*ISNUMBER(SEARCH(".",A2332,SEARCH("@",A2332))),ISBLANK(D2332)),LEN(D2332)&gt;=8),1,0))</f>
        <v/>
      </c>
      <c r="M2332" s="15" t="str">
        <f t="shared" si="72"/>
        <v/>
      </c>
      <c r="T2332" s="15" t="str">
        <f t="shared" si="73"/>
        <v/>
      </c>
      <c r="AM2332" s="13" t="str">
        <f>IF(COUNTBLANK(A2332:AL2332)=30,"",IF(A2332="","User Name Missing",IF(B2332="","First Name Missing",IF(C2332="","Last Name Missing",IF(E2332=0,"Password Short(Min 8 Charcters)",IF(M2332="","Group Missing",IF(U2332="","Security Clearance Missing","Good")))))))</f>
        <v>User Name Missing</v>
      </c>
      <c r="AN2332" s="45" t="str">
        <f>IF(AM2332&lt;&gt;"Good","",A2332&amp;","&amp;C2332&amp;","&amp;B2332&amp;","&amp;D2332&amp;","&amp;M2332&amp;","&amp;T2332&amp;","&amp;U2332&amp;","&amp;V2332&amp;","&amp;W2332&amp;","&amp;X2332&amp;","&amp;IF(Y2332&lt;&gt;"",VLOOKUP(Y2332,'Vlookup''sRef'!$C$3:$D$6,2,FALSE),"")&amp;","&amp;IF(Z2332&lt;&gt;"",VLOOKUP(Z2332,'Vlookup''sRef'!$F$3:$G$4,2,FALSE),"")&amp;","&amp;AA2332&amp;","&amp;AB2332&amp;","&amp;AC2332&amp;","&amp;AD2332&amp;","&amp;AE2332&amp;","&amp;AF2332&amp;","&amp;AG2332&amp;","&amp;AH2332&amp;","&amp;IF(AI2332&lt;&gt;"",VLOOKUP(AI2332,'Vlookup''sRef'!$O$2:$P$101,2,FALSE),"")&amp;","&amp;IF(AJ2332&lt;&gt;"",VLOOKUP(AJ2332,RulesetRef!$A$2:$B$77,2,FALSE),"")&amp;","&amp;AK2332&amp;","&amp;AL2332)</f>
        <v/>
      </c>
    </row>
    <row r="2333" spans="5:40" ht="15.6" customHeight="1">
      <c r="E2333" s="15" t="str">
        <f>IF(AND(A2333="",D2333=""),"",IF(OR(AND(ISNUMBER(SEARCH("@",A2333))*ISNUMBER(SEARCH(".",A2333,SEARCH("@",A2333))),ISBLANK(D2333)),LEN(D2333)&gt;=8),1,0))</f>
        <v/>
      </c>
      <c r="M2333" s="15" t="str">
        <f t="shared" si="72"/>
        <v/>
      </c>
      <c r="T2333" s="15" t="str">
        <f t="shared" si="73"/>
        <v/>
      </c>
      <c r="AM2333" s="13" t="str">
        <f>IF(COUNTBLANK(A2333:AL2333)=30,"",IF(A2333="","User Name Missing",IF(B2333="","First Name Missing",IF(C2333="","Last Name Missing",IF(E2333=0,"Password Short(Min 8 Charcters)",IF(M2333="","Group Missing",IF(U2333="","Security Clearance Missing","Good")))))))</f>
        <v>User Name Missing</v>
      </c>
      <c r="AN2333" s="45" t="str">
        <f>IF(AM2333&lt;&gt;"Good","",A2333&amp;","&amp;C2333&amp;","&amp;B2333&amp;","&amp;D2333&amp;","&amp;M2333&amp;","&amp;T2333&amp;","&amp;U2333&amp;","&amp;V2333&amp;","&amp;W2333&amp;","&amp;X2333&amp;","&amp;IF(Y2333&lt;&gt;"",VLOOKUP(Y2333,'Vlookup''sRef'!$C$3:$D$6,2,FALSE),"")&amp;","&amp;IF(Z2333&lt;&gt;"",VLOOKUP(Z2333,'Vlookup''sRef'!$F$3:$G$4,2,FALSE),"")&amp;","&amp;AA2333&amp;","&amp;AB2333&amp;","&amp;AC2333&amp;","&amp;AD2333&amp;","&amp;AE2333&amp;","&amp;AF2333&amp;","&amp;AG2333&amp;","&amp;AH2333&amp;","&amp;IF(AI2333&lt;&gt;"",VLOOKUP(AI2333,'Vlookup''sRef'!$O$2:$P$101,2,FALSE),"")&amp;","&amp;IF(AJ2333&lt;&gt;"",VLOOKUP(AJ2333,RulesetRef!$A$2:$B$77,2,FALSE),"")&amp;","&amp;AK2333&amp;","&amp;AL2333)</f>
        <v/>
      </c>
    </row>
    <row r="2334" spans="5:40" ht="15.6" customHeight="1">
      <c r="E2334" s="15" t="str">
        <f>IF(AND(A2334="",D2334=""),"",IF(OR(AND(ISNUMBER(SEARCH("@",A2334))*ISNUMBER(SEARCH(".",A2334,SEARCH("@",A2334))),ISBLANK(D2334)),LEN(D2334)&gt;=8),1,0))</f>
        <v/>
      </c>
      <c r="M2334" s="15" t="str">
        <f t="shared" si="72"/>
        <v/>
      </c>
      <c r="T2334" s="15" t="str">
        <f t="shared" si="73"/>
        <v/>
      </c>
      <c r="AM2334" s="13" t="str">
        <f>IF(COUNTBLANK(A2334:AL2334)=30,"",IF(A2334="","User Name Missing",IF(B2334="","First Name Missing",IF(C2334="","Last Name Missing",IF(E2334=0,"Password Short(Min 8 Charcters)",IF(M2334="","Group Missing",IF(U2334="","Security Clearance Missing","Good")))))))</f>
        <v>User Name Missing</v>
      </c>
      <c r="AN2334" s="45" t="str">
        <f>IF(AM2334&lt;&gt;"Good","",A2334&amp;","&amp;C2334&amp;","&amp;B2334&amp;","&amp;D2334&amp;","&amp;M2334&amp;","&amp;T2334&amp;","&amp;U2334&amp;","&amp;V2334&amp;","&amp;W2334&amp;","&amp;X2334&amp;","&amp;IF(Y2334&lt;&gt;"",VLOOKUP(Y2334,'Vlookup''sRef'!$C$3:$D$6,2,FALSE),"")&amp;","&amp;IF(Z2334&lt;&gt;"",VLOOKUP(Z2334,'Vlookup''sRef'!$F$3:$G$4,2,FALSE),"")&amp;","&amp;AA2334&amp;","&amp;AB2334&amp;","&amp;AC2334&amp;","&amp;AD2334&amp;","&amp;AE2334&amp;","&amp;AF2334&amp;","&amp;AG2334&amp;","&amp;AH2334&amp;","&amp;IF(AI2334&lt;&gt;"",VLOOKUP(AI2334,'Vlookup''sRef'!$O$2:$P$101,2,FALSE),"")&amp;","&amp;IF(AJ2334&lt;&gt;"",VLOOKUP(AJ2334,RulesetRef!$A$2:$B$77,2,FALSE),"")&amp;","&amp;AK2334&amp;","&amp;AL2334)</f>
        <v/>
      </c>
    </row>
    <row r="2335" spans="5:40" ht="15.6" customHeight="1">
      <c r="E2335" s="15" t="str">
        <f>IF(AND(A2335="",D2335=""),"",IF(OR(AND(ISNUMBER(SEARCH("@",A2335))*ISNUMBER(SEARCH(".",A2335,SEARCH("@",A2335))),ISBLANK(D2335)),LEN(D2335)&gt;=8),1,0))</f>
        <v/>
      </c>
      <c r="M2335" s="15" t="str">
        <f t="shared" si="72"/>
        <v/>
      </c>
      <c r="T2335" s="15" t="str">
        <f t="shared" si="73"/>
        <v/>
      </c>
      <c r="AM2335" s="13" t="str">
        <f>IF(COUNTBLANK(A2335:AL2335)=30,"",IF(A2335="","User Name Missing",IF(B2335="","First Name Missing",IF(C2335="","Last Name Missing",IF(E2335=0,"Password Short(Min 8 Charcters)",IF(M2335="","Group Missing",IF(U2335="","Security Clearance Missing","Good")))))))</f>
        <v>User Name Missing</v>
      </c>
      <c r="AN2335" s="45" t="str">
        <f>IF(AM2335&lt;&gt;"Good","",A2335&amp;","&amp;C2335&amp;","&amp;B2335&amp;","&amp;D2335&amp;","&amp;M2335&amp;","&amp;T2335&amp;","&amp;U2335&amp;","&amp;V2335&amp;","&amp;W2335&amp;","&amp;X2335&amp;","&amp;IF(Y2335&lt;&gt;"",VLOOKUP(Y2335,'Vlookup''sRef'!$C$3:$D$6,2,FALSE),"")&amp;","&amp;IF(Z2335&lt;&gt;"",VLOOKUP(Z2335,'Vlookup''sRef'!$F$3:$G$4,2,FALSE),"")&amp;","&amp;AA2335&amp;","&amp;AB2335&amp;","&amp;AC2335&amp;","&amp;AD2335&amp;","&amp;AE2335&amp;","&amp;AF2335&amp;","&amp;AG2335&amp;","&amp;AH2335&amp;","&amp;IF(AI2335&lt;&gt;"",VLOOKUP(AI2335,'Vlookup''sRef'!$O$2:$P$101,2,FALSE),"")&amp;","&amp;IF(AJ2335&lt;&gt;"",VLOOKUP(AJ2335,RulesetRef!$A$2:$B$77,2,FALSE),"")&amp;","&amp;AK2335&amp;","&amp;AL2335)</f>
        <v/>
      </c>
    </row>
    <row r="2336" spans="5:40" ht="15.6" customHeight="1">
      <c r="E2336" s="15" t="str">
        <f>IF(AND(A2336="",D2336=""),"",IF(OR(AND(ISNUMBER(SEARCH("@",A2336))*ISNUMBER(SEARCH(".",A2336,SEARCH("@",A2336))),ISBLANK(D2336)),LEN(D2336)&gt;=8),1,0))</f>
        <v/>
      </c>
      <c r="M2336" s="15" t="str">
        <f t="shared" si="72"/>
        <v/>
      </c>
      <c r="T2336" s="15" t="str">
        <f t="shared" si="73"/>
        <v/>
      </c>
      <c r="AM2336" s="13" t="str">
        <f>IF(COUNTBLANK(A2336:AL2336)=30,"",IF(A2336="","User Name Missing",IF(B2336="","First Name Missing",IF(C2336="","Last Name Missing",IF(E2336=0,"Password Short(Min 8 Charcters)",IF(M2336="","Group Missing",IF(U2336="","Security Clearance Missing","Good")))))))</f>
        <v>User Name Missing</v>
      </c>
      <c r="AN2336" s="45" t="str">
        <f>IF(AM2336&lt;&gt;"Good","",A2336&amp;","&amp;C2336&amp;","&amp;B2336&amp;","&amp;D2336&amp;","&amp;M2336&amp;","&amp;T2336&amp;","&amp;U2336&amp;","&amp;V2336&amp;","&amp;W2336&amp;","&amp;X2336&amp;","&amp;IF(Y2336&lt;&gt;"",VLOOKUP(Y2336,'Vlookup''sRef'!$C$3:$D$6,2,FALSE),"")&amp;","&amp;IF(Z2336&lt;&gt;"",VLOOKUP(Z2336,'Vlookup''sRef'!$F$3:$G$4,2,FALSE),"")&amp;","&amp;AA2336&amp;","&amp;AB2336&amp;","&amp;AC2336&amp;","&amp;AD2336&amp;","&amp;AE2336&amp;","&amp;AF2336&amp;","&amp;AG2336&amp;","&amp;AH2336&amp;","&amp;IF(AI2336&lt;&gt;"",VLOOKUP(AI2336,'Vlookup''sRef'!$O$2:$P$101,2,FALSE),"")&amp;","&amp;IF(AJ2336&lt;&gt;"",VLOOKUP(AJ2336,RulesetRef!$A$2:$B$77,2,FALSE),"")&amp;","&amp;AK2336&amp;","&amp;AL2336)</f>
        <v/>
      </c>
    </row>
    <row r="2337" spans="5:40" ht="15.6" customHeight="1">
      <c r="E2337" s="15" t="str">
        <f>IF(AND(A2337="",D2337=""),"",IF(OR(AND(ISNUMBER(SEARCH("@",A2337))*ISNUMBER(SEARCH(".",A2337,SEARCH("@",A2337))),ISBLANK(D2337)),LEN(D2337)&gt;=8),1,0))</f>
        <v/>
      </c>
      <c r="M2337" s="15" t="str">
        <f t="shared" si="72"/>
        <v/>
      </c>
      <c r="T2337" s="15" t="str">
        <f t="shared" si="73"/>
        <v/>
      </c>
      <c r="AM2337" s="13" t="str">
        <f>IF(COUNTBLANK(A2337:AL2337)=30,"",IF(A2337="","User Name Missing",IF(B2337="","First Name Missing",IF(C2337="","Last Name Missing",IF(E2337=0,"Password Short(Min 8 Charcters)",IF(M2337="","Group Missing",IF(U2337="","Security Clearance Missing","Good")))))))</f>
        <v>User Name Missing</v>
      </c>
      <c r="AN2337" s="45" t="str">
        <f>IF(AM2337&lt;&gt;"Good","",A2337&amp;","&amp;C2337&amp;","&amp;B2337&amp;","&amp;D2337&amp;","&amp;M2337&amp;","&amp;T2337&amp;","&amp;U2337&amp;","&amp;V2337&amp;","&amp;W2337&amp;","&amp;X2337&amp;","&amp;IF(Y2337&lt;&gt;"",VLOOKUP(Y2337,'Vlookup''sRef'!$C$3:$D$6,2,FALSE),"")&amp;","&amp;IF(Z2337&lt;&gt;"",VLOOKUP(Z2337,'Vlookup''sRef'!$F$3:$G$4,2,FALSE),"")&amp;","&amp;AA2337&amp;","&amp;AB2337&amp;","&amp;AC2337&amp;","&amp;AD2337&amp;","&amp;AE2337&amp;","&amp;AF2337&amp;","&amp;AG2337&amp;","&amp;AH2337&amp;","&amp;IF(AI2337&lt;&gt;"",VLOOKUP(AI2337,'Vlookup''sRef'!$O$2:$P$101,2,FALSE),"")&amp;","&amp;IF(AJ2337&lt;&gt;"",VLOOKUP(AJ2337,RulesetRef!$A$2:$B$77,2,FALSE),"")&amp;","&amp;AK2337&amp;","&amp;AL2337)</f>
        <v/>
      </c>
    </row>
    <row r="2338" spans="5:40" ht="15.6" customHeight="1">
      <c r="E2338" s="15" t="str">
        <f>IF(AND(A2338="",D2338=""),"",IF(OR(AND(ISNUMBER(SEARCH("@",A2338))*ISNUMBER(SEARCH(".",A2338,SEARCH("@",A2338))),ISBLANK(D2338)),LEN(D2338)&gt;=8),1,0))</f>
        <v/>
      </c>
      <c r="M2338" s="15" t="str">
        <f t="shared" si="72"/>
        <v/>
      </c>
      <c r="T2338" s="15" t="str">
        <f t="shared" si="73"/>
        <v/>
      </c>
      <c r="AM2338" s="13" t="str">
        <f>IF(COUNTBLANK(A2338:AL2338)=30,"",IF(A2338="","User Name Missing",IF(B2338="","First Name Missing",IF(C2338="","Last Name Missing",IF(E2338=0,"Password Short(Min 8 Charcters)",IF(M2338="","Group Missing",IF(U2338="","Security Clearance Missing","Good")))))))</f>
        <v>User Name Missing</v>
      </c>
      <c r="AN2338" s="45" t="str">
        <f>IF(AM2338&lt;&gt;"Good","",A2338&amp;","&amp;C2338&amp;","&amp;B2338&amp;","&amp;D2338&amp;","&amp;M2338&amp;","&amp;T2338&amp;","&amp;U2338&amp;","&amp;V2338&amp;","&amp;W2338&amp;","&amp;X2338&amp;","&amp;IF(Y2338&lt;&gt;"",VLOOKUP(Y2338,'Vlookup''sRef'!$C$3:$D$6,2,FALSE),"")&amp;","&amp;IF(Z2338&lt;&gt;"",VLOOKUP(Z2338,'Vlookup''sRef'!$F$3:$G$4,2,FALSE),"")&amp;","&amp;AA2338&amp;","&amp;AB2338&amp;","&amp;AC2338&amp;","&amp;AD2338&amp;","&amp;AE2338&amp;","&amp;AF2338&amp;","&amp;AG2338&amp;","&amp;AH2338&amp;","&amp;IF(AI2338&lt;&gt;"",VLOOKUP(AI2338,'Vlookup''sRef'!$O$2:$P$101,2,FALSE),"")&amp;","&amp;IF(AJ2338&lt;&gt;"",VLOOKUP(AJ2338,RulesetRef!$A$2:$B$77,2,FALSE),"")&amp;","&amp;AK2338&amp;","&amp;AL2338)</f>
        <v/>
      </c>
    </row>
    <row r="2339" spans="5:40" ht="15.6" customHeight="1">
      <c r="E2339" s="15" t="str">
        <f>IF(AND(A2339="",D2339=""),"",IF(OR(AND(ISNUMBER(SEARCH("@",A2339))*ISNUMBER(SEARCH(".",A2339,SEARCH("@",A2339))),ISBLANK(D2339)),LEN(D2339)&gt;=8),1,0))</f>
        <v/>
      </c>
      <c r="M2339" s="15" t="str">
        <f t="shared" si="72"/>
        <v/>
      </c>
      <c r="T2339" s="15" t="str">
        <f t="shared" si="73"/>
        <v/>
      </c>
      <c r="AM2339" s="13" t="str">
        <f>IF(COUNTBLANK(A2339:AL2339)=30,"",IF(A2339="","User Name Missing",IF(B2339="","First Name Missing",IF(C2339="","Last Name Missing",IF(E2339=0,"Password Short(Min 8 Charcters)",IF(M2339="","Group Missing",IF(U2339="","Security Clearance Missing","Good")))))))</f>
        <v>User Name Missing</v>
      </c>
      <c r="AN2339" s="45" t="str">
        <f>IF(AM2339&lt;&gt;"Good","",A2339&amp;","&amp;C2339&amp;","&amp;B2339&amp;","&amp;D2339&amp;","&amp;M2339&amp;","&amp;T2339&amp;","&amp;U2339&amp;","&amp;V2339&amp;","&amp;W2339&amp;","&amp;X2339&amp;","&amp;IF(Y2339&lt;&gt;"",VLOOKUP(Y2339,'Vlookup''sRef'!$C$3:$D$6,2,FALSE),"")&amp;","&amp;IF(Z2339&lt;&gt;"",VLOOKUP(Z2339,'Vlookup''sRef'!$F$3:$G$4,2,FALSE),"")&amp;","&amp;AA2339&amp;","&amp;AB2339&amp;","&amp;AC2339&amp;","&amp;AD2339&amp;","&amp;AE2339&amp;","&amp;AF2339&amp;","&amp;AG2339&amp;","&amp;AH2339&amp;","&amp;IF(AI2339&lt;&gt;"",VLOOKUP(AI2339,'Vlookup''sRef'!$O$2:$P$101,2,FALSE),"")&amp;","&amp;IF(AJ2339&lt;&gt;"",VLOOKUP(AJ2339,RulesetRef!$A$2:$B$77,2,FALSE),"")&amp;","&amp;AK2339&amp;","&amp;AL2339)</f>
        <v/>
      </c>
    </row>
    <row r="2340" spans="5:40" ht="15.6" customHeight="1">
      <c r="E2340" s="15" t="str">
        <f>IF(AND(A2340="",D2340=""),"",IF(OR(AND(ISNUMBER(SEARCH("@",A2340))*ISNUMBER(SEARCH(".",A2340,SEARCH("@",A2340))),ISBLANK(D2340)),LEN(D2340)&gt;=8),1,0))</f>
        <v/>
      </c>
      <c r="M2340" s="15" t="str">
        <f t="shared" si="72"/>
        <v/>
      </c>
      <c r="T2340" s="15" t="str">
        <f t="shared" si="73"/>
        <v/>
      </c>
      <c r="AM2340" s="13" t="str">
        <f>IF(COUNTBLANK(A2340:AL2340)=30,"",IF(A2340="","User Name Missing",IF(B2340="","First Name Missing",IF(C2340="","Last Name Missing",IF(E2340=0,"Password Short(Min 8 Charcters)",IF(M2340="","Group Missing",IF(U2340="","Security Clearance Missing","Good")))))))</f>
        <v>User Name Missing</v>
      </c>
      <c r="AN2340" s="45" t="str">
        <f>IF(AM2340&lt;&gt;"Good","",A2340&amp;","&amp;C2340&amp;","&amp;B2340&amp;","&amp;D2340&amp;","&amp;M2340&amp;","&amp;T2340&amp;","&amp;U2340&amp;","&amp;V2340&amp;","&amp;W2340&amp;","&amp;X2340&amp;","&amp;IF(Y2340&lt;&gt;"",VLOOKUP(Y2340,'Vlookup''sRef'!$C$3:$D$6,2,FALSE),"")&amp;","&amp;IF(Z2340&lt;&gt;"",VLOOKUP(Z2340,'Vlookup''sRef'!$F$3:$G$4,2,FALSE),"")&amp;","&amp;AA2340&amp;","&amp;AB2340&amp;","&amp;AC2340&amp;","&amp;AD2340&amp;","&amp;AE2340&amp;","&amp;AF2340&amp;","&amp;AG2340&amp;","&amp;AH2340&amp;","&amp;IF(AI2340&lt;&gt;"",VLOOKUP(AI2340,'Vlookup''sRef'!$O$2:$P$101,2,FALSE),"")&amp;","&amp;IF(AJ2340&lt;&gt;"",VLOOKUP(AJ2340,RulesetRef!$A$2:$B$77,2,FALSE),"")&amp;","&amp;AK2340&amp;","&amp;AL2340)</f>
        <v/>
      </c>
    </row>
    <row r="2341" spans="5:40" ht="15.6" customHeight="1">
      <c r="E2341" s="15" t="str">
        <f>IF(AND(A2341="",D2341=""),"",IF(OR(AND(ISNUMBER(SEARCH("@",A2341))*ISNUMBER(SEARCH(".",A2341,SEARCH("@",A2341))),ISBLANK(D2341)),LEN(D2341)&gt;=8),1,0))</f>
        <v/>
      </c>
      <c r="M2341" s="15" t="str">
        <f t="shared" si="72"/>
        <v/>
      </c>
      <c r="T2341" s="15" t="str">
        <f t="shared" si="73"/>
        <v/>
      </c>
      <c r="AM2341" s="13" t="str">
        <f>IF(COUNTBLANK(A2341:AL2341)=30,"",IF(A2341="","User Name Missing",IF(B2341="","First Name Missing",IF(C2341="","Last Name Missing",IF(E2341=0,"Password Short(Min 8 Charcters)",IF(M2341="","Group Missing",IF(U2341="","Security Clearance Missing","Good")))))))</f>
        <v>User Name Missing</v>
      </c>
      <c r="AN2341" s="45" t="str">
        <f>IF(AM2341&lt;&gt;"Good","",A2341&amp;","&amp;C2341&amp;","&amp;B2341&amp;","&amp;D2341&amp;","&amp;M2341&amp;","&amp;T2341&amp;","&amp;U2341&amp;","&amp;V2341&amp;","&amp;W2341&amp;","&amp;X2341&amp;","&amp;IF(Y2341&lt;&gt;"",VLOOKUP(Y2341,'Vlookup''sRef'!$C$3:$D$6,2,FALSE),"")&amp;","&amp;IF(Z2341&lt;&gt;"",VLOOKUP(Z2341,'Vlookup''sRef'!$F$3:$G$4,2,FALSE),"")&amp;","&amp;AA2341&amp;","&amp;AB2341&amp;","&amp;AC2341&amp;","&amp;AD2341&amp;","&amp;AE2341&amp;","&amp;AF2341&amp;","&amp;AG2341&amp;","&amp;AH2341&amp;","&amp;IF(AI2341&lt;&gt;"",VLOOKUP(AI2341,'Vlookup''sRef'!$O$2:$P$101,2,FALSE),"")&amp;","&amp;IF(AJ2341&lt;&gt;"",VLOOKUP(AJ2341,RulesetRef!$A$2:$B$77,2,FALSE),"")&amp;","&amp;AK2341&amp;","&amp;AL2341)</f>
        <v/>
      </c>
    </row>
    <row r="2342" spans="5:40" ht="15.6" customHeight="1">
      <c r="E2342" s="15" t="str">
        <f>IF(AND(A2342="",D2342=""),"",IF(OR(AND(ISNUMBER(SEARCH("@",A2342))*ISNUMBER(SEARCH(".",A2342,SEARCH("@",A2342))),ISBLANK(D2342)),LEN(D2342)&gt;=8),1,0))</f>
        <v/>
      </c>
      <c r="M2342" s="15" t="str">
        <f t="shared" si="72"/>
        <v/>
      </c>
      <c r="T2342" s="15" t="str">
        <f t="shared" si="73"/>
        <v/>
      </c>
      <c r="AM2342" s="13" t="str">
        <f>IF(COUNTBLANK(A2342:AL2342)=30,"",IF(A2342="","User Name Missing",IF(B2342="","First Name Missing",IF(C2342="","Last Name Missing",IF(E2342=0,"Password Short(Min 8 Charcters)",IF(M2342="","Group Missing",IF(U2342="","Security Clearance Missing","Good")))))))</f>
        <v>User Name Missing</v>
      </c>
      <c r="AN2342" s="45" t="str">
        <f>IF(AM2342&lt;&gt;"Good","",A2342&amp;","&amp;C2342&amp;","&amp;B2342&amp;","&amp;D2342&amp;","&amp;M2342&amp;","&amp;T2342&amp;","&amp;U2342&amp;","&amp;V2342&amp;","&amp;W2342&amp;","&amp;X2342&amp;","&amp;IF(Y2342&lt;&gt;"",VLOOKUP(Y2342,'Vlookup''sRef'!$C$3:$D$6,2,FALSE),"")&amp;","&amp;IF(Z2342&lt;&gt;"",VLOOKUP(Z2342,'Vlookup''sRef'!$F$3:$G$4,2,FALSE),"")&amp;","&amp;AA2342&amp;","&amp;AB2342&amp;","&amp;AC2342&amp;","&amp;AD2342&amp;","&amp;AE2342&amp;","&amp;AF2342&amp;","&amp;AG2342&amp;","&amp;AH2342&amp;","&amp;IF(AI2342&lt;&gt;"",VLOOKUP(AI2342,'Vlookup''sRef'!$O$2:$P$101,2,FALSE),"")&amp;","&amp;IF(AJ2342&lt;&gt;"",VLOOKUP(AJ2342,RulesetRef!$A$2:$B$77,2,FALSE),"")&amp;","&amp;AK2342&amp;","&amp;AL2342)</f>
        <v/>
      </c>
    </row>
    <row r="2343" spans="5:40" ht="15.6" customHeight="1">
      <c r="E2343" s="15" t="str">
        <f>IF(AND(A2343="",D2343=""),"",IF(OR(AND(ISNUMBER(SEARCH("@",A2343))*ISNUMBER(SEARCH(".",A2343,SEARCH("@",A2343))),ISBLANK(D2343)),LEN(D2343)&gt;=8),1,0))</f>
        <v/>
      </c>
      <c r="M2343" s="15" t="str">
        <f t="shared" si="72"/>
        <v/>
      </c>
      <c r="T2343" s="15" t="str">
        <f t="shared" si="73"/>
        <v/>
      </c>
      <c r="AM2343" s="13" t="str">
        <f>IF(COUNTBLANK(A2343:AL2343)=30,"",IF(A2343="","User Name Missing",IF(B2343="","First Name Missing",IF(C2343="","Last Name Missing",IF(E2343=0,"Password Short(Min 8 Charcters)",IF(M2343="","Group Missing",IF(U2343="","Security Clearance Missing","Good")))))))</f>
        <v>User Name Missing</v>
      </c>
      <c r="AN2343" s="45" t="str">
        <f>IF(AM2343&lt;&gt;"Good","",A2343&amp;","&amp;C2343&amp;","&amp;B2343&amp;","&amp;D2343&amp;","&amp;M2343&amp;","&amp;T2343&amp;","&amp;U2343&amp;","&amp;V2343&amp;","&amp;W2343&amp;","&amp;X2343&amp;","&amp;IF(Y2343&lt;&gt;"",VLOOKUP(Y2343,'Vlookup''sRef'!$C$3:$D$6,2,FALSE),"")&amp;","&amp;IF(Z2343&lt;&gt;"",VLOOKUP(Z2343,'Vlookup''sRef'!$F$3:$G$4,2,FALSE),"")&amp;","&amp;AA2343&amp;","&amp;AB2343&amp;","&amp;AC2343&amp;","&amp;AD2343&amp;","&amp;AE2343&amp;","&amp;AF2343&amp;","&amp;AG2343&amp;","&amp;AH2343&amp;","&amp;IF(AI2343&lt;&gt;"",VLOOKUP(AI2343,'Vlookup''sRef'!$O$2:$P$101,2,FALSE),"")&amp;","&amp;IF(AJ2343&lt;&gt;"",VLOOKUP(AJ2343,RulesetRef!$A$2:$B$77,2,FALSE),"")&amp;","&amp;AK2343&amp;","&amp;AL2343)</f>
        <v/>
      </c>
    </row>
    <row r="2344" spans="5:40" ht="15.6" customHeight="1">
      <c r="E2344" s="15" t="str">
        <f>IF(AND(A2344="",D2344=""),"",IF(OR(AND(ISNUMBER(SEARCH("@",A2344))*ISNUMBER(SEARCH(".",A2344,SEARCH("@",A2344))),ISBLANK(D2344)),LEN(D2344)&gt;=8),1,0))</f>
        <v/>
      </c>
      <c r="M2344" s="15" t="str">
        <f t="shared" si="72"/>
        <v/>
      </c>
      <c r="T2344" s="15" t="str">
        <f t="shared" si="73"/>
        <v/>
      </c>
      <c r="AM2344" s="13" t="str">
        <f>IF(COUNTBLANK(A2344:AL2344)=30,"",IF(A2344="","User Name Missing",IF(B2344="","First Name Missing",IF(C2344="","Last Name Missing",IF(E2344=0,"Password Short(Min 8 Charcters)",IF(M2344="","Group Missing",IF(U2344="","Security Clearance Missing","Good")))))))</f>
        <v>User Name Missing</v>
      </c>
      <c r="AN2344" s="45" t="str">
        <f>IF(AM2344&lt;&gt;"Good","",A2344&amp;","&amp;C2344&amp;","&amp;B2344&amp;","&amp;D2344&amp;","&amp;M2344&amp;","&amp;T2344&amp;","&amp;U2344&amp;","&amp;V2344&amp;","&amp;W2344&amp;","&amp;X2344&amp;","&amp;IF(Y2344&lt;&gt;"",VLOOKUP(Y2344,'Vlookup''sRef'!$C$3:$D$6,2,FALSE),"")&amp;","&amp;IF(Z2344&lt;&gt;"",VLOOKUP(Z2344,'Vlookup''sRef'!$F$3:$G$4,2,FALSE),"")&amp;","&amp;AA2344&amp;","&amp;AB2344&amp;","&amp;AC2344&amp;","&amp;AD2344&amp;","&amp;AE2344&amp;","&amp;AF2344&amp;","&amp;AG2344&amp;","&amp;AH2344&amp;","&amp;IF(AI2344&lt;&gt;"",VLOOKUP(AI2344,'Vlookup''sRef'!$O$2:$P$101,2,FALSE),"")&amp;","&amp;IF(AJ2344&lt;&gt;"",VLOOKUP(AJ2344,RulesetRef!$A$2:$B$77,2,FALSE),"")&amp;","&amp;AK2344&amp;","&amp;AL2344)</f>
        <v/>
      </c>
    </row>
    <row r="2345" spans="5:40" ht="15.6" customHeight="1">
      <c r="E2345" s="15" t="str">
        <f>IF(AND(A2345="",D2345=""),"",IF(OR(AND(ISNUMBER(SEARCH("@",A2345))*ISNUMBER(SEARCH(".",A2345,SEARCH("@",A2345))),ISBLANK(D2345)),LEN(D2345)&gt;=8),1,0))</f>
        <v/>
      </c>
      <c r="M2345" s="15" t="str">
        <f t="shared" si="72"/>
        <v/>
      </c>
      <c r="T2345" s="15" t="str">
        <f t="shared" si="73"/>
        <v/>
      </c>
      <c r="AM2345" s="13" t="str">
        <f>IF(COUNTBLANK(A2345:AL2345)=30,"",IF(A2345="","User Name Missing",IF(B2345="","First Name Missing",IF(C2345="","Last Name Missing",IF(E2345=0,"Password Short(Min 8 Charcters)",IF(M2345="","Group Missing",IF(U2345="","Security Clearance Missing","Good")))))))</f>
        <v>User Name Missing</v>
      </c>
      <c r="AN2345" s="45" t="str">
        <f>IF(AM2345&lt;&gt;"Good","",A2345&amp;","&amp;C2345&amp;","&amp;B2345&amp;","&amp;D2345&amp;","&amp;M2345&amp;","&amp;T2345&amp;","&amp;U2345&amp;","&amp;V2345&amp;","&amp;W2345&amp;","&amp;X2345&amp;","&amp;IF(Y2345&lt;&gt;"",VLOOKUP(Y2345,'Vlookup''sRef'!$C$3:$D$6,2,FALSE),"")&amp;","&amp;IF(Z2345&lt;&gt;"",VLOOKUP(Z2345,'Vlookup''sRef'!$F$3:$G$4,2,FALSE),"")&amp;","&amp;AA2345&amp;","&amp;AB2345&amp;","&amp;AC2345&amp;","&amp;AD2345&amp;","&amp;AE2345&amp;","&amp;AF2345&amp;","&amp;AG2345&amp;","&amp;AH2345&amp;","&amp;IF(AI2345&lt;&gt;"",VLOOKUP(AI2345,'Vlookup''sRef'!$O$2:$P$101,2,FALSE),"")&amp;","&amp;IF(AJ2345&lt;&gt;"",VLOOKUP(AJ2345,RulesetRef!$A$2:$B$77,2,FALSE),"")&amp;","&amp;AK2345&amp;","&amp;AL2345)</f>
        <v/>
      </c>
    </row>
    <row r="2346" spans="5:40" ht="15.6" customHeight="1">
      <c r="E2346" s="15" t="str">
        <f>IF(AND(A2346="",D2346=""),"",IF(OR(AND(ISNUMBER(SEARCH("@",A2346))*ISNUMBER(SEARCH(".",A2346,SEARCH("@",A2346))),ISBLANK(D2346)),LEN(D2346)&gt;=8),1,0))</f>
        <v/>
      </c>
      <c r="M2346" s="15" t="str">
        <f t="shared" si="72"/>
        <v/>
      </c>
      <c r="T2346" s="15" t="str">
        <f t="shared" si="73"/>
        <v/>
      </c>
      <c r="AM2346" s="13" t="str">
        <f>IF(COUNTBLANK(A2346:AL2346)=30,"",IF(A2346="","User Name Missing",IF(B2346="","First Name Missing",IF(C2346="","Last Name Missing",IF(E2346=0,"Password Short(Min 8 Charcters)",IF(M2346="","Group Missing",IF(U2346="","Security Clearance Missing","Good")))))))</f>
        <v>User Name Missing</v>
      </c>
      <c r="AN2346" s="45" t="str">
        <f>IF(AM2346&lt;&gt;"Good","",A2346&amp;","&amp;C2346&amp;","&amp;B2346&amp;","&amp;D2346&amp;","&amp;M2346&amp;","&amp;T2346&amp;","&amp;U2346&amp;","&amp;V2346&amp;","&amp;W2346&amp;","&amp;X2346&amp;","&amp;IF(Y2346&lt;&gt;"",VLOOKUP(Y2346,'Vlookup''sRef'!$C$3:$D$6,2,FALSE),"")&amp;","&amp;IF(Z2346&lt;&gt;"",VLOOKUP(Z2346,'Vlookup''sRef'!$F$3:$G$4,2,FALSE),"")&amp;","&amp;AA2346&amp;","&amp;AB2346&amp;","&amp;AC2346&amp;","&amp;AD2346&amp;","&amp;AE2346&amp;","&amp;AF2346&amp;","&amp;AG2346&amp;","&amp;AH2346&amp;","&amp;IF(AI2346&lt;&gt;"",VLOOKUP(AI2346,'Vlookup''sRef'!$O$2:$P$101,2,FALSE),"")&amp;","&amp;IF(AJ2346&lt;&gt;"",VLOOKUP(AJ2346,RulesetRef!$A$2:$B$77,2,FALSE),"")&amp;","&amp;AK2346&amp;","&amp;AL2346)</f>
        <v/>
      </c>
    </row>
    <row r="2347" spans="5:40" ht="15.6" customHeight="1">
      <c r="E2347" s="15" t="str">
        <f>IF(AND(A2347="",D2347=""),"",IF(OR(AND(ISNUMBER(SEARCH("@",A2347))*ISNUMBER(SEARCH(".",A2347,SEARCH("@",A2347))),ISBLANK(D2347)),LEN(D2347)&gt;=8),1,0))</f>
        <v/>
      </c>
      <c r="M2347" s="15" t="str">
        <f t="shared" si="72"/>
        <v/>
      </c>
      <c r="T2347" s="15" t="str">
        <f t="shared" si="73"/>
        <v/>
      </c>
      <c r="AM2347" s="13" t="str">
        <f>IF(COUNTBLANK(A2347:AL2347)=30,"",IF(A2347="","User Name Missing",IF(B2347="","First Name Missing",IF(C2347="","Last Name Missing",IF(E2347=0,"Password Short(Min 8 Charcters)",IF(M2347="","Group Missing",IF(U2347="","Security Clearance Missing","Good")))))))</f>
        <v>User Name Missing</v>
      </c>
      <c r="AN2347" s="45" t="str">
        <f>IF(AM2347&lt;&gt;"Good","",A2347&amp;","&amp;C2347&amp;","&amp;B2347&amp;","&amp;D2347&amp;","&amp;M2347&amp;","&amp;T2347&amp;","&amp;U2347&amp;","&amp;V2347&amp;","&amp;W2347&amp;","&amp;X2347&amp;","&amp;IF(Y2347&lt;&gt;"",VLOOKUP(Y2347,'Vlookup''sRef'!$C$3:$D$6,2,FALSE),"")&amp;","&amp;IF(Z2347&lt;&gt;"",VLOOKUP(Z2347,'Vlookup''sRef'!$F$3:$G$4,2,FALSE),"")&amp;","&amp;AA2347&amp;","&amp;AB2347&amp;","&amp;AC2347&amp;","&amp;AD2347&amp;","&amp;AE2347&amp;","&amp;AF2347&amp;","&amp;AG2347&amp;","&amp;AH2347&amp;","&amp;IF(AI2347&lt;&gt;"",VLOOKUP(AI2347,'Vlookup''sRef'!$O$2:$P$101,2,FALSE),"")&amp;","&amp;IF(AJ2347&lt;&gt;"",VLOOKUP(AJ2347,RulesetRef!$A$2:$B$77,2,FALSE),"")&amp;","&amp;AK2347&amp;","&amp;AL2347)</f>
        <v/>
      </c>
    </row>
    <row r="2348" spans="5:40" ht="15.6" customHeight="1">
      <c r="E2348" s="15" t="str">
        <f>IF(AND(A2348="",D2348=""),"",IF(OR(AND(ISNUMBER(SEARCH("@",A2348))*ISNUMBER(SEARCH(".",A2348,SEARCH("@",A2348))),ISBLANK(D2348)),LEN(D2348)&gt;=8),1,0))</f>
        <v/>
      </c>
      <c r="M2348" s="15" t="str">
        <f t="shared" si="72"/>
        <v/>
      </c>
      <c r="T2348" s="15" t="str">
        <f t="shared" si="73"/>
        <v/>
      </c>
      <c r="AM2348" s="13" t="str">
        <f>IF(COUNTBLANK(A2348:AL2348)=30,"",IF(A2348="","User Name Missing",IF(B2348="","First Name Missing",IF(C2348="","Last Name Missing",IF(E2348=0,"Password Short(Min 8 Charcters)",IF(M2348="","Group Missing",IF(U2348="","Security Clearance Missing","Good")))))))</f>
        <v>User Name Missing</v>
      </c>
      <c r="AN2348" s="45" t="str">
        <f>IF(AM2348&lt;&gt;"Good","",A2348&amp;","&amp;C2348&amp;","&amp;B2348&amp;","&amp;D2348&amp;","&amp;M2348&amp;","&amp;T2348&amp;","&amp;U2348&amp;","&amp;V2348&amp;","&amp;W2348&amp;","&amp;X2348&amp;","&amp;IF(Y2348&lt;&gt;"",VLOOKUP(Y2348,'Vlookup''sRef'!$C$3:$D$6,2,FALSE),"")&amp;","&amp;IF(Z2348&lt;&gt;"",VLOOKUP(Z2348,'Vlookup''sRef'!$F$3:$G$4,2,FALSE),"")&amp;","&amp;AA2348&amp;","&amp;AB2348&amp;","&amp;AC2348&amp;","&amp;AD2348&amp;","&amp;AE2348&amp;","&amp;AF2348&amp;","&amp;AG2348&amp;","&amp;AH2348&amp;","&amp;IF(AI2348&lt;&gt;"",VLOOKUP(AI2348,'Vlookup''sRef'!$O$2:$P$101,2,FALSE),"")&amp;","&amp;IF(AJ2348&lt;&gt;"",VLOOKUP(AJ2348,RulesetRef!$A$2:$B$77,2,FALSE),"")&amp;","&amp;AK2348&amp;","&amp;AL2348)</f>
        <v/>
      </c>
    </row>
    <row r="2349" spans="5:40" ht="15.6" customHeight="1">
      <c r="E2349" s="15" t="str">
        <f>IF(AND(A2349="",D2349=""),"",IF(OR(AND(ISNUMBER(SEARCH("@",A2349))*ISNUMBER(SEARCH(".",A2349,SEARCH("@",A2349))),ISBLANK(D2349)),LEN(D2349)&gt;=8),1,0))</f>
        <v/>
      </c>
      <c r="M2349" s="15" t="str">
        <f t="shared" si="72"/>
        <v/>
      </c>
      <c r="T2349" s="15" t="str">
        <f t="shared" si="73"/>
        <v/>
      </c>
      <c r="AM2349" s="13" t="str">
        <f>IF(COUNTBLANK(A2349:AL2349)=30,"",IF(A2349="","User Name Missing",IF(B2349="","First Name Missing",IF(C2349="","Last Name Missing",IF(E2349=0,"Password Short(Min 8 Charcters)",IF(M2349="","Group Missing",IF(U2349="","Security Clearance Missing","Good")))))))</f>
        <v>User Name Missing</v>
      </c>
      <c r="AN2349" s="45" t="str">
        <f>IF(AM2349&lt;&gt;"Good","",A2349&amp;","&amp;C2349&amp;","&amp;B2349&amp;","&amp;D2349&amp;","&amp;M2349&amp;","&amp;T2349&amp;","&amp;U2349&amp;","&amp;V2349&amp;","&amp;W2349&amp;","&amp;X2349&amp;","&amp;IF(Y2349&lt;&gt;"",VLOOKUP(Y2349,'Vlookup''sRef'!$C$3:$D$6,2,FALSE),"")&amp;","&amp;IF(Z2349&lt;&gt;"",VLOOKUP(Z2349,'Vlookup''sRef'!$F$3:$G$4,2,FALSE),"")&amp;","&amp;AA2349&amp;","&amp;AB2349&amp;","&amp;AC2349&amp;","&amp;AD2349&amp;","&amp;AE2349&amp;","&amp;AF2349&amp;","&amp;AG2349&amp;","&amp;AH2349&amp;","&amp;IF(AI2349&lt;&gt;"",VLOOKUP(AI2349,'Vlookup''sRef'!$O$2:$P$101,2,FALSE),"")&amp;","&amp;IF(AJ2349&lt;&gt;"",VLOOKUP(AJ2349,RulesetRef!$A$2:$B$77,2,FALSE),"")&amp;","&amp;AK2349&amp;","&amp;AL2349)</f>
        <v/>
      </c>
    </row>
    <row r="2350" spans="5:40" ht="15.6" customHeight="1">
      <c r="E2350" s="15" t="str">
        <f>IF(AND(A2350="",D2350=""),"",IF(OR(AND(ISNUMBER(SEARCH("@",A2350))*ISNUMBER(SEARCH(".",A2350,SEARCH("@",A2350))),ISBLANK(D2350)),LEN(D2350)&gt;=8),1,0))</f>
        <v/>
      </c>
      <c r="M2350" s="15" t="str">
        <f t="shared" si="72"/>
        <v/>
      </c>
      <c r="T2350" s="15" t="str">
        <f t="shared" si="73"/>
        <v/>
      </c>
      <c r="AM2350" s="13" t="str">
        <f>IF(COUNTBLANK(A2350:AL2350)=30,"",IF(A2350="","User Name Missing",IF(B2350="","First Name Missing",IF(C2350="","Last Name Missing",IF(E2350=0,"Password Short(Min 8 Charcters)",IF(M2350="","Group Missing",IF(U2350="","Security Clearance Missing","Good")))))))</f>
        <v>User Name Missing</v>
      </c>
      <c r="AN2350" s="45" t="str">
        <f>IF(AM2350&lt;&gt;"Good","",A2350&amp;","&amp;C2350&amp;","&amp;B2350&amp;","&amp;D2350&amp;","&amp;M2350&amp;","&amp;T2350&amp;","&amp;U2350&amp;","&amp;V2350&amp;","&amp;W2350&amp;","&amp;X2350&amp;","&amp;IF(Y2350&lt;&gt;"",VLOOKUP(Y2350,'Vlookup''sRef'!$C$3:$D$6,2,FALSE),"")&amp;","&amp;IF(Z2350&lt;&gt;"",VLOOKUP(Z2350,'Vlookup''sRef'!$F$3:$G$4,2,FALSE),"")&amp;","&amp;AA2350&amp;","&amp;AB2350&amp;","&amp;AC2350&amp;","&amp;AD2350&amp;","&amp;AE2350&amp;","&amp;AF2350&amp;","&amp;AG2350&amp;","&amp;AH2350&amp;","&amp;IF(AI2350&lt;&gt;"",VLOOKUP(AI2350,'Vlookup''sRef'!$O$2:$P$101,2,FALSE),"")&amp;","&amp;IF(AJ2350&lt;&gt;"",VLOOKUP(AJ2350,RulesetRef!$A$2:$B$77,2,FALSE),"")&amp;","&amp;AK2350&amp;","&amp;AL2350)</f>
        <v/>
      </c>
    </row>
    <row r="2351" spans="5:40" ht="15.6" customHeight="1">
      <c r="E2351" s="15" t="str">
        <f>IF(AND(A2351="",D2351=""),"",IF(OR(AND(ISNUMBER(SEARCH("@",A2351))*ISNUMBER(SEARCH(".",A2351,SEARCH("@",A2351))),ISBLANK(D2351)),LEN(D2351)&gt;=8),1,0))</f>
        <v/>
      </c>
      <c r="M2351" s="15" t="str">
        <f t="shared" si="72"/>
        <v/>
      </c>
      <c r="T2351" s="15" t="str">
        <f t="shared" si="73"/>
        <v/>
      </c>
      <c r="AM2351" s="13" t="str">
        <f>IF(COUNTBLANK(A2351:AL2351)=30,"",IF(A2351="","User Name Missing",IF(B2351="","First Name Missing",IF(C2351="","Last Name Missing",IF(E2351=0,"Password Short(Min 8 Charcters)",IF(M2351="","Group Missing",IF(U2351="","Security Clearance Missing","Good")))))))</f>
        <v>User Name Missing</v>
      </c>
      <c r="AN2351" s="45" t="str">
        <f>IF(AM2351&lt;&gt;"Good","",A2351&amp;","&amp;C2351&amp;","&amp;B2351&amp;","&amp;D2351&amp;","&amp;M2351&amp;","&amp;T2351&amp;","&amp;U2351&amp;","&amp;V2351&amp;","&amp;W2351&amp;","&amp;X2351&amp;","&amp;IF(Y2351&lt;&gt;"",VLOOKUP(Y2351,'Vlookup''sRef'!$C$3:$D$6,2,FALSE),"")&amp;","&amp;IF(Z2351&lt;&gt;"",VLOOKUP(Z2351,'Vlookup''sRef'!$F$3:$G$4,2,FALSE),"")&amp;","&amp;AA2351&amp;","&amp;AB2351&amp;","&amp;AC2351&amp;","&amp;AD2351&amp;","&amp;AE2351&amp;","&amp;AF2351&amp;","&amp;AG2351&amp;","&amp;AH2351&amp;","&amp;IF(AI2351&lt;&gt;"",VLOOKUP(AI2351,'Vlookup''sRef'!$O$2:$P$101,2,FALSE),"")&amp;","&amp;IF(AJ2351&lt;&gt;"",VLOOKUP(AJ2351,RulesetRef!$A$2:$B$77,2,FALSE),"")&amp;","&amp;AK2351&amp;","&amp;AL2351)</f>
        <v/>
      </c>
    </row>
    <row r="2352" spans="5:40" ht="15.6" customHeight="1">
      <c r="E2352" s="15" t="str">
        <f>IF(AND(A2352="",D2352=""),"",IF(OR(AND(ISNUMBER(SEARCH("@",A2352))*ISNUMBER(SEARCH(".",A2352,SEARCH("@",A2352))),ISBLANK(D2352)),LEN(D2352)&gt;=8),1,0))</f>
        <v/>
      </c>
      <c r="M2352" s="15" t="str">
        <f t="shared" si="72"/>
        <v/>
      </c>
      <c r="T2352" s="15" t="str">
        <f t="shared" si="73"/>
        <v/>
      </c>
      <c r="AM2352" s="13" t="str">
        <f>IF(COUNTBLANK(A2352:AL2352)=30,"",IF(A2352="","User Name Missing",IF(B2352="","First Name Missing",IF(C2352="","Last Name Missing",IF(E2352=0,"Password Short(Min 8 Charcters)",IF(M2352="","Group Missing",IF(U2352="","Security Clearance Missing","Good")))))))</f>
        <v>User Name Missing</v>
      </c>
      <c r="AN2352" s="45" t="str">
        <f>IF(AM2352&lt;&gt;"Good","",A2352&amp;","&amp;C2352&amp;","&amp;B2352&amp;","&amp;D2352&amp;","&amp;M2352&amp;","&amp;T2352&amp;","&amp;U2352&amp;","&amp;V2352&amp;","&amp;W2352&amp;","&amp;X2352&amp;","&amp;IF(Y2352&lt;&gt;"",VLOOKUP(Y2352,'Vlookup''sRef'!$C$3:$D$6,2,FALSE),"")&amp;","&amp;IF(Z2352&lt;&gt;"",VLOOKUP(Z2352,'Vlookup''sRef'!$F$3:$G$4,2,FALSE),"")&amp;","&amp;AA2352&amp;","&amp;AB2352&amp;","&amp;AC2352&amp;","&amp;AD2352&amp;","&amp;AE2352&amp;","&amp;AF2352&amp;","&amp;AG2352&amp;","&amp;AH2352&amp;","&amp;IF(AI2352&lt;&gt;"",VLOOKUP(AI2352,'Vlookup''sRef'!$O$2:$P$101,2,FALSE),"")&amp;","&amp;IF(AJ2352&lt;&gt;"",VLOOKUP(AJ2352,RulesetRef!$A$2:$B$77,2,FALSE),"")&amp;","&amp;AK2352&amp;","&amp;AL2352)</f>
        <v/>
      </c>
    </row>
    <row r="2353" spans="5:40" ht="15.6" customHeight="1">
      <c r="E2353" s="15" t="str">
        <f>IF(AND(A2353="",D2353=""),"",IF(OR(AND(ISNUMBER(SEARCH("@",A2353))*ISNUMBER(SEARCH(".",A2353,SEARCH("@",A2353))),ISBLANK(D2353)),LEN(D2353)&gt;=8),1,0))</f>
        <v/>
      </c>
      <c r="M2353" s="15" t="str">
        <f t="shared" si="72"/>
        <v/>
      </c>
      <c r="T2353" s="15" t="str">
        <f t="shared" si="73"/>
        <v/>
      </c>
      <c r="AM2353" s="13" t="str">
        <f>IF(COUNTBLANK(A2353:AL2353)=30,"",IF(A2353="","User Name Missing",IF(B2353="","First Name Missing",IF(C2353="","Last Name Missing",IF(E2353=0,"Password Short(Min 8 Charcters)",IF(M2353="","Group Missing",IF(U2353="","Security Clearance Missing","Good")))))))</f>
        <v>User Name Missing</v>
      </c>
      <c r="AN2353" s="45" t="str">
        <f>IF(AM2353&lt;&gt;"Good","",A2353&amp;","&amp;C2353&amp;","&amp;B2353&amp;","&amp;D2353&amp;","&amp;M2353&amp;","&amp;T2353&amp;","&amp;U2353&amp;","&amp;V2353&amp;","&amp;W2353&amp;","&amp;X2353&amp;","&amp;IF(Y2353&lt;&gt;"",VLOOKUP(Y2353,'Vlookup''sRef'!$C$3:$D$6,2,FALSE),"")&amp;","&amp;IF(Z2353&lt;&gt;"",VLOOKUP(Z2353,'Vlookup''sRef'!$F$3:$G$4,2,FALSE),"")&amp;","&amp;AA2353&amp;","&amp;AB2353&amp;","&amp;AC2353&amp;","&amp;AD2353&amp;","&amp;AE2353&amp;","&amp;AF2353&amp;","&amp;AG2353&amp;","&amp;AH2353&amp;","&amp;IF(AI2353&lt;&gt;"",VLOOKUP(AI2353,'Vlookup''sRef'!$O$2:$P$101,2,FALSE),"")&amp;","&amp;IF(AJ2353&lt;&gt;"",VLOOKUP(AJ2353,RulesetRef!$A$2:$B$77,2,FALSE),"")&amp;","&amp;AK2353&amp;","&amp;AL2353)</f>
        <v/>
      </c>
    </row>
    <row r="2354" spans="5:40" ht="15.6" customHeight="1">
      <c r="E2354" s="15" t="str">
        <f>IF(AND(A2354="",D2354=""),"",IF(OR(AND(ISNUMBER(SEARCH("@",A2354))*ISNUMBER(SEARCH(".",A2354,SEARCH("@",A2354))),ISBLANK(D2354)),LEN(D2354)&gt;=8),1,0))</f>
        <v/>
      </c>
      <c r="M2354" s="15" t="str">
        <f t="shared" si="72"/>
        <v/>
      </c>
      <c r="T2354" s="15" t="str">
        <f t="shared" si="73"/>
        <v/>
      </c>
      <c r="AM2354" s="13" t="str">
        <f>IF(COUNTBLANK(A2354:AL2354)=30,"",IF(A2354="","User Name Missing",IF(B2354="","First Name Missing",IF(C2354="","Last Name Missing",IF(E2354=0,"Password Short(Min 8 Charcters)",IF(M2354="","Group Missing",IF(U2354="","Security Clearance Missing","Good")))))))</f>
        <v>User Name Missing</v>
      </c>
      <c r="AN2354" s="45" t="str">
        <f>IF(AM2354&lt;&gt;"Good","",A2354&amp;","&amp;C2354&amp;","&amp;B2354&amp;","&amp;D2354&amp;","&amp;M2354&amp;","&amp;T2354&amp;","&amp;U2354&amp;","&amp;V2354&amp;","&amp;W2354&amp;","&amp;X2354&amp;","&amp;IF(Y2354&lt;&gt;"",VLOOKUP(Y2354,'Vlookup''sRef'!$C$3:$D$6,2,FALSE),"")&amp;","&amp;IF(Z2354&lt;&gt;"",VLOOKUP(Z2354,'Vlookup''sRef'!$F$3:$G$4,2,FALSE),"")&amp;","&amp;AA2354&amp;","&amp;AB2354&amp;","&amp;AC2354&amp;","&amp;AD2354&amp;","&amp;AE2354&amp;","&amp;AF2354&amp;","&amp;AG2354&amp;","&amp;AH2354&amp;","&amp;IF(AI2354&lt;&gt;"",VLOOKUP(AI2354,'Vlookup''sRef'!$O$2:$P$101,2,FALSE),"")&amp;","&amp;IF(AJ2354&lt;&gt;"",VLOOKUP(AJ2354,RulesetRef!$A$2:$B$77,2,FALSE),"")&amp;","&amp;AK2354&amp;","&amp;AL2354)</f>
        <v/>
      </c>
    </row>
    <row r="2355" spans="5:40" ht="15.6" customHeight="1">
      <c r="E2355" s="15" t="str">
        <f>IF(AND(A2355="",D2355=""),"",IF(OR(AND(ISNUMBER(SEARCH("@",A2355))*ISNUMBER(SEARCH(".",A2355,SEARCH("@",A2355))),ISBLANK(D2355)),LEN(D2355)&gt;=8),1,0))</f>
        <v/>
      </c>
      <c r="M2355" s="15" t="str">
        <f t="shared" si="72"/>
        <v/>
      </c>
      <c r="T2355" s="15" t="str">
        <f t="shared" si="73"/>
        <v/>
      </c>
      <c r="AM2355" s="13" t="str">
        <f>IF(COUNTBLANK(A2355:AL2355)=30,"",IF(A2355="","User Name Missing",IF(B2355="","First Name Missing",IF(C2355="","Last Name Missing",IF(E2355=0,"Password Short(Min 8 Charcters)",IF(M2355="","Group Missing",IF(U2355="","Security Clearance Missing","Good")))))))</f>
        <v>User Name Missing</v>
      </c>
      <c r="AN2355" s="45" t="str">
        <f>IF(AM2355&lt;&gt;"Good","",A2355&amp;","&amp;C2355&amp;","&amp;B2355&amp;","&amp;D2355&amp;","&amp;M2355&amp;","&amp;T2355&amp;","&amp;U2355&amp;","&amp;V2355&amp;","&amp;W2355&amp;","&amp;X2355&amp;","&amp;IF(Y2355&lt;&gt;"",VLOOKUP(Y2355,'Vlookup''sRef'!$C$3:$D$6,2,FALSE),"")&amp;","&amp;IF(Z2355&lt;&gt;"",VLOOKUP(Z2355,'Vlookup''sRef'!$F$3:$G$4,2,FALSE),"")&amp;","&amp;AA2355&amp;","&amp;AB2355&amp;","&amp;AC2355&amp;","&amp;AD2355&amp;","&amp;AE2355&amp;","&amp;AF2355&amp;","&amp;AG2355&amp;","&amp;AH2355&amp;","&amp;IF(AI2355&lt;&gt;"",VLOOKUP(AI2355,'Vlookup''sRef'!$O$2:$P$101,2,FALSE),"")&amp;","&amp;IF(AJ2355&lt;&gt;"",VLOOKUP(AJ2355,RulesetRef!$A$2:$B$77,2,FALSE),"")&amp;","&amp;AK2355&amp;","&amp;AL2355)</f>
        <v/>
      </c>
    </row>
    <row r="2356" spans="5:40" ht="15.6" customHeight="1">
      <c r="E2356" s="15" t="str">
        <f>IF(AND(A2356="",D2356=""),"",IF(OR(AND(ISNUMBER(SEARCH("@",A2356))*ISNUMBER(SEARCH(".",A2356,SEARCH("@",A2356))),ISBLANK(D2356)),LEN(D2356)&gt;=8),1,0))</f>
        <v/>
      </c>
      <c r="M2356" s="15" t="str">
        <f t="shared" si="72"/>
        <v/>
      </c>
      <c r="T2356" s="15" t="str">
        <f t="shared" si="73"/>
        <v/>
      </c>
      <c r="AM2356" s="13" t="str">
        <f>IF(COUNTBLANK(A2356:AL2356)=30,"",IF(A2356="","User Name Missing",IF(B2356="","First Name Missing",IF(C2356="","Last Name Missing",IF(E2356=0,"Password Short(Min 8 Charcters)",IF(M2356="","Group Missing",IF(U2356="","Security Clearance Missing","Good")))))))</f>
        <v>User Name Missing</v>
      </c>
      <c r="AN2356" s="45" t="str">
        <f>IF(AM2356&lt;&gt;"Good","",A2356&amp;","&amp;C2356&amp;","&amp;B2356&amp;","&amp;D2356&amp;","&amp;M2356&amp;","&amp;T2356&amp;","&amp;U2356&amp;","&amp;V2356&amp;","&amp;W2356&amp;","&amp;X2356&amp;","&amp;IF(Y2356&lt;&gt;"",VLOOKUP(Y2356,'Vlookup''sRef'!$C$3:$D$6,2,FALSE),"")&amp;","&amp;IF(Z2356&lt;&gt;"",VLOOKUP(Z2356,'Vlookup''sRef'!$F$3:$G$4,2,FALSE),"")&amp;","&amp;AA2356&amp;","&amp;AB2356&amp;","&amp;AC2356&amp;","&amp;AD2356&amp;","&amp;AE2356&amp;","&amp;AF2356&amp;","&amp;AG2356&amp;","&amp;AH2356&amp;","&amp;IF(AI2356&lt;&gt;"",VLOOKUP(AI2356,'Vlookup''sRef'!$O$2:$P$101,2,FALSE),"")&amp;","&amp;IF(AJ2356&lt;&gt;"",VLOOKUP(AJ2356,RulesetRef!$A$2:$B$77,2,FALSE),"")&amp;","&amp;AK2356&amp;","&amp;AL2356)</f>
        <v/>
      </c>
    </row>
    <row r="2357" spans="5:40" ht="15.6" customHeight="1">
      <c r="E2357" s="15" t="str">
        <f>IF(AND(A2357="",D2357=""),"",IF(OR(AND(ISNUMBER(SEARCH("@",A2357))*ISNUMBER(SEARCH(".",A2357,SEARCH("@",A2357))),ISBLANK(D2357)),LEN(D2357)&gt;=8),1,0))</f>
        <v/>
      </c>
      <c r="M2357" s="15" t="str">
        <f t="shared" si="72"/>
        <v/>
      </c>
      <c r="T2357" s="15" t="str">
        <f t="shared" si="73"/>
        <v/>
      </c>
      <c r="AM2357" s="13" t="str">
        <f>IF(COUNTBLANK(A2357:AL2357)=30,"",IF(A2357="","User Name Missing",IF(B2357="","First Name Missing",IF(C2357="","Last Name Missing",IF(E2357=0,"Password Short(Min 8 Charcters)",IF(M2357="","Group Missing",IF(U2357="","Security Clearance Missing","Good")))))))</f>
        <v>User Name Missing</v>
      </c>
      <c r="AN2357" s="45" t="str">
        <f>IF(AM2357&lt;&gt;"Good","",A2357&amp;","&amp;C2357&amp;","&amp;B2357&amp;","&amp;D2357&amp;","&amp;M2357&amp;","&amp;T2357&amp;","&amp;U2357&amp;","&amp;V2357&amp;","&amp;W2357&amp;","&amp;X2357&amp;","&amp;IF(Y2357&lt;&gt;"",VLOOKUP(Y2357,'Vlookup''sRef'!$C$3:$D$6,2,FALSE),"")&amp;","&amp;IF(Z2357&lt;&gt;"",VLOOKUP(Z2357,'Vlookup''sRef'!$F$3:$G$4,2,FALSE),"")&amp;","&amp;AA2357&amp;","&amp;AB2357&amp;","&amp;AC2357&amp;","&amp;AD2357&amp;","&amp;AE2357&amp;","&amp;AF2357&amp;","&amp;AG2357&amp;","&amp;AH2357&amp;","&amp;IF(AI2357&lt;&gt;"",VLOOKUP(AI2357,'Vlookup''sRef'!$O$2:$P$101,2,FALSE),"")&amp;","&amp;IF(AJ2357&lt;&gt;"",VLOOKUP(AJ2357,RulesetRef!$A$2:$B$77,2,FALSE),"")&amp;","&amp;AK2357&amp;","&amp;AL2357)</f>
        <v/>
      </c>
    </row>
    <row r="2358" spans="5:40" ht="15.6" customHeight="1">
      <c r="E2358" s="15" t="str">
        <f>IF(AND(A2358="",D2358=""),"",IF(OR(AND(ISNUMBER(SEARCH("@",A2358))*ISNUMBER(SEARCH(".",A2358,SEARCH("@",A2358))),ISBLANK(D2358)),LEN(D2358)&gt;=8),1,0))</f>
        <v/>
      </c>
      <c r="M2358" s="15" t="str">
        <f t="shared" si="72"/>
        <v/>
      </c>
      <c r="T2358" s="15" t="str">
        <f t="shared" si="73"/>
        <v/>
      </c>
      <c r="AM2358" s="13" t="str">
        <f>IF(COUNTBLANK(A2358:AL2358)=30,"",IF(A2358="","User Name Missing",IF(B2358="","First Name Missing",IF(C2358="","Last Name Missing",IF(E2358=0,"Password Short(Min 8 Charcters)",IF(M2358="","Group Missing",IF(U2358="","Security Clearance Missing","Good")))))))</f>
        <v>User Name Missing</v>
      </c>
      <c r="AN2358" s="45" t="str">
        <f>IF(AM2358&lt;&gt;"Good","",A2358&amp;","&amp;C2358&amp;","&amp;B2358&amp;","&amp;D2358&amp;","&amp;M2358&amp;","&amp;T2358&amp;","&amp;U2358&amp;","&amp;V2358&amp;","&amp;W2358&amp;","&amp;X2358&amp;","&amp;IF(Y2358&lt;&gt;"",VLOOKUP(Y2358,'Vlookup''sRef'!$C$3:$D$6,2,FALSE),"")&amp;","&amp;IF(Z2358&lt;&gt;"",VLOOKUP(Z2358,'Vlookup''sRef'!$F$3:$G$4,2,FALSE),"")&amp;","&amp;AA2358&amp;","&amp;AB2358&amp;","&amp;AC2358&amp;","&amp;AD2358&amp;","&amp;AE2358&amp;","&amp;AF2358&amp;","&amp;AG2358&amp;","&amp;AH2358&amp;","&amp;IF(AI2358&lt;&gt;"",VLOOKUP(AI2358,'Vlookup''sRef'!$O$2:$P$101,2,FALSE),"")&amp;","&amp;IF(AJ2358&lt;&gt;"",VLOOKUP(AJ2358,RulesetRef!$A$2:$B$77,2,FALSE),"")&amp;","&amp;AK2358&amp;","&amp;AL2358)</f>
        <v/>
      </c>
    </row>
    <row r="2359" spans="5:40" ht="15.6" customHeight="1">
      <c r="E2359" s="15" t="str">
        <f>IF(AND(A2359="",D2359=""),"",IF(OR(AND(ISNUMBER(SEARCH("@",A2359))*ISNUMBER(SEARCH(".",A2359,SEARCH("@",A2359))),ISBLANK(D2359)),LEN(D2359)&gt;=8),1,0))</f>
        <v/>
      </c>
      <c r="M2359" s="15" t="str">
        <f t="shared" si="72"/>
        <v/>
      </c>
      <c r="T2359" s="15" t="str">
        <f t="shared" si="73"/>
        <v/>
      </c>
      <c r="AM2359" s="13" t="str">
        <f>IF(COUNTBLANK(A2359:AL2359)=30,"",IF(A2359="","User Name Missing",IF(B2359="","First Name Missing",IF(C2359="","Last Name Missing",IF(E2359=0,"Password Short(Min 8 Charcters)",IF(M2359="","Group Missing",IF(U2359="","Security Clearance Missing","Good")))))))</f>
        <v>User Name Missing</v>
      </c>
      <c r="AN2359" s="45" t="str">
        <f>IF(AM2359&lt;&gt;"Good","",A2359&amp;","&amp;C2359&amp;","&amp;B2359&amp;","&amp;D2359&amp;","&amp;M2359&amp;","&amp;T2359&amp;","&amp;U2359&amp;","&amp;V2359&amp;","&amp;W2359&amp;","&amp;X2359&amp;","&amp;IF(Y2359&lt;&gt;"",VLOOKUP(Y2359,'Vlookup''sRef'!$C$3:$D$6,2,FALSE),"")&amp;","&amp;IF(Z2359&lt;&gt;"",VLOOKUP(Z2359,'Vlookup''sRef'!$F$3:$G$4,2,FALSE),"")&amp;","&amp;AA2359&amp;","&amp;AB2359&amp;","&amp;AC2359&amp;","&amp;AD2359&amp;","&amp;AE2359&amp;","&amp;AF2359&amp;","&amp;AG2359&amp;","&amp;AH2359&amp;","&amp;IF(AI2359&lt;&gt;"",VLOOKUP(AI2359,'Vlookup''sRef'!$O$2:$P$101,2,FALSE),"")&amp;","&amp;IF(AJ2359&lt;&gt;"",VLOOKUP(AJ2359,RulesetRef!$A$2:$B$77,2,FALSE),"")&amp;","&amp;AK2359&amp;","&amp;AL2359)</f>
        <v/>
      </c>
    </row>
    <row r="2360" spans="5:40" ht="15.6" customHeight="1">
      <c r="E2360" s="15" t="str">
        <f>IF(AND(A2360="",D2360=""),"",IF(OR(AND(ISNUMBER(SEARCH("@",A2360))*ISNUMBER(SEARCH(".",A2360,SEARCH("@",A2360))),ISBLANK(D2360)),LEN(D2360)&gt;=8),1,0))</f>
        <v/>
      </c>
      <c r="M2360" s="15" t="str">
        <f t="shared" si="72"/>
        <v/>
      </c>
      <c r="T2360" s="15" t="str">
        <f t="shared" si="73"/>
        <v/>
      </c>
      <c r="AM2360" s="13" t="str">
        <f>IF(COUNTBLANK(A2360:AL2360)=30,"",IF(A2360="","User Name Missing",IF(B2360="","First Name Missing",IF(C2360="","Last Name Missing",IF(E2360=0,"Password Short(Min 8 Charcters)",IF(M2360="","Group Missing",IF(U2360="","Security Clearance Missing","Good")))))))</f>
        <v>User Name Missing</v>
      </c>
      <c r="AN2360" s="45" t="str">
        <f>IF(AM2360&lt;&gt;"Good","",A2360&amp;","&amp;C2360&amp;","&amp;B2360&amp;","&amp;D2360&amp;","&amp;M2360&amp;","&amp;T2360&amp;","&amp;U2360&amp;","&amp;V2360&amp;","&amp;W2360&amp;","&amp;X2360&amp;","&amp;IF(Y2360&lt;&gt;"",VLOOKUP(Y2360,'Vlookup''sRef'!$C$3:$D$6,2,FALSE),"")&amp;","&amp;IF(Z2360&lt;&gt;"",VLOOKUP(Z2360,'Vlookup''sRef'!$F$3:$G$4,2,FALSE),"")&amp;","&amp;AA2360&amp;","&amp;AB2360&amp;","&amp;AC2360&amp;","&amp;AD2360&amp;","&amp;AE2360&amp;","&amp;AF2360&amp;","&amp;AG2360&amp;","&amp;AH2360&amp;","&amp;IF(AI2360&lt;&gt;"",VLOOKUP(AI2360,'Vlookup''sRef'!$O$2:$P$101,2,FALSE),"")&amp;","&amp;IF(AJ2360&lt;&gt;"",VLOOKUP(AJ2360,RulesetRef!$A$2:$B$77,2,FALSE),"")&amp;","&amp;AK2360&amp;","&amp;AL2360)</f>
        <v/>
      </c>
    </row>
    <row r="2361" spans="5:40" ht="15.6" customHeight="1">
      <c r="E2361" s="15" t="str">
        <f>IF(AND(A2361="",D2361=""),"",IF(OR(AND(ISNUMBER(SEARCH("@",A2361))*ISNUMBER(SEARCH(".",A2361,SEARCH("@",A2361))),ISBLANK(D2361)),LEN(D2361)&gt;=8),1,0))</f>
        <v/>
      </c>
      <c r="M2361" s="15" t="str">
        <f t="shared" si="72"/>
        <v/>
      </c>
      <c r="T2361" s="15" t="str">
        <f t="shared" si="73"/>
        <v/>
      </c>
      <c r="AM2361" s="13" t="str">
        <f>IF(COUNTBLANK(A2361:AL2361)=30,"",IF(A2361="","User Name Missing",IF(B2361="","First Name Missing",IF(C2361="","Last Name Missing",IF(E2361=0,"Password Short(Min 8 Charcters)",IF(M2361="","Group Missing",IF(U2361="","Security Clearance Missing","Good")))))))</f>
        <v>User Name Missing</v>
      </c>
      <c r="AN2361" s="45" t="str">
        <f>IF(AM2361&lt;&gt;"Good","",A2361&amp;","&amp;C2361&amp;","&amp;B2361&amp;","&amp;D2361&amp;","&amp;M2361&amp;","&amp;T2361&amp;","&amp;U2361&amp;","&amp;V2361&amp;","&amp;W2361&amp;","&amp;X2361&amp;","&amp;IF(Y2361&lt;&gt;"",VLOOKUP(Y2361,'Vlookup''sRef'!$C$3:$D$6,2,FALSE),"")&amp;","&amp;IF(Z2361&lt;&gt;"",VLOOKUP(Z2361,'Vlookup''sRef'!$F$3:$G$4,2,FALSE),"")&amp;","&amp;AA2361&amp;","&amp;AB2361&amp;","&amp;AC2361&amp;","&amp;AD2361&amp;","&amp;AE2361&amp;","&amp;AF2361&amp;","&amp;AG2361&amp;","&amp;AH2361&amp;","&amp;IF(AI2361&lt;&gt;"",VLOOKUP(AI2361,'Vlookup''sRef'!$O$2:$P$101,2,FALSE),"")&amp;","&amp;IF(AJ2361&lt;&gt;"",VLOOKUP(AJ2361,RulesetRef!$A$2:$B$77,2,FALSE),"")&amp;","&amp;AK2361&amp;","&amp;AL2361)</f>
        <v/>
      </c>
    </row>
    <row r="2362" spans="5:40" ht="15.6" customHeight="1">
      <c r="E2362" s="15" t="str">
        <f>IF(AND(A2362="",D2362=""),"",IF(OR(AND(ISNUMBER(SEARCH("@",A2362))*ISNUMBER(SEARCH(".",A2362,SEARCH("@",A2362))),ISBLANK(D2362)),LEN(D2362)&gt;=8),1,0))</f>
        <v/>
      </c>
      <c r="M2362" s="15" t="str">
        <f t="shared" si="72"/>
        <v/>
      </c>
      <c r="T2362" s="15" t="str">
        <f t="shared" si="73"/>
        <v/>
      </c>
      <c r="AM2362" s="13" t="str">
        <f>IF(COUNTBLANK(A2362:AL2362)=30,"",IF(A2362="","User Name Missing",IF(B2362="","First Name Missing",IF(C2362="","Last Name Missing",IF(E2362=0,"Password Short(Min 8 Charcters)",IF(M2362="","Group Missing",IF(U2362="","Security Clearance Missing","Good")))))))</f>
        <v>User Name Missing</v>
      </c>
      <c r="AN2362" s="45" t="str">
        <f>IF(AM2362&lt;&gt;"Good","",A2362&amp;","&amp;C2362&amp;","&amp;B2362&amp;","&amp;D2362&amp;","&amp;M2362&amp;","&amp;T2362&amp;","&amp;U2362&amp;","&amp;V2362&amp;","&amp;W2362&amp;","&amp;X2362&amp;","&amp;IF(Y2362&lt;&gt;"",VLOOKUP(Y2362,'Vlookup''sRef'!$C$3:$D$6,2,FALSE),"")&amp;","&amp;IF(Z2362&lt;&gt;"",VLOOKUP(Z2362,'Vlookup''sRef'!$F$3:$G$4,2,FALSE),"")&amp;","&amp;AA2362&amp;","&amp;AB2362&amp;","&amp;AC2362&amp;","&amp;AD2362&amp;","&amp;AE2362&amp;","&amp;AF2362&amp;","&amp;AG2362&amp;","&amp;AH2362&amp;","&amp;IF(AI2362&lt;&gt;"",VLOOKUP(AI2362,'Vlookup''sRef'!$O$2:$P$101,2,FALSE),"")&amp;","&amp;IF(AJ2362&lt;&gt;"",VLOOKUP(AJ2362,RulesetRef!$A$2:$B$77,2,FALSE),"")&amp;","&amp;AK2362&amp;","&amp;AL2362)</f>
        <v/>
      </c>
    </row>
    <row r="2363" spans="5:40" ht="15.6" customHeight="1">
      <c r="E2363" s="15" t="str">
        <f>IF(AND(A2363="",D2363=""),"",IF(OR(AND(ISNUMBER(SEARCH("@",A2363))*ISNUMBER(SEARCH(".",A2363,SEARCH("@",A2363))),ISBLANK(D2363)),LEN(D2363)&gt;=8),1,0))</f>
        <v/>
      </c>
      <c r="M2363" s="15" t="str">
        <f t="shared" si="72"/>
        <v/>
      </c>
      <c r="T2363" s="15" t="str">
        <f t="shared" si="73"/>
        <v/>
      </c>
      <c r="AM2363" s="13" t="str">
        <f>IF(COUNTBLANK(A2363:AL2363)=30,"",IF(A2363="","User Name Missing",IF(B2363="","First Name Missing",IF(C2363="","Last Name Missing",IF(E2363=0,"Password Short(Min 8 Charcters)",IF(M2363="","Group Missing",IF(U2363="","Security Clearance Missing","Good")))))))</f>
        <v>User Name Missing</v>
      </c>
      <c r="AN2363" s="45" t="str">
        <f>IF(AM2363&lt;&gt;"Good","",A2363&amp;","&amp;C2363&amp;","&amp;B2363&amp;","&amp;D2363&amp;","&amp;M2363&amp;","&amp;T2363&amp;","&amp;U2363&amp;","&amp;V2363&amp;","&amp;W2363&amp;","&amp;X2363&amp;","&amp;IF(Y2363&lt;&gt;"",VLOOKUP(Y2363,'Vlookup''sRef'!$C$3:$D$6,2,FALSE),"")&amp;","&amp;IF(Z2363&lt;&gt;"",VLOOKUP(Z2363,'Vlookup''sRef'!$F$3:$G$4,2,FALSE),"")&amp;","&amp;AA2363&amp;","&amp;AB2363&amp;","&amp;AC2363&amp;","&amp;AD2363&amp;","&amp;AE2363&amp;","&amp;AF2363&amp;","&amp;AG2363&amp;","&amp;AH2363&amp;","&amp;IF(AI2363&lt;&gt;"",VLOOKUP(AI2363,'Vlookup''sRef'!$O$2:$P$101,2,FALSE),"")&amp;","&amp;IF(AJ2363&lt;&gt;"",VLOOKUP(AJ2363,RulesetRef!$A$2:$B$77,2,FALSE),"")&amp;","&amp;AK2363&amp;","&amp;AL2363)</f>
        <v/>
      </c>
    </row>
    <row r="2364" spans="5:40" ht="15.6" customHeight="1">
      <c r="E2364" s="15" t="str">
        <f>IF(AND(A2364="",D2364=""),"",IF(OR(AND(ISNUMBER(SEARCH("@",A2364))*ISNUMBER(SEARCH(".",A2364,SEARCH("@",A2364))),ISBLANK(D2364)),LEN(D2364)&gt;=8),1,0))</f>
        <v/>
      </c>
      <c r="M2364" s="15" t="str">
        <f t="shared" si="72"/>
        <v/>
      </c>
      <c r="T2364" s="15" t="str">
        <f t="shared" si="73"/>
        <v/>
      </c>
      <c r="AM2364" s="13" t="str">
        <f>IF(COUNTBLANK(A2364:AL2364)=30,"",IF(A2364="","User Name Missing",IF(B2364="","First Name Missing",IF(C2364="","Last Name Missing",IF(E2364=0,"Password Short(Min 8 Charcters)",IF(M2364="","Group Missing",IF(U2364="","Security Clearance Missing","Good")))))))</f>
        <v>User Name Missing</v>
      </c>
      <c r="AN2364" s="45" t="str">
        <f>IF(AM2364&lt;&gt;"Good","",A2364&amp;","&amp;C2364&amp;","&amp;B2364&amp;","&amp;D2364&amp;","&amp;M2364&amp;","&amp;T2364&amp;","&amp;U2364&amp;","&amp;V2364&amp;","&amp;W2364&amp;","&amp;X2364&amp;","&amp;IF(Y2364&lt;&gt;"",VLOOKUP(Y2364,'Vlookup''sRef'!$C$3:$D$6,2,FALSE),"")&amp;","&amp;IF(Z2364&lt;&gt;"",VLOOKUP(Z2364,'Vlookup''sRef'!$F$3:$G$4,2,FALSE),"")&amp;","&amp;AA2364&amp;","&amp;AB2364&amp;","&amp;AC2364&amp;","&amp;AD2364&amp;","&amp;AE2364&amp;","&amp;AF2364&amp;","&amp;AG2364&amp;","&amp;AH2364&amp;","&amp;IF(AI2364&lt;&gt;"",VLOOKUP(AI2364,'Vlookup''sRef'!$O$2:$P$101,2,FALSE),"")&amp;","&amp;IF(AJ2364&lt;&gt;"",VLOOKUP(AJ2364,RulesetRef!$A$2:$B$77,2,FALSE),"")&amp;","&amp;AK2364&amp;","&amp;AL2364)</f>
        <v/>
      </c>
    </row>
    <row r="2365" spans="5:40" ht="15.6" customHeight="1">
      <c r="E2365" s="15" t="str">
        <f>IF(AND(A2365="",D2365=""),"",IF(OR(AND(ISNUMBER(SEARCH("@",A2365))*ISNUMBER(SEARCH(".",A2365,SEARCH("@",A2365))),ISBLANK(D2365)),LEN(D2365)&gt;=8),1,0))</f>
        <v/>
      </c>
      <c r="M2365" s="15" t="str">
        <f t="shared" si="72"/>
        <v/>
      </c>
      <c r="T2365" s="15" t="str">
        <f t="shared" si="73"/>
        <v/>
      </c>
      <c r="AM2365" s="13" t="str">
        <f>IF(COUNTBLANK(A2365:AL2365)=30,"",IF(A2365="","User Name Missing",IF(B2365="","First Name Missing",IF(C2365="","Last Name Missing",IF(E2365=0,"Password Short(Min 8 Charcters)",IF(M2365="","Group Missing",IF(U2365="","Security Clearance Missing","Good")))))))</f>
        <v>User Name Missing</v>
      </c>
      <c r="AN2365" s="45" t="str">
        <f>IF(AM2365&lt;&gt;"Good","",A2365&amp;","&amp;C2365&amp;","&amp;B2365&amp;","&amp;D2365&amp;","&amp;M2365&amp;","&amp;T2365&amp;","&amp;U2365&amp;","&amp;V2365&amp;","&amp;W2365&amp;","&amp;X2365&amp;","&amp;IF(Y2365&lt;&gt;"",VLOOKUP(Y2365,'Vlookup''sRef'!$C$3:$D$6,2,FALSE),"")&amp;","&amp;IF(Z2365&lt;&gt;"",VLOOKUP(Z2365,'Vlookup''sRef'!$F$3:$G$4,2,FALSE),"")&amp;","&amp;AA2365&amp;","&amp;AB2365&amp;","&amp;AC2365&amp;","&amp;AD2365&amp;","&amp;AE2365&amp;","&amp;AF2365&amp;","&amp;AG2365&amp;","&amp;AH2365&amp;","&amp;IF(AI2365&lt;&gt;"",VLOOKUP(AI2365,'Vlookup''sRef'!$O$2:$P$101,2,FALSE),"")&amp;","&amp;IF(AJ2365&lt;&gt;"",VLOOKUP(AJ2365,RulesetRef!$A$2:$B$77,2,FALSE),"")&amp;","&amp;AK2365&amp;","&amp;AL2365)</f>
        <v/>
      </c>
    </row>
    <row r="2366" spans="5:40" ht="15.6" customHeight="1">
      <c r="E2366" s="15" t="str">
        <f>IF(AND(A2366="",D2366=""),"",IF(OR(AND(ISNUMBER(SEARCH("@",A2366))*ISNUMBER(SEARCH(".",A2366,SEARCH("@",A2366))),ISBLANK(D2366)),LEN(D2366)&gt;=8),1,0))</f>
        <v/>
      </c>
      <c r="M2366" s="15" t="str">
        <f t="shared" si="72"/>
        <v/>
      </c>
      <c r="T2366" s="15" t="str">
        <f t="shared" si="73"/>
        <v/>
      </c>
      <c r="AM2366" s="13" t="str">
        <f>IF(COUNTBLANK(A2366:AL2366)=30,"",IF(A2366="","User Name Missing",IF(B2366="","First Name Missing",IF(C2366="","Last Name Missing",IF(E2366=0,"Password Short(Min 8 Charcters)",IF(M2366="","Group Missing",IF(U2366="","Security Clearance Missing","Good")))))))</f>
        <v>User Name Missing</v>
      </c>
      <c r="AN2366" s="45" t="str">
        <f>IF(AM2366&lt;&gt;"Good","",A2366&amp;","&amp;C2366&amp;","&amp;B2366&amp;","&amp;D2366&amp;","&amp;M2366&amp;","&amp;T2366&amp;","&amp;U2366&amp;","&amp;V2366&amp;","&amp;W2366&amp;","&amp;X2366&amp;","&amp;IF(Y2366&lt;&gt;"",VLOOKUP(Y2366,'Vlookup''sRef'!$C$3:$D$6,2,FALSE),"")&amp;","&amp;IF(Z2366&lt;&gt;"",VLOOKUP(Z2366,'Vlookup''sRef'!$F$3:$G$4,2,FALSE),"")&amp;","&amp;AA2366&amp;","&amp;AB2366&amp;","&amp;AC2366&amp;","&amp;AD2366&amp;","&amp;AE2366&amp;","&amp;AF2366&amp;","&amp;AG2366&amp;","&amp;AH2366&amp;","&amp;IF(AI2366&lt;&gt;"",VLOOKUP(AI2366,'Vlookup''sRef'!$O$2:$P$101,2,FALSE),"")&amp;","&amp;IF(AJ2366&lt;&gt;"",VLOOKUP(AJ2366,RulesetRef!$A$2:$B$77,2,FALSE),"")&amp;","&amp;AK2366&amp;","&amp;AL2366)</f>
        <v/>
      </c>
    </row>
    <row r="2367" spans="5:40" ht="15.6" customHeight="1">
      <c r="E2367" s="15" t="str">
        <f>IF(AND(A2367="",D2367=""),"",IF(OR(AND(ISNUMBER(SEARCH("@",A2367))*ISNUMBER(SEARCH(".",A2367,SEARCH("@",A2367))),ISBLANK(D2367)),LEN(D2367)&gt;=8),1,0))</f>
        <v/>
      </c>
      <c r="M2367" s="15" t="str">
        <f t="shared" si="72"/>
        <v/>
      </c>
      <c r="T2367" s="15" t="str">
        <f t="shared" si="73"/>
        <v/>
      </c>
      <c r="AM2367" s="13" t="str">
        <f>IF(COUNTBLANK(A2367:AL2367)=30,"",IF(A2367="","User Name Missing",IF(B2367="","First Name Missing",IF(C2367="","Last Name Missing",IF(E2367=0,"Password Short(Min 8 Charcters)",IF(M2367="","Group Missing",IF(U2367="","Security Clearance Missing","Good")))))))</f>
        <v>User Name Missing</v>
      </c>
      <c r="AN2367" s="45" t="str">
        <f>IF(AM2367&lt;&gt;"Good","",A2367&amp;","&amp;C2367&amp;","&amp;B2367&amp;","&amp;D2367&amp;","&amp;M2367&amp;","&amp;T2367&amp;","&amp;U2367&amp;","&amp;V2367&amp;","&amp;W2367&amp;","&amp;X2367&amp;","&amp;IF(Y2367&lt;&gt;"",VLOOKUP(Y2367,'Vlookup''sRef'!$C$3:$D$6,2,FALSE),"")&amp;","&amp;IF(Z2367&lt;&gt;"",VLOOKUP(Z2367,'Vlookup''sRef'!$F$3:$G$4,2,FALSE),"")&amp;","&amp;AA2367&amp;","&amp;AB2367&amp;","&amp;AC2367&amp;","&amp;AD2367&amp;","&amp;AE2367&amp;","&amp;AF2367&amp;","&amp;AG2367&amp;","&amp;AH2367&amp;","&amp;IF(AI2367&lt;&gt;"",VLOOKUP(AI2367,'Vlookup''sRef'!$O$2:$P$101,2,FALSE),"")&amp;","&amp;IF(AJ2367&lt;&gt;"",VLOOKUP(AJ2367,RulesetRef!$A$2:$B$77,2,FALSE),"")&amp;","&amp;AK2367&amp;","&amp;AL2367)</f>
        <v/>
      </c>
    </row>
    <row r="2368" spans="5:40" ht="15.6" customHeight="1">
      <c r="E2368" s="15" t="str">
        <f>IF(AND(A2368="",D2368=""),"",IF(OR(AND(ISNUMBER(SEARCH("@",A2368))*ISNUMBER(SEARCH(".",A2368,SEARCH("@",A2368))),ISBLANK(D2368)),LEN(D2368)&gt;=8),1,0))</f>
        <v/>
      </c>
      <c r="M2368" s="15" t="str">
        <f t="shared" ref="M2368:M2431" si="74">IF(G2368="","",G2368&amp;IF(H2368&lt;&gt;"","|"&amp;H2368&amp;IF(I2368&lt;&gt;"","|"&amp;I2368&amp;IF(J2368&lt;&gt;"","|"&amp;J2368&amp;IF(K2368&lt;&gt;"","|"&amp;K2368&amp;IF(L2368&lt;&gt;"","|"&amp;L2368,""),""),""),""),""))</f>
        <v/>
      </c>
      <c r="T2368" s="15" t="str">
        <f t="shared" ref="T2368:T2431" si="75">IF(N2368="","",N2368&amp;IF(O2368&lt;&gt;"","|"&amp;O2368&amp;IF(P2368&lt;&gt;"","|"&amp;P2368&amp;IF(Q2368&lt;&gt;"","|"&amp;Q2368&amp;IF(R2368&lt;&gt;"","|"&amp;R2368&amp;IF(S2368&lt;&gt;"","|"&amp;S2368,""),""),""),""),""))</f>
        <v/>
      </c>
      <c r="AM2368" s="13" t="str">
        <f>IF(COUNTBLANK(A2368:AL2368)=30,"",IF(A2368="","User Name Missing",IF(B2368="","First Name Missing",IF(C2368="","Last Name Missing",IF(E2368=0,"Password Short(Min 8 Charcters)",IF(M2368="","Group Missing",IF(U2368="","Security Clearance Missing","Good")))))))</f>
        <v>User Name Missing</v>
      </c>
      <c r="AN2368" s="45" t="str">
        <f>IF(AM2368&lt;&gt;"Good","",A2368&amp;","&amp;C2368&amp;","&amp;B2368&amp;","&amp;D2368&amp;","&amp;M2368&amp;","&amp;T2368&amp;","&amp;U2368&amp;","&amp;V2368&amp;","&amp;W2368&amp;","&amp;X2368&amp;","&amp;IF(Y2368&lt;&gt;"",VLOOKUP(Y2368,'Vlookup''sRef'!$C$3:$D$6,2,FALSE),"")&amp;","&amp;IF(Z2368&lt;&gt;"",VLOOKUP(Z2368,'Vlookup''sRef'!$F$3:$G$4,2,FALSE),"")&amp;","&amp;AA2368&amp;","&amp;AB2368&amp;","&amp;AC2368&amp;","&amp;AD2368&amp;","&amp;AE2368&amp;","&amp;AF2368&amp;","&amp;AG2368&amp;","&amp;AH2368&amp;","&amp;IF(AI2368&lt;&gt;"",VLOOKUP(AI2368,'Vlookup''sRef'!$O$2:$P$101,2,FALSE),"")&amp;","&amp;IF(AJ2368&lt;&gt;"",VLOOKUP(AJ2368,RulesetRef!$A$2:$B$77,2,FALSE),"")&amp;","&amp;AK2368&amp;","&amp;AL2368)</f>
        <v/>
      </c>
    </row>
    <row r="2369" spans="5:40" ht="15.6" customHeight="1">
      <c r="E2369" s="15" t="str">
        <f>IF(AND(A2369="",D2369=""),"",IF(OR(AND(ISNUMBER(SEARCH("@",A2369))*ISNUMBER(SEARCH(".",A2369,SEARCH("@",A2369))),ISBLANK(D2369)),LEN(D2369)&gt;=8),1,0))</f>
        <v/>
      </c>
      <c r="M2369" s="15" t="str">
        <f t="shared" si="74"/>
        <v/>
      </c>
      <c r="T2369" s="15" t="str">
        <f t="shared" si="75"/>
        <v/>
      </c>
      <c r="AM2369" s="13" t="str">
        <f>IF(COUNTBLANK(A2369:AL2369)=30,"",IF(A2369="","User Name Missing",IF(B2369="","First Name Missing",IF(C2369="","Last Name Missing",IF(E2369=0,"Password Short(Min 8 Charcters)",IF(M2369="","Group Missing",IF(U2369="","Security Clearance Missing","Good")))))))</f>
        <v>User Name Missing</v>
      </c>
      <c r="AN2369" s="45" t="str">
        <f>IF(AM2369&lt;&gt;"Good","",A2369&amp;","&amp;C2369&amp;","&amp;B2369&amp;","&amp;D2369&amp;","&amp;M2369&amp;","&amp;T2369&amp;","&amp;U2369&amp;","&amp;V2369&amp;","&amp;W2369&amp;","&amp;X2369&amp;","&amp;IF(Y2369&lt;&gt;"",VLOOKUP(Y2369,'Vlookup''sRef'!$C$3:$D$6,2,FALSE),"")&amp;","&amp;IF(Z2369&lt;&gt;"",VLOOKUP(Z2369,'Vlookup''sRef'!$F$3:$G$4,2,FALSE),"")&amp;","&amp;AA2369&amp;","&amp;AB2369&amp;","&amp;AC2369&amp;","&amp;AD2369&amp;","&amp;AE2369&amp;","&amp;AF2369&amp;","&amp;AG2369&amp;","&amp;AH2369&amp;","&amp;IF(AI2369&lt;&gt;"",VLOOKUP(AI2369,'Vlookup''sRef'!$O$2:$P$101,2,FALSE),"")&amp;","&amp;IF(AJ2369&lt;&gt;"",VLOOKUP(AJ2369,RulesetRef!$A$2:$B$77,2,FALSE),"")&amp;","&amp;AK2369&amp;","&amp;AL2369)</f>
        <v/>
      </c>
    </row>
    <row r="2370" spans="5:40" ht="15.6" customHeight="1">
      <c r="E2370" s="15" t="str">
        <f>IF(AND(A2370="",D2370=""),"",IF(OR(AND(ISNUMBER(SEARCH("@",A2370))*ISNUMBER(SEARCH(".",A2370,SEARCH("@",A2370))),ISBLANK(D2370)),LEN(D2370)&gt;=8),1,0))</f>
        <v/>
      </c>
      <c r="M2370" s="15" t="str">
        <f t="shared" si="74"/>
        <v/>
      </c>
      <c r="T2370" s="15" t="str">
        <f t="shared" si="75"/>
        <v/>
      </c>
      <c r="AM2370" s="13" t="str">
        <f>IF(COUNTBLANK(A2370:AL2370)=30,"",IF(A2370="","User Name Missing",IF(B2370="","First Name Missing",IF(C2370="","Last Name Missing",IF(E2370=0,"Password Short(Min 8 Charcters)",IF(M2370="","Group Missing",IF(U2370="","Security Clearance Missing","Good")))))))</f>
        <v>User Name Missing</v>
      </c>
      <c r="AN2370" s="45" t="str">
        <f>IF(AM2370&lt;&gt;"Good","",A2370&amp;","&amp;C2370&amp;","&amp;B2370&amp;","&amp;D2370&amp;","&amp;M2370&amp;","&amp;T2370&amp;","&amp;U2370&amp;","&amp;V2370&amp;","&amp;W2370&amp;","&amp;X2370&amp;","&amp;IF(Y2370&lt;&gt;"",VLOOKUP(Y2370,'Vlookup''sRef'!$C$3:$D$6,2,FALSE),"")&amp;","&amp;IF(Z2370&lt;&gt;"",VLOOKUP(Z2370,'Vlookup''sRef'!$F$3:$G$4,2,FALSE),"")&amp;","&amp;AA2370&amp;","&amp;AB2370&amp;","&amp;AC2370&amp;","&amp;AD2370&amp;","&amp;AE2370&amp;","&amp;AF2370&amp;","&amp;AG2370&amp;","&amp;AH2370&amp;","&amp;IF(AI2370&lt;&gt;"",VLOOKUP(AI2370,'Vlookup''sRef'!$O$2:$P$101,2,FALSE),"")&amp;","&amp;IF(AJ2370&lt;&gt;"",VLOOKUP(AJ2370,RulesetRef!$A$2:$B$77,2,FALSE),"")&amp;","&amp;AK2370&amp;","&amp;AL2370)</f>
        <v/>
      </c>
    </row>
    <row r="2371" spans="5:40" ht="15.6" customHeight="1">
      <c r="E2371" s="15" t="str">
        <f>IF(AND(A2371="",D2371=""),"",IF(OR(AND(ISNUMBER(SEARCH("@",A2371))*ISNUMBER(SEARCH(".",A2371,SEARCH("@",A2371))),ISBLANK(D2371)),LEN(D2371)&gt;=8),1,0))</f>
        <v/>
      </c>
      <c r="M2371" s="15" t="str">
        <f t="shared" si="74"/>
        <v/>
      </c>
      <c r="T2371" s="15" t="str">
        <f t="shared" si="75"/>
        <v/>
      </c>
      <c r="AM2371" s="13" t="str">
        <f>IF(COUNTBLANK(A2371:AL2371)=30,"",IF(A2371="","User Name Missing",IF(B2371="","First Name Missing",IF(C2371="","Last Name Missing",IF(E2371=0,"Password Short(Min 8 Charcters)",IF(M2371="","Group Missing",IF(U2371="","Security Clearance Missing","Good")))))))</f>
        <v>User Name Missing</v>
      </c>
      <c r="AN2371" s="45" t="str">
        <f>IF(AM2371&lt;&gt;"Good","",A2371&amp;","&amp;C2371&amp;","&amp;B2371&amp;","&amp;D2371&amp;","&amp;M2371&amp;","&amp;T2371&amp;","&amp;U2371&amp;","&amp;V2371&amp;","&amp;W2371&amp;","&amp;X2371&amp;","&amp;IF(Y2371&lt;&gt;"",VLOOKUP(Y2371,'Vlookup''sRef'!$C$3:$D$6,2,FALSE),"")&amp;","&amp;IF(Z2371&lt;&gt;"",VLOOKUP(Z2371,'Vlookup''sRef'!$F$3:$G$4,2,FALSE),"")&amp;","&amp;AA2371&amp;","&amp;AB2371&amp;","&amp;AC2371&amp;","&amp;AD2371&amp;","&amp;AE2371&amp;","&amp;AF2371&amp;","&amp;AG2371&amp;","&amp;AH2371&amp;","&amp;IF(AI2371&lt;&gt;"",VLOOKUP(AI2371,'Vlookup''sRef'!$O$2:$P$101,2,FALSE),"")&amp;","&amp;IF(AJ2371&lt;&gt;"",VLOOKUP(AJ2371,RulesetRef!$A$2:$B$77,2,FALSE),"")&amp;","&amp;AK2371&amp;","&amp;AL2371)</f>
        <v/>
      </c>
    </row>
    <row r="2372" spans="5:40" ht="15.6" customHeight="1">
      <c r="E2372" s="15" t="str">
        <f>IF(AND(A2372="",D2372=""),"",IF(OR(AND(ISNUMBER(SEARCH("@",A2372))*ISNUMBER(SEARCH(".",A2372,SEARCH("@",A2372))),ISBLANK(D2372)),LEN(D2372)&gt;=8),1,0))</f>
        <v/>
      </c>
      <c r="M2372" s="15" t="str">
        <f t="shared" si="74"/>
        <v/>
      </c>
      <c r="T2372" s="15" t="str">
        <f t="shared" si="75"/>
        <v/>
      </c>
      <c r="AM2372" s="13" t="str">
        <f>IF(COUNTBLANK(A2372:AL2372)=30,"",IF(A2372="","User Name Missing",IF(B2372="","First Name Missing",IF(C2372="","Last Name Missing",IF(E2372=0,"Password Short(Min 8 Charcters)",IF(M2372="","Group Missing",IF(U2372="","Security Clearance Missing","Good")))))))</f>
        <v>User Name Missing</v>
      </c>
      <c r="AN2372" s="45" t="str">
        <f>IF(AM2372&lt;&gt;"Good","",A2372&amp;","&amp;C2372&amp;","&amp;B2372&amp;","&amp;D2372&amp;","&amp;M2372&amp;","&amp;T2372&amp;","&amp;U2372&amp;","&amp;V2372&amp;","&amp;W2372&amp;","&amp;X2372&amp;","&amp;IF(Y2372&lt;&gt;"",VLOOKUP(Y2372,'Vlookup''sRef'!$C$3:$D$6,2,FALSE),"")&amp;","&amp;IF(Z2372&lt;&gt;"",VLOOKUP(Z2372,'Vlookup''sRef'!$F$3:$G$4,2,FALSE),"")&amp;","&amp;AA2372&amp;","&amp;AB2372&amp;","&amp;AC2372&amp;","&amp;AD2372&amp;","&amp;AE2372&amp;","&amp;AF2372&amp;","&amp;AG2372&amp;","&amp;AH2372&amp;","&amp;IF(AI2372&lt;&gt;"",VLOOKUP(AI2372,'Vlookup''sRef'!$O$2:$P$101,2,FALSE),"")&amp;","&amp;IF(AJ2372&lt;&gt;"",VLOOKUP(AJ2372,RulesetRef!$A$2:$B$77,2,FALSE),"")&amp;","&amp;AK2372&amp;","&amp;AL2372)</f>
        <v/>
      </c>
    </row>
    <row r="2373" spans="5:40" ht="15.6" customHeight="1">
      <c r="E2373" s="15" t="str">
        <f>IF(AND(A2373="",D2373=""),"",IF(OR(AND(ISNUMBER(SEARCH("@",A2373))*ISNUMBER(SEARCH(".",A2373,SEARCH("@",A2373))),ISBLANK(D2373)),LEN(D2373)&gt;=8),1,0))</f>
        <v/>
      </c>
      <c r="M2373" s="15" t="str">
        <f t="shared" si="74"/>
        <v/>
      </c>
      <c r="T2373" s="15" t="str">
        <f t="shared" si="75"/>
        <v/>
      </c>
      <c r="AM2373" s="13" t="str">
        <f>IF(COUNTBLANK(A2373:AL2373)=30,"",IF(A2373="","User Name Missing",IF(B2373="","First Name Missing",IF(C2373="","Last Name Missing",IF(E2373=0,"Password Short(Min 8 Charcters)",IF(M2373="","Group Missing",IF(U2373="","Security Clearance Missing","Good")))))))</f>
        <v>User Name Missing</v>
      </c>
      <c r="AN2373" s="45" t="str">
        <f>IF(AM2373&lt;&gt;"Good","",A2373&amp;","&amp;C2373&amp;","&amp;B2373&amp;","&amp;D2373&amp;","&amp;M2373&amp;","&amp;T2373&amp;","&amp;U2373&amp;","&amp;V2373&amp;","&amp;W2373&amp;","&amp;X2373&amp;","&amp;IF(Y2373&lt;&gt;"",VLOOKUP(Y2373,'Vlookup''sRef'!$C$3:$D$6,2,FALSE),"")&amp;","&amp;IF(Z2373&lt;&gt;"",VLOOKUP(Z2373,'Vlookup''sRef'!$F$3:$G$4,2,FALSE),"")&amp;","&amp;AA2373&amp;","&amp;AB2373&amp;","&amp;AC2373&amp;","&amp;AD2373&amp;","&amp;AE2373&amp;","&amp;AF2373&amp;","&amp;AG2373&amp;","&amp;AH2373&amp;","&amp;IF(AI2373&lt;&gt;"",VLOOKUP(AI2373,'Vlookup''sRef'!$O$2:$P$101,2,FALSE),"")&amp;","&amp;IF(AJ2373&lt;&gt;"",VLOOKUP(AJ2373,RulesetRef!$A$2:$B$77,2,FALSE),"")&amp;","&amp;AK2373&amp;","&amp;AL2373)</f>
        <v/>
      </c>
    </row>
    <row r="2374" spans="5:40" ht="15.6" customHeight="1">
      <c r="E2374" s="15" t="str">
        <f>IF(AND(A2374="",D2374=""),"",IF(OR(AND(ISNUMBER(SEARCH("@",A2374))*ISNUMBER(SEARCH(".",A2374,SEARCH("@",A2374))),ISBLANK(D2374)),LEN(D2374)&gt;=8),1,0))</f>
        <v/>
      </c>
      <c r="M2374" s="15" t="str">
        <f t="shared" si="74"/>
        <v/>
      </c>
      <c r="T2374" s="15" t="str">
        <f t="shared" si="75"/>
        <v/>
      </c>
      <c r="AM2374" s="13" t="str">
        <f>IF(COUNTBLANK(A2374:AL2374)=30,"",IF(A2374="","User Name Missing",IF(B2374="","First Name Missing",IF(C2374="","Last Name Missing",IF(E2374=0,"Password Short(Min 8 Charcters)",IF(M2374="","Group Missing",IF(U2374="","Security Clearance Missing","Good")))))))</f>
        <v>User Name Missing</v>
      </c>
      <c r="AN2374" s="45" t="str">
        <f>IF(AM2374&lt;&gt;"Good","",A2374&amp;","&amp;C2374&amp;","&amp;B2374&amp;","&amp;D2374&amp;","&amp;M2374&amp;","&amp;T2374&amp;","&amp;U2374&amp;","&amp;V2374&amp;","&amp;W2374&amp;","&amp;X2374&amp;","&amp;IF(Y2374&lt;&gt;"",VLOOKUP(Y2374,'Vlookup''sRef'!$C$3:$D$6,2,FALSE),"")&amp;","&amp;IF(Z2374&lt;&gt;"",VLOOKUP(Z2374,'Vlookup''sRef'!$F$3:$G$4,2,FALSE),"")&amp;","&amp;AA2374&amp;","&amp;AB2374&amp;","&amp;AC2374&amp;","&amp;AD2374&amp;","&amp;AE2374&amp;","&amp;AF2374&amp;","&amp;AG2374&amp;","&amp;AH2374&amp;","&amp;IF(AI2374&lt;&gt;"",VLOOKUP(AI2374,'Vlookup''sRef'!$O$2:$P$101,2,FALSE),"")&amp;","&amp;IF(AJ2374&lt;&gt;"",VLOOKUP(AJ2374,RulesetRef!$A$2:$B$77,2,FALSE),"")&amp;","&amp;AK2374&amp;","&amp;AL2374)</f>
        <v/>
      </c>
    </row>
    <row r="2375" spans="5:40" ht="15.6" customHeight="1">
      <c r="E2375" s="15" t="str">
        <f>IF(AND(A2375="",D2375=""),"",IF(OR(AND(ISNUMBER(SEARCH("@",A2375))*ISNUMBER(SEARCH(".",A2375,SEARCH("@",A2375))),ISBLANK(D2375)),LEN(D2375)&gt;=8),1,0))</f>
        <v/>
      </c>
      <c r="M2375" s="15" t="str">
        <f t="shared" si="74"/>
        <v/>
      </c>
      <c r="T2375" s="15" t="str">
        <f t="shared" si="75"/>
        <v/>
      </c>
      <c r="AM2375" s="13" t="str">
        <f>IF(COUNTBLANK(A2375:AL2375)=30,"",IF(A2375="","User Name Missing",IF(B2375="","First Name Missing",IF(C2375="","Last Name Missing",IF(E2375=0,"Password Short(Min 8 Charcters)",IF(M2375="","Group Missing",IF(U2375="","Security Clearance Missing","Good")))))))</f>
        <v>User Name Missing</v>
      </c>
      <c r="AN2375" s="45" t="str">
        <f>IF(AM2375&lt;&gt;"Good","",A2375&amp;","&amp;C2375&amp;","&amp;B2375&amp;","&amp;D2375&amp;","&amp;M2375&amp;","&amp;T2375&amp;","&amp;U2375&amp;","&amp;V2375&amp;","&amp;W2375&amp;","&amp;X2375&amp;","&amp;IF(Y2375&lt;&gt;"",VLOOKUP(Y2375,'Vlookup''sRef'!$C$3:$D$6,2,FALSE),"")&amp;","&amp;IF(Z2375&lt;&gt;"",VLOOKUP(Z2375,'Vlookup''sRef'!$F$3:$G$4,2,FALSE),"")&amp;","&amp;AA2375&amp;","&amp;AB2375&amp;","&amp;AC2375&amp;","&amp;AD2375&amp;","&amp;AE2375&amp;","&amp;AF2375&amp;","&amp;AG2375&amp;","&amp;AH2375&amp;","&amp;IF(AI2375&lt;&gt;"",VLOOKUP(AI2375,'Vlookup''sRef'!$O$2:$P$101,2,FALSE),"")&amp;","&amp;IF(AJ2375&lt;&gt;"",VLOOKUP(AJ2375,RulesetRef!$A$2:$B$77,2,FALSE),"")&amp;","&amp;AK2375&amp;","&amp;AL2375)</f>
        <v/>
      </c>
    </row>
    <row r="2376" spans="5:40" ht="15.6" customHeight="1">
      <c r="E2376" s="15" t="str">
        <f>IF(AND(A2376="",D2376=""),"",IF(OR(AND(ISNUMBER(SEARCH("@",A2376))*ISNUMBER(SEARCH(".",A2376,SEARCH("@",A2376))),ISBLANK(D2376)),LEN(D2376)&gt;=8),1,0))</f>
        <v/>
      </c>
      <c r="M2376" s="15" t="str">
        <f t="shared" si="74"/>
        <v/>
      </c>
      <c r="T2376" s="15" t="str">
        <f t="shared" si="75"/>
        <v/>
      </c>
      <c r="AM2376" s="13" t="str">
        <f>IF(COUNTBLANK(A2376:AL2376)=30,"",IF(A2376="","User Name Missing",IF(B2376="","First Name Missing",IF(C2376="","Last Name Missing",IF(E2376=0,"Password Short(Min 8 Charcters)",IF(M2376="","Group Missing",IF(U2376="","Security Clearance Missing","Good")))))))</f>
        <v>User Name Missing</v>
      </c>
      <c r="AN2376" s="45" t="str">
        <f>IF(AM2376&lt;&gt;"Good","",A2376&amp;","&amp;C2376&amp;","&amp;B2376&amp;","&amp;D2376&amp;","&amp;M2376&amp;","&amp;T2376&amp;","&amp;U2376&amp;","&amp;V2376&amp;","&amp;W2376&amp;","&amp;X2376&amp;","&amp;IF(Y2376&lt;&gt;"",VLOOKUP(Y2376,'Vlookup''sRef'!$C$3:$D$6,2,FALSE),"")&amp;","&amp;IF(Z2376&lt;&gt;"",VLOOKUP(Z2376,'Vlookup''sRef'!$F$3:$G$4,2,FALSE),"")&amp;","&amp;AA2376&amp;","&amp;AB2376&amp;","&amp;AC2376&amp;","&amp;AD2376&amp;","&amp;AE2376&amp;","&amp;AF2376&amp;","&amp;AG2376&amp;","&amp;AH2376&amp;","&amp;IF(AI2376&lt;&gt;"",VLOOKUP(AI2376,'Vlookup''sRef'!$O$2:$P$101,2,FALSE),"")&amp;","&amp;IF(AJ2376&lt;&gt;"",VLOOKUP(AJ2376,RulesetRef!$A$2:$B$77,2,FALSE),"")&amp;","&amp;AK2376&amp;","&amp;AL2376)</f>
        <v/>
      </c>
    </row>
    <row r="2377" spans="5:40" ht="15.6" customHeight="1">
      <c r="E2377" s="15" t="str">
        <f>IF(AND(A2377="",D2377=""),"",IF(OR(AND(ISNUMBER(SEARCH("@",A2377))*ISNUMBER(SEARCH(".",A2377,SEARCH("@",A2377))),ISBLANK(D2377)),LEN(D2377)&gt;=8),1,0))</f>
        <v/>
      </c>
      <c r="M2377" s="15" t="str">
        <f t="shared" si="74"/>
        <v/>
      </c>
      <c r="T2377" s="15" t="str">
        <f t="shared" si="75"/>
        <v/>
      </c>
      <c r="AM2377" s="13" t="str">
        <f>IF(COUNTBLANK(A2377:AL2377)=30,"",IF(A2377="","User Name Missing",IF(B2377="","First Name Missing",IF(C2377="","Last Name Missing",IF(E2377=0,"Password Short(Min 8 Charcters)",IF(M2377="","Group Missing",IF(U2377="","Security Clearance Missing","Good")))))))</f>
        <v>User Name Missing</v>
      </c>
      <c r="AN2377" s="45" t="str">
        <f>IF(AM2377&lt;&gt;"Good","",A2377&amp;","&amp;C2377&amp;","&amp;B2377&amp;","&amp;D2377&amp;","&amp;M2377&amp;","&amp;T2377&amp;","&amp;U2377&amp;","&amp;V2377&amp;","&amp;W2377&amp;","&amp;X2377&amp;","&amp;IF(Y2377&lt;&gt;"",VLOOKUP(Y2377,'Vlookup''sRef'!$C$3:$D$6,2,FALSE),"")&amp;","&amp;IF(Z2377&lt;&gt;"",VLOOKUP(Z2377,'Vlookup''sRef'!$F$3:$G$4,2,FALSE),"")&amp;","&amp;AA2377&amp;","&amp;AB2377&amp;","&amp;AC2377&amp;","&amp;AD2377&amp;","&amp;AE2377&amp;","&amp;AF2377&amp;","&amp;AG2377&amp;","&amp;AH2377&amp;","&amp;IF(AI2377&lt;&gt;"",VLOOKUP(AI2377,'Vlookup''sRef'!$O$2:$P$101,2,FALSE),"")&amp;","&amp;IF(AJ2377&lt;&gt;"",VLOOKUP(AJ2377,RulesetRef!$A$2:$B$77,2,FALSE),"")&amp;","&amp;AK2377&amp;","&amp;AL2377)</f>
        <v/>
      </c>
    </row>
    <row r="2378" spans="5:40" ht="15.6" customHeight="1">
      <c r="E2378" s="15" t="str">
        <f>IF(AND(A2378="",D2378=""),"",IF(OR(AND(ISNUMBER(SEARCH("@",A2378))*ISNUMBER(SEARCH(".",A2378,SEARCH("@",A2378))),ISBLANK(D2378)),LEN(D2378)&gt;=8),1,0))</f>
        <v/>
      </c>
      <c r="M2378" s="15" t="str">
        <f t="shared" si="74"/>
        <v/>
      </c>
      <c r="T2378" s="15" t="str">
        <f t="shared" si="75"/>
        <v/>
      </c>
      <c r="AM2378" s="13" t="str">
        <f>IF(COUNTBLANK(A2378:AL2378)=30,"",IF(A2378="","User Name Missing",IF(B2378="","First Name Missing",IF(C2378="","Last Name Missing",IF(E2378=0,"Password Short(Min 8 Charcters)",IF(M2378="","Group Missing",IF(U2378="","Security Clearance Missing","Good")))))))</f>
        <v>User Name Missing</v>
      </c>
      <c r="AN2378" s="45" t="str">
        <f>IF(AM2378&lt;&gt;"Good","",A2378&amp;","&amp;C2378&amp;","&amp;B2378&amp;","&amp;D2378&amp;","&amp;M2378&amp;","&amp;T2378&amp;","&amp;U2378&amp;","&amp;V2378&amp;","&amp;W2378&amp;","&amp;X2378&amp;","&amp;IF(Y2378&lt;&gt;"",VLOOKUP(Y2378,'Vlookup''sRef'!$C$3:$D$6,2,FALSE),"")&amp;","&amp;IF(Z2378&lt;&gt;"",VLOOKUP(Z2378,'Vlookup''sRef'!$F$3:$G$4,2,FALSE),"")&amp;","&amp;AA2378&amp;","&amp;AB2378&amp;","&amp;AC2378&amp;","&amp;AD2378&amp;","&amp;AE2378&amp;","&amp;AF2378&amp;","&amp;AG2378&amp;","&amp;AH2378&amp;","&amp;IF(AI2378&lt;&gt;"",VLOOKUP(AI2378,'Vlookup''sRef'!$O$2:$P$101,2,FALSE),"")&amp;","&amp;IF(AJ2378&lt;&gt;"",VLOOKUP(AJ2378,RulesetRef!$A$2:$B$77,2,FALSE),"")&amp;","&amp;AK2378&amp;","&amp;AL2378)</f>
        <v/>
      </c>
    </row>
    <row r="2379" spans="5:40" ht="15.6" customHeight="1">
      <c r="E2379" s="15" t="str">
        <f>IF(AND(A2379="",D2379=""),"",IF(OR(AND(ISNUMBER(SEARCH("@",A2379))*ISNUMBER(SEARCH(".",A2379,SEARCH("@",A2379))),ISBLANK(D2379)),LEN(D2379)&gt;=8),1,0))</f>
        <v/>
      </c>
      <c r="M2379" s="15" t="str">
        <f t="shared" si="74"/>
        <v/>
      </c>
      <c r="T2379" s="15" t="str">
        <f t="shared" si="75"/>
        <v/>
      </c>
      <c r="AM2379" s="13" t="str">
        <f>IF(COUNTBLANK(A2379:AL2379)=30,"",IF(A2379="","User Name Missing",IF(B2379="","First Name Missing",IF(C2379="","Last Name Missing",IF(E2379=0,"Password Short(Min 8 Charcters)",IF(M2379="","Group Missing",IF(U2379="","Security Clearance Missing","Good")))))))</f>
        <v>User Name Missing</v>
      </c>
      <c r="AN2379" s="45" t="str">
        <f>IF(AM2379&lt;&gt;"Good","",A2379&amp;","&amp;C2379&amp;","&amp;B2379&amp;","&amp;D2379&amp;","&amp;M2379&amp;","&amp;T2379&amp;","&amp;U2379&amp;","&amp;V2379&amp;","&amp;W2379&amp;","&amp;X2379&amp;","&amp;IF(Y2379&lt;&gt;"",VLOOKUP(Y2379,'Vlookup''sRef'!$C$3:$D$6,2,FALSE),"")&amp;","&amp;IF(Z2379&lt;&gt;"",VLOOKUP(Z2379,'Vlookup''sRef'!$F$3:$G$4,2,FALSE),"")&amp;","&amp;AA2379&amp;","&amp;AB2379&amp;","&amp;AC2379&amp;","&amp;AD2379&amp;","&amp;AE2379&amp;","&amp;AF2379&amp;","&amp;AG2379&amp;","&amp;AH2379&amp;","&amp;IF(AI2379&lt;&gt;"",VLOOKUP(AI2379,'Vlookup''sRef'!$O$2:$P$101,2,FALSE),"")&amp;","&amp;IF(AJ2379&lt;&gt;"",VLOOKUP(AJ2379,RulesetRef!$A$2:$B$77,2,FALSE),"")&amp;","&amp;AK2379&amp;","&amp;AL2379)</f>
        <v/>
      </c>
    </row>
    <row r="2380" spans="5:40" ht="15.6" customHeight="1">
      <c r="E2380" s="15" t="str">
        <f>IF(AND(A2380="",D2380=""),"",IF(OR(AND(ISNUMBER(SEARCH("@",A2380))*ISNUMBER(SEARCH(".",A2380,SEARCH("@",A2380))),ISBLANK(D2380)),LEN(D2380)&gt;=8),1,0))</f>
        <v/>
      </c>
      <c r="M2380" s="15" t="str">
        <f t="shared" si="74"/>
        <v/>
      </c>
      <c r="T2380" s="15" t="str">
        <f t="shared" si="75"/>
        <v/>
      </c>
      <c r="AM2380" s="13" t="str">
        <f>IF(COUNTBLANK(A2380:AL2380)=30,"",IF(A2380="","User Name Missing",IF(B2380="","First Name Missing",IF(C2380="","Last Name Missing",IF(E2380=0,"Password Short(Min 8 Charcters)",IF(M2380="","Group Missing",IF(U2380="","Security Clearance Missing","Good")))))))</f>
        <v>User Name Missing</v>
      </c>
      <c r="AN2380" s="45" t="str">
        <f>IF(AM2380&lt;&gt;"Good","",A2380&amp;","&amp;C2380&amp;","&amp;B2380&amp;","&amp;D2380&amp;","&amp;M2380&amp;","&amp;T2380&amp;","&amp;U2380&amp;","&amp;V2380&amp;","&amp;W2380&amp;","&amp;X2380&amp;","&amp;IF(Y2380&lt;&gt;"",VLOOKUP(Y2380,'Vlookup''sRef'!$C$3:$D$6,2,FALSE),"")&amp;","&amp;IF(Z2380&lt;&gt;"",VLOOKUP(Z2380,'Vlookup''sRef'!$F$3:$G$4,2,FALSE),"")&amp;","&amp;AA2380&amp;","&amp;AB2380&amp;","&amp;AC2380&amp;","&amp;AD2380&amp;","&amp;AE2380&amp;","&amp;AF2380&amp;","&amp;AG2380&amp;","&amp;AH2380&amp;","&amp;IF(AI2380&lt;&gt;"",VLOOKUP(AI2380,'Vlookup''sRef'!$O$2:$P$101,2,FALSE),"")&amp;","&amp;IF(AJ2380&lt;&gt;"",VLOOKUP(AJ2380,RulesetRef!$A$2:$B$77,2,FALSE),"")&amp;","&amp;AK2380&amp;","&amp;AL2380)</f>
        <v/>
      </c>
    </row>
    <row r="2381" spans="5:40" ht="15.6" customHeight="1">
      <c r="E2381" s="15" t="str">
        <f>IF(AND(A2381="",D2381=""),"",IF(OR(AND(ISNUMBER(SEARCH("@",A2381))*ISNUMBER(SEARCH(".",A2381,SEARCH("@",A2381))),ISBLANK(D2381)),LEN(D2381)&gt;=8),1,0))</f>
        <v/>
      </c>
      <c r="M2381" s="15" t="str">
        <f t="shared" si="74"/>
        <v/>
      </c>
      <c r="T2381" s="15" t="str">
        <f t="shared" si="75"/>
        <v/>
      </c>
      <c r="AM2381" s="13" t="str">
        <f>IF(COUNTBLANK(A2381:AL2381)=30,"",IF(A2381="","User Name Missing",IF(B2381="","First Name Missing",IF(C2381="","Last Name Missing",IF(E2381=0,"Password Short(Min 8 Charcters)",IF(M2381="","Group Missing",IF(U2381="","Security Clearance Missing","Good")))))))</f>
        <v>User Name Missing</v>
      </c>
      <c r="AN2381" s="45" t="str">
        <f>IF(AM2381&lt;&gt;"Good","",A2381&amp;","&amp;C2381&amp;","&amp;B2381&amp;","&amp;D2381&amp;","&amp;M2381&amp;","&amp;T2381&amp;","&amp;U2381&amp;","&amp;V2381&amp;","&amp;W2381&amp;","&amp;X2381&amp;","&amp;IF(Y2381&lt;&gt;"",VLOOKUP(Y2381,'Vlookup''sRef'!$C$3:$D$6,2,FALSE),"")&amp;","&amp;IF(Z2381&lt;&gt;"",VLOOKUP(Z2381,'Vlookup''sRef'!$F$3:$G$4,2,FALSE),"")&amp;","&amp;AA2381&amp;","&amp;AB2381&amp;","&amp;AC2381&amp;","&amp;AD2381&amp;","&amp;AE2381&amp;","&amp;AF2381&amp;","&amp;AG2381&amp;","&amp;AH2381&amp;","&amp;IF(AI2381&lt;&gt;"",VLOOKUP(AI2381,'Vlookup''sRef'!$O$2:$P$101,2,FALSE),"")&amp;","&amp;IF(AJ2381&lt;&gt;"",VLOOKUP(AJ2381,RulesetRef!$A$2:$B$77,2,FALSE),"")&amp;","&amp;AK2381&amp;","&amp;AL2381)</f>
        <v/>
      </c>
    </row>
    <row r="2382" spans="5:40" ht="15.6" customHeight="1">
      <c r="E2382" s="15" t="str">
        <f>IF(AND(A2382="",D2382=""),"",IF(OR(AND(ISNUMBER(SEARCH("@",A2382))*ISNUMBER(SEARCH(".",A2382,SEARCH("@",A2382))),ISBLANK(D2382)),LEN(D2382)&gt;=8),1,0))</f>
        <v/>
      </c>
      <c r="M2382" s="15" t="str">
        <f t="shared" si="74"/>
        <v/>
      </c>
      <c r="T2382" s="15" t="str">
        <f t="shared" si="75"/>
        <v/>
      </c>
      <c r="AM2382" s="13" t="str">
        <f>IF(COUNTBLANK(A2382:AL2382)=30,"",IF(A2382="","User Name Missing",IF(B2382="","First Name Missing",IF(C2382="","Last Name Missing",IF(E2382=0,"Password Short(Min 8 Charcters)",IF(M2382="","Group Missing",IF(U2382="","Security Clearance Missing","Good")))))))</f>
        <v>User Name Missing</v>
      </c>
      <c r="AN2382" s="45" t="str">
        <f>IF(AM2382&lt;&gt;"Good","",A2382&amp;","&amp;C2382&amp;","&amp;B2382&amp;","&amp;D2382&amp;","&amp;M2382&amp;","&amp;T2382&amp;","&amp;U2382&amp;","&amp;V2382&amp;","&amp;W2382&amp;","&amp;X2382&amp;","&amp;IF(Y2382&lt;&gt;"",VLOOKUP(Y2382,'Vlookup''sRef'!$C$3:$D$6,2,FALSE),"")&amp;","&amp;IF(Z2382&lt;&gt;"",VLOOKUP(Z2382,'Vlookup''sRef'!$F$3:$G$4,2,FALSE),"")&amp;","&amp;AA2382&amp;","&amp;AB2382&amp;","&amp;AC2382&amp;","&amp;AD2382&amp;","&amp;AE2382&amp;","&amp;AF2382&amp;","&amp;AG2382&amp;","&amp;AH2382&amp;","&amp;IF(AI2382&lt;&gt;"",VLOOKUP(AI2382,'Vlookup''sRef'!$O$2:$P$101,2,FALSE),"")&amp;","&amp;IF(AJ2382&lt;&gt;"",VLOOKUP(AJ2382,RulesetRef!$A$2:$B$77,2,FALSE),"")&amp;","&amp;AK2382&amp;","&amp;AL2382)</f>
        <v/>
      </c>
    </row>
    <row r="2383" spans="5:40" ht="15.6" customHeight="1">
      <c r="E2383" s="15" t="str">
        <f>IF(AND(A2383="",D2383=""),"",IF(OR(AND(ISNUMBER(SEARCH("@",A2383))*ISNUMBER(SEARCH(".",A2383,SEARCH("@",A2383))),ISBLANK(D2383)),LEN(D2383)&gt;=8),1,0))</f>
        <v/>
      </c>
      <c r="M2383" s="15" t="str">
        <f t="shared" si="74"/>
        <v/>
      </c>
      <c r="T2383" s="15" t="str">
        <f t="shared" si="75"/>
        <v/>
      </c>
      <c r="AM2383" s="13" t="str">
        <f>IF(COUNTBLANK(A2383:AL2383)=30,"",IF(A2383="","User Name Missing",IF(B2383="","First Name Missing",IF(C2383="","Last Name Missing",IF(E2383=0,"Password Short(Min 8 Charcters)",IF(M2383="","Group Missing",IF(U2383="","Security Clearance Missing","Good")))))))</f>
        <v>User Name Missing</v>
      </c>
      <c r="AN2383" s="45" t="str">
        <f>IF(AM2383&lt;&gt;"Good","",A2383&amp;","&amp;C2383&amp;","&amp;B2383&amp;","&amp;D2383&amp;","&amp;M2383&amp;","&amp;T2383&amp;","&amp;U2383&amp;","&amp;V2383&amp;","&amp;W2383&amp;","&amp;X2383&amp;","&amp;IF(Y2383&lt;&gt;"",VLOOKUP(Y2383,'Vlookup''sRef'!$C$3:$D$6,2,FALSE),"")&amp;","&amp;IF(Z2383&lt;&gt;"",VLOOKUP(Z2383,'Vlookup''sRef'!$F$3:$G$4,2,FALSE),"")&amp;","&amp;AA2383&amp;","&amp;AB2383&amp;","&amp;AC2383&amp;","&amp;AD2383&amp;","&amp;AE2383&amp;","&amp;AF2383&amp;","&amp;AG2383&amp;","&amp;AH2383&amp;","&amp;IF(AI2383&lt;&gt;"",VLOOKUP(AI2383,'Vlookup''sRef'!$O$2:$P$101,2,FALSE),"")&amp;","&amp;IF(AJ2383&lt;&gt;"",VLOOKUP(AJ2383,RulesetRef!$A$2:$B$77,2,FALSE),"")&amp;","&amp;AK2383&amp;","&amp;AL2383)</f>
        <v/>
      </c>
    </row>
    <row r="2384" spans="5:40" ht="15.6" customHeight="1">
      <c r="E2384" s="15" t="str">
        <f>IF(AND(A2384="",D2384=""),"",IF(OR(AND(ISNUMBER(SEARCH("@",A2384))*ISNUMBER(SEARCH(".",A2384,SEARCH("@",A2384))),ISBLANK(D2384)),LEN(D2384)&gt;=8),1,0))</f>
        <v/>
      </c>
      <c r="M2384" s="15" t="str">
        <f t="shared" si="74"/>
        <v/>
      </c>
      <c r="T2384" s="15" t="str">
        <f t="shared" si="75"/>
        <v/>
      </c>
      <c r="AM2384" s="13" t="str">
        <f>IF(COUNTBLANK(A2384:AL2384)=30,"",IF(A2384="","User Name Missing",IF(B2384="","First Name Missing",IF(C2384="","Last Name Missing",IF(E2384=0,"Password Short(Min 8 Charcters)",IF(M2384="","Group Missing",IF(U2384="","Security Clearance Missing","Good")))))))</f>
        <v>User Name Missing</v>
      </c>
      <c r="AN2384" s="45" t="str">
        <f>IF(AM2384&lt;&gt;"Good","",A2384&amp;","&amp;C2384&amp;","&amp;B2384&amp;","&amp;D2384&amp;","&amp;M2384&amp;","&amp;T2384&amp;","&amp;U2384&amp;","&amp;V2384&amp;","&amp;W2384&amp;","&amp;X2384&amp;","&amp;IF(Y2384&lt;&gt;"",VLOOKUP(Y2384,'Vlookup''sRef'!$C$3:$D$6,2,FALSE),"")&amp;","&amp;IF(Z2384&lt;&gt;"",VLOOKUP(Z2384,'Vlookup''sRef'!$F$3:$G$4,2,FALSE),"")&amp;","&amp;AA2384&amp;","&amp;AB2384&amp;","&amp;AC2384&amp;","&amp;AD2384&amp;","&amp;AE2384&amp;","&amp;AF2384&amp;","&amp;AG2384&amp;","&amp;AH2384&amp;","&amp;IF(AI2384&lt;&gt;"",VLOOKUP(AI2384,'Vlookup''sRef'!$O$2:$P$101,2,FALSE),"")&amp;","&amp;IF(AJ2384&lt;&gt;"",VLOOKUP(AJ2384,RulesetRef!$A$2:$B$77,2,FALSE),"")&amp;","&amp;AK2384&amp;","&amp;AL2384)</f>
        <v/>
      </c>
    </row>
    <row r="2385" spans="5:40" ht="15.6" customHeight="1">
      <c r="E2385" s="15" t="str">
        <f>IF(AND(A2385="",D2385=""),"",IF(OR(AND(ISNUMBER(SEARCH("@",A2385))*ISNUMBER(SEARCH(".",A2385,SEARCH("@",A2385))),ISBLANK(D2385)),LEN(D2385)&gt;=8),1,0))</f>
        <v/>
      </c>
      <c r="M2385" s="15" t="str">
        <f t="shared" si="74"/>
        <v/>
      </c>
      <c r="T2385" s="15" t="str">
        <f t="shared" si="75"/>
        <v/>
      </c>
      <c r="AM2385" s="13" t="str">
        <f>IF(COUNTBLANK(A2385:AL2385)=30,"",IF(A2385="","User Name Missing",IF(B2385="","First Name Missing",IF(C2385="","Last Name Missing",IF(E2385=0,"Password Short(Min 8 Charcters)",IF(M2385="","Group Missing",IF(U2385="","Security Clearance Missing","Good")))))))</f>
        <v>User Name Missing</v>
      </c>
      <c r="AN2385" s="45" t="str">
        <f>IF(AM2385&lt;&gt;"Good","",A2385&amp;","&amp;C2385&amp;","&amp;B2385&amp;","&amp;D2385&amp;","&amp;M2385&amp;","&amp;T2385&amp;","&amp;U2385&amp;","&amp;V2385&amp;","&amp;W2385&amp;","&amp;X2385&amp;","&amp;IF(Y2385&lt;&gt;"",VLOOKUP(Y2385,'Vlookup''sRef'!$C$3:$D$6,2,FALSE),"")&amp;","&amp;IF(Z2385&lt;&gt;"",VLOOKUP(Z2385,'Vlookup''sRef'!$F$3:$G$4,2,FALSE),"")&amp;","&amp;AA2385&amp;","&amp;AB2385&amp;","&amp;AC2385&amp;","&amp;AD2385&amp;","&amp;AE2385&amp;","&amp;AF2385&amp;","&amp;AG2385&amp;","&amp;AH2385&amp;","&amp;IF(AI2385&lt;&gt;"",VLOOKUP(AI2385,'Vlookup''sRef'!$O$2:$P$101,2,FALSE),"")&amp;","&amp;IF(AJ2385&lt;&gt;"",VLOOKUP(AJ2385,RulesetRef!$A$2:$B$77,2,FALSE),"")&amp;","&amp;AK2385&amp;","&amp;AL2385)</f>
        <v/>
      </c>
    </row>
    <row r="2386" spans="5:40" ht="15.6" customHeight="1">
      <c r="E2386" s="15" t="str">
        <f>IF(AND(A2386="",D2386=""),"",IF(OR(AND(ISNUMBER(SEARCH("@",A2386))*ISNUMBER(SEARCH(".",A2386,SEARCH("@",A2386))),ISBLANK(D2386)),LEN(D2386)&gt;=8),1,0))</f>
        <v/>
      </c>
      <c r="M2386" s="15" t="str">
        <f t="shared" si="74"/>
        <v/>
      </c>
      <c r="T2386" s="15" t="str">
        <f t="shared" si="75"/>
        <v/>
      </c>
      <c r="AM2386" s="13" t="str">
        <f>IF(COUNTBLANK(A2386:AL2386)=30,"",IF(A2386="","User Name Missing",IF(B2386="","First Name Missing",IF(C2386="","Last Name Missing",IF(E2386=0,"Password Short(Min 8 Charcters)",IF(M2386="","Group Missing",IF(U2386="","Security Clearance Missing","Good")))))))</f>
        <v>User Name Missing</v>
      </c>
      <c r="AN2386" s="45" t="str">
        <f>IF(AM2386&lt;&gt;"Good","",A2386&amp;","&amp;C2386&amp;","&amp;B2386&amp;","&amp;D2386&amp;","&amp;M2386&amp;","&amp;T2386&amp;","&amp;U2386&amp;","&amp;V2386&amp;","&amp;W2386&amp;","&amp;X2386&amp;","&amp;IF(Y2386&lt;&gt;"",VLOOKUP(Y2386,'Vlookup''sRef'!$C$3:$D$6,2,FALSE),"")&amp;","&amp;IF(Z2386&lt;&gt;"",VLOOKUP(Z2386,'Vlookup''sRef'!$F$3:$G$4,2,FALSE),"")&amp;","&amp;AA2386&amp;","&amp;AB2386&amp;","&amp;AC2386&amp;","&amp;AD2386&amp;","&amp;AE2386&amp;","&amp;AF2386&amp;","&amp;AG2386&amp;","&amp;AH2386&amp;","&amp;IF(AI2386&lt;&gt;"",VLOOKUP(AI2386,'Vlookup''sRef'!$O$2:$P$101,2,FALSE),"")&amp;","&amp;IF(AJ2386&lt;&gt;"",VLOOKUP(AJ2386,RulesetRef!$A$2:$B$77,2,FALSE),"")&amp;","&amp;AK2386&amp;","&amp;AL2386)</f>
        <v/>
      </c>
    </row>
    <row r="2387" spans="5:40" ht="15.6" customHeight="1">
      <c r="E2387" s="15" t="str">
        <f>IF(AND(A2387="",D2387=""),"",IF(OR(AND(ISNUMBER(SEARCH("@",A2387))*ISNUMBER(SEARCH(".",A2387,SEARCH("@",A2387))),ISBLANK(D2387)),LEN(D2387)&gt;=8),1,0))</f>
        <v/>
      </c>
      <c r="M2387" s="15" t="str">
        <f t="shared" si="74"/>
        <v/>
      </c>
      <c r="T2387" s="15" t="str">
        <f t="shared" si="75"/>
        <v/>
      </c>
      <c r="AM2387" s="13" t="str">
        <f>IF(COUNTBLANK(A2387:AL2387)=30,"",IF(A2387="","User Name Missing",IF(B2387="","First Name Missing",IF(C2387="","Last Name Missing",IF(E2387=0,"Password Short(Min 8 Charcters)",IF(M2387="","Group Missing",IF(U2387="","Security Clearance Missing","Good")))))))</f>
        <v>User Name Missing</v>
      </c>
      <c r="AN2387" s="45" t="str">
        <f>IF(AM2387&lt;&gt;"Good","",A2387&amp;","&amp;C2387&amp;","&amp;B2387&amp;","&amp;D2387&amp;","&amp;M2387&amp;","&amp;T2387&amp;","&amp;U2387&amp;","&amp;V2387&amp;","&amp;W2387&amp;","&amp;X2387&amp;","&amp;IF(Y2387&lt;&gt;"",VLOOKUP(Y2387,'Vlookup''sRef'!$C$3:$D$6,2,FALSE),"")&amp;","&amp;IF(Z2387&lt;&gt;"",VLOOKUP(Z2387,'Vlookup''sRef'!$F$3:$G$4,2,FALSE),"")&amp;","&amp;AA2387&amp;","&amp;AB2387&amp;","&amp;AC2387&amp;","&amp;AD2387&amp;","&amp;AE2387&amp;","&amp;AF2387&amp;","&amp;AG2387&amp;","&amp;AH2387&amp;","&amp;IF(AI2387&lt;&gt;"",VLOOKUP(AI2387,'Vlookup''sRef'!$O$2:$P$101,2,FALSE),"")&amp;","&amp;IF(AJ2387&lt;&gt;"",VLOOKUP(AJ2387,RulesetRef!$A$2:$B$77,2,FALSE),"")&amp;","&amp;AK2387&amp;","&amp;AL2387)</f>
        <v/>
      </c>
    </row>
    <row r="2388" spans="5:40" ht="15.6" customHeight="1">
      <c r="E2388" s="15" t="str">
        <f>IF(AND(A2388="",D2388=""),"",IF(OR(AND(ISNUMBER(SEARCH("@",A2388))*ISNUMBER(SEARCH(".",A2388,SEARCH("@",A2388))),ISBLANK(D2388)),LEN(D2388)&gt;=8),1,0))</f>
        <v/>
      </c>
      <c r="M2388" s="15" t="str">
        <f t="shared" si="74"/>
        <v/>
      </c>
      <c r="T2388" s="15" t="str">
        <f t="shared" si="75"/>
        <v/>
      </c>
      <c r="AM2388" s="13" t="str">
        <f>IF(COUNTBLANK(A2388:AL2388)=30,"",IF(A2388="","User Name Missing",IF(B2388="","First Name Missing",IF(C2388="","Last Name Missing",IF(E2388=0,"Password Short(Min 8 Charcters)",IF(M2388="","Group Missing",IF(U2388="","Security Clearance Missing","Good")))))))</f>
        <v>User Name Missing</v>
      </c>
      <c r="AN2388" s="45" t="str">
        <f>IF(AM2388&lt;&gt;"Good","",A2388&amp;","&amp;C2388&amp;","&amp;B2388&amp;","&amp;D2388&amp;","&amp;M2388&amp;","&amp;T2388&amp;","&amp;U2388&amp;","&amp;V2388&amp;","&amp;W2388&amp;","&amp;X2388&amp;","&amp;IF(Y2388&lt;&gt;"",VLOOKUP(Y2388,'Vlookup''sRef'!$C$3:$D$6,2,FALSE),"")&amp;","&amp;IF(Z2388&lt;&gt;"",VLOOKUP(Z2388,'Vlookup''sRef'!$F$3:$G$4,2,FALSE),"")&amp;","&amp;AA2388&amp;","&amp;AB2388&amp;","&amp;AC2388&amp;","&amp;AD2388&amp;","&amp;AE2388&amp;","&amp;AF2388&amp;","&amp;AG2388&amp;","&amp;AH2388&amp;","&amp;IF(AI2388&lt;&gt;"",VLOOKUP(AI2388,'Vlookup''sRef'!$O$2:$P$101,2,FALSE),"")&amp;","&amp;IF(AJ2388&lt;&gt;"",VLOOKUP(AJ2388,RulesetRef!$A$2:$B$77,2,FALSE),"")&amp;","&amp;AK2388&amp;","&amp;AL2388)</f>
        <v/>
      </c>
    </row>
    <row r="2389" spans="5:40" ht="15.6" customHeight="1">
      <c r="E2389" s="15" t="str">
        <f>IF(AND(A2389="",D2389=""),"",IF(OR(AND(ISNUMBER(SEARCH("@",A2389))*ISNUMBER(SEARCH(".",A2389,SEARCH("@",A2389))),ISBLANK(D2389)),LEN(D2389)&gt;=8),1,0))</f>
        <v/>
      </c>
      <c r="M2389" s="15" t="str">
        <f t="shared" si="74"/>
        <v/>
      </c>
      <c r="T2389" s="15" t="str">
        <f t="shared" si="75"/>
        <v/>
      </c>
      <c r="AM2389" s="13" t="str">
        <f>IF(COUNTBLANK(A2389:AL2389)=30,"",IF(A2389="","User Name Missing",IF(B2389="","First Name Missing",IF(C2389="","Last Name Missing",IF(E2389=0,"Password Short(Min 8 Charcters)",IF(M2389="","Group Missing",IF(U2389="","Security Clearance Missing","Good")))))))</f>
        <v>User Name Missing</v>
      </c>
      <c r="AN2389" s="45" t="str">
        <f>IF(AM2389&lt;&gt;"Good","",A2389&amp;","&amp;C2389&amp;","&amp;B2389&amp;","&amp;D2389&amp;","&amp;M2389&amp;","&amp;T2389&amp;","&amp;U2389&amp;","&amp;V2389&amp;","&amp;W2389&amp;","&amp;X2389&amp;","&amp;IF(Y2389&lt;&gt;"",VLOOKUP(Y2389,'Vlookup''sRef'!$C$3:$D$6,2,FALSE),"")&amp;","&amp;IF(Z2389&lt;&gt;"",VLOOKUP(Z2389,'Vlookup''sRef'!$F$3:$G$4,2,FALSE),"")&amp;","&amp;AA2389&amp;","&amp;AB2389&amp;","&amp;AC2389&amp;","&amp;AD2389&amp;","&amp;AE2389&amp;","&amp;AF2389&amp;","&amp;AG2389&amp;","&amp;AH2389&amp;","&amp;IF(AI2389&lt;&gt;"",VLOOKUP(AI2389,'Vlookup''sRef'!$O$2:$P$101,2,FALSE),"")&amp;","&amp;IF(AJ2389&lt;&gt;"",VLOOKUP(AJ2389,RulesetRef!$A$2:$B$77,2,FALSE),"")&amp;","&amp;AK2389&amp;","&amp;AL2389)</f>
        <v/>
      </c>
    </row>
    <row r="2390" spans="5:40" ht="15.6" customHeight="1">
      <c r="E2390" s="15" t="str">
        <f>IF(AND(A2390="",D2390=""),"",IF(OR(AND(ISNUMBER(SEARCH("@",A2390))*ISNUMBER(SEARCH(".",A2390,SEARCH("@",A2390))),ISBLANK(D2390)),LEN(D2390)&gt;=8),1,0))</f>
        <v/>
      </c>
      <c r="M2390" s="15" t="str">
        <f t="shared" si="74"/>
        <v/>
      </c>
      <c r="T2390" s="15" t="str">
        <f t="shared" si="75"/>
        <v/>
      </c>
      <c r="AM2390" s="13" t="str">
        <f>IF(COUNTBLANK(A2390:AL2390)=30,"",IF(A2390="","User Name Missing",IF(B2390="","First Name Missing",IF(C2390="","Last Name Missing",IF(E2390=0,"Password Short(Min 8 Charcters)",IF(M2390="","Group Missing",IF(U2390="","Security Clearance Missing","Good")))))))</f>
        <v>User Name Missing</v>
      </c>
      <c r="AN2390" s="45" t="str">
        <f>IF(AM2390&lt;&gt;"Good","",A2390&amp;","&amp;C2390&amp;","&amp;B2390&amp;","&amp;D2390&amp;","&amp;M2390&amp;","&amp;T2390&amp;","&amp;U2390&amp;","&amp;V2390&amp;","&amp;W2390&amp;","&amp;X2390&amp;","&amp;IF(Y2390&lt;&gt;"",VLOOKUP(Y2390,'Vlookup''sRef'!$C$3:$D$6,2,FALSE),"")&amp;","&amp;IF(Z2390&lt;&gt;"",VLOOKUP(Z2390,'Vlookup''sRef'!$F$3:$G$4,2,FALSE),"")&amp;","&amp;AA2390&amp;","&amp;AB2390&amp;","&amp;AC2390&amp;","&amp;AD2390&amp;","&amp;AE2390&amp;","&amp;AF2390&amp;","&amp;AG2390&amp;","&amp;AH2390&amp;","&amp;IF(AI2390&lt;&gt;"",VLOOKUP(AI2390,'Vlookup''sRef'!$O$2:$P$101,2,FALSE),"")&amp;","&amp;IF(AJ2390&lt;&gt;"",VLOOKUP(AJ2390,RulesetRef!$A$2:$B$77,2,FALSE),"")&amp;","&amp;AK2390&amp;","&amp;AL2390)</f>
        <v/>
      </c>
    </row>
    <row r="2391" spans="5:40" ht="15.6" customHeight="1">
      <c r="E2391" s="15" t="str">
        <f>IF(AND(A2391="",D2391=""),"",IF(OR(AND(ISNUMBER(SEARCH("@",A2391))*ISNUMBER(SEARCH(".",A2391,SEARCH("@",A2391))),ISBLANK(D2391)),LEN(D2391)&gt;=8),1,0))</f>
        <v/>
      </c>
      <c r="M2391" s="15" t="str">
        <f t="shared" si="74"/>
        <v/>
      </c>
      <c r="T2391" s="15" t="str">
        <f t="shared" si="75"/>
        <v/>
      </c>
      <c r="AM2391" s="13" t="str">
        <f>IF(COUNTBLANK(A2391:AL2391)=30,"",IF(A2391="","User Name Missing",IF(B2391="","First Name Missing",IF(C2391="","Last Name Missing",IF(E2391=0,"Password Short(Min 8 Charcters)",IF(M2391="","Group Missing",IF(U2391="","Security Clearance Missing","Good")))))))</f>
        <v>User Name Missing</v>
      </c>
      <c r="AN2391" s="45" t="str">
        <f>IF(AM2391&lt;&gt;"Good","",A2391&amp;","&amp;C2391&amp;","&amp;B2391&amp;","&amp;D2391&amp;","&amp;M2391&amp;","&amp;T2391&amp;","&amp;U2391&amp;","&amp;V2391&amp;","&amp;W2391&amp;","&amp;X2391&amp;","&amp;IF(Y2391&lt;&gt;"",VLOOKUP(Y2391,'Vlookup''sRef'!$C$3:$D$6,2,FALSE),"")&amp;","&amp;IF(Z2391&lt;&gt;"",VLOOKUP(Z2391,'Vlookup''sRef'!$F$3:$G$4,2,FALSE),"")&amp;","&amp;AA2391&amp;","&amp;AB2391&amp;","&amp;AC2391&amp;","&amp;AD2391&amp;","&amp;AE2391&amp;","&amp;AF2391&amp;","&amp;AG2391&amp;","&amp;AH2391&amp;","&amp;IF(AI2391&lt;&gt;"",VLOOKUP(AI2391,'Vlookup''sRef'!$O$2:$P$101,2,FALSE),"")&amp;","&amp;IF(AJ2391&lt;&gt;"",VLOOKUP(AJ2391,RulesetRef!$A$2:$B$77,2,FALSE),"")&amp;","&amp;AK2391&amp;","&amp;AL2391)</f>
        <v/>
      </c>
    </row>
    <row r="2392" spans="5:40" ht="15.6" customHeight="1">
      <c r="E2392" s="15" t="str">
        <f>IF(AND(A2392="",D2392=""),"",IF(OR(AND(ISNUMBER(SEARCH("@",A2392))*ISNUMBER(SEARCH(".",A2392,SEARCH("@",A2392))),ISBLANK(D2392)),LEN(D2392)&gt;=8),1,0))</f>
        <v/>
      </c>
      <c r="M2392" s="15" t="str">
        <f t="shared" si="74"/>
        <v/>
      </c>
      <c r="T2392" s="15" t="str">
        <f t="shared" si="75"/>
        <v/>
      </c>
      <c r="AM2392" s="13" t="str">
        <f>IF(COUNTBLANK(A2392:AL2392)=30,"",IF(A2392="","User Name Missing",IF(B2392="","First Name Missing",IF(C2392="","Last Name Missing",IF(E2392=0,"Password Short(Min 8 Charcters)",IF(M2392="","Group Missing",IF(U2392="","Security Clearance Missing","Good")))))))</f>
        <v>User Name Missing</v>
      </c>
      <c r="AN2392" s="45" t="str">
        <f>IF(AM2392&lt;&gt;"Good","",A2392&amp;","&amp;C2392&amp;","&amp;B2392&amp;","&amp;D2392&amp;","&amp;M2392&amp;","&amp;T2392&amp;","&amp;U2392&amp;","&amp;V2392&amp;","&amp;W2392&amp;","&amp;X2392&amp;","&amp;IF(Y2392&lt;&gt;"",VLOOKUP(Y2392,'Vlookup''sRef'!$C$3:$D$6,2,FALSE),"")&amp;","&amp;IF(Z2392&lt;&gt;"",VLOOKUP(Z2392,'Vlookup''sRef'!$F$3:$G$4,2,FALSE),"")&amp;","&amp;AA2392&amp;","&amp;AB2392&amp;","&amp;AC2392&amp;","&amp;AD2392&amp;","&amp;AE2392&amp;","&amp;AF2392&amp;","&amp;AG2392&amp;","&amp;AH2392&amp;","&amp;IF(AI2392&lt;&gt;"",VLOOKUP(AI2392,'Vlookup''sRef'!$O$2:$P$101,2,FALSE),"")&amp;","&amp;IF(AJ2392&lt;&gt;"",VLOOKUP(AJ2392,RulesetRef!$A$2:$B$77,2,FALSE),"")&amp;","&amp;AK2392&amp;","&amp;AL2392)</f>
        <v/>
      </c>
    </row>
    <row r="2393" spans="5:40" ht="15.6" customHeight="1">
      <c r="E2393" s="15" t="str">
        <f>IF(AND(A2393="",D2393=""),"",IF(OR(AND(ISNUMBER(SEARCH("@",A2393))*ISNUMBER(SEARCH(".",A2393,SEARCH("@",A2393))),ISBLANK(D2393)),LEN(D2393)&gt;=8),1,0))</f>
        <v/>
      </c>
      <c r="M2393" s="15" t="str">
        <f t="shared" si="74"/>
        <v/>
      </c>
      <c r="T2393" s="15" t="str">
        <f t="shared" si="75"/>
        <v/>
      </c>
      <c r="AM2393" s="13" t="str">
        <f>IF(COUNTBLANK(A2393:AL2393)=30,"",IF(A2393="","User Name Missing",IF(B2393="","First Name Missing",IF(C2393="","Last Name Missing",IF(E2393=0,"Password Short(Min 8 Charcters)",IF(M2393="","Group Missing",IF(U2393="","Security Clearance Missing","Good")))))))</f>
        <v>User Name Missing</v>
      </c>
      <c r="AN2393" s="45" t="str">
        <f>IF(AM2393&lt;&gt;"Good","",A2393&amp;","&amp;C2393&amp;","&amp;B2393&amp;","&amp;D2393&amp;","&amp;M2393&amp;","&amp;T2393&amp;","&amp;U2393&amp;","&amp;V2393&amp;","&amp;W2393&amp;","&amp;X2393&amp;","&amp;IF(Y2393&lt;&gt;"",VLOOKUP(Y2393,'Vlookup''sRef'!$C$3:$D$6,2,FALSE),"")&amp;","&amp;IF(Z2393&lt;&gt;"",VLOOKUP(Z2393,'Vlookup''sRef'!$F$3:$G$4,2,FALSE),"")&amp;","&amp;AA2393&amp;","&amp;AB2393&amp;","&amp;AC2393&amp;","&amp;AD2393&amp;","&amp;AE2393&amp;","&amp;AF2393&amp;","&amp;AG2393&amp;","&amp;AH2393&amp;","&amp;IF(AI2393&lt;&gt;"",VLOOKUP(AI2393,'Vlookup''sRef'!$O$2:$P$101,2,FALSE),"")&amp;","&amp;IF(AJ2393&lt;&gt;"",VLOOKUP(AJ2393,RulesetRef!$A$2:$B$77,2,FALSE),"")&amp;","&amp;AK2393&amp;","&amp;AL2393)</f>
        <v/>
      </c>
    </row>
    <row r="2394" spans="5:40" ht="15.6" customHeight="1">
      <c r="E2394" s="15" t="str">
        <f>IF(AND(A2394="",D2394=""),"",IF(OR(AND(ISNUMBER(SEARCH("@",A2394))*ISNUMBER(SEARCH(".",A2394,SEARCH("@",A2394))),ISBLANK(D2394)),LEN(D2394)&gt;=8),1,0))</f>
        <v/>
      </c>
      <c r="M2394" s="15" t="str">
        <f t="shared" si="74"/>
        <v/>
      </c>
      <c r="T2394" s="15" t="str">
        <f t="shared" si="75"/>
        <v/>
      </c>
      <c r="AM2394" s="13" t="str">
        <f>IF(COUNTBLANK(A2394:AL2394)=30,"",IF(A2394="","User Name Missing",IF(B2394="","First Name Missing",IF(C2394="","Last Name Missing",IF(E2394=0,"Password Short(Min 8 Charcters)",IF(M2394="","Group Missing",IF(U2394="","Security Clearance Missing","Good")))))))</f>
        <v>User Name Missing</v>
      </c>
      <c r="AN2394" s="45" t="str">
        <f>IF(AM2394&lt;&gt;"Good","",A2394&amp;","&amp;C2394&amp;","&amp;B2394&amp;","&amp;D2394&amp;","&amp;M2394&amp;","&amp;T2394&amp;","&amp;U2394&amp;","&amp;V2394&amp;","&amp;W2394&amp;","&amp;X2394&amp;","&amp;IF(Y2394&lt;&gt;"",VLOOKUP(Y2394,'Vlookup''sRef'!$C$3:$D$6,2,FALSE),"")&amp;","&amp;IF(Z2394&lt;&gt;"",VLOOKUP(Z2394,'Vlookup''sRef'!$F$3:$G$4,2,FALSE),"")&amp;","&amp;AA2394&amp;","&amp;AB2394&amp;","&amp;AC2394&amp;","&amp;AD2394&amp;","&amp;AE2394&amp;","&amp;AF2394&amp;","&amp;AG2394&amp;","&amp;AH2394&amp;","&amp;IF(AI2394&lt;&gt;"",VLOOKUP(AI2394,'Vlookup''sRef'!$O$2:$P$101,2,FALSE),"")&amp;","&amp;IF(AJ2394&lt;&gt;"",VLOOKUP(AJ2394,RulesetRef!$A$2:$B$77,2,FALSE),"")&amp;","&amp;AK2394&amp;","&amp;AL2394)</f>
        <v/>
      </c>
    </row>
    <row r="2395" spans="5:40" ht="15.6" customHeight="1">
      <c r="E2395" s="15" t="str">
        <f>IF(AND(A2395="",D2395=""),"",IF(OR(AND(ISNUMBER(SEARCH("@",A2395))*ISNUMBER(SEARCH(".",A2395,SEARCH("@",A2395))),ISBLANK(D2395)),LEN(D2395)&gt;=8),1,0))</f>
        <v/>
      </c>
      <c r="M2395" s="15" t="str">
        <f t="shared" si="74"/>
        <v/>
      </c>
      <c r="T2395" s="15" t="str">
        <f t="shared" si="75"/>
        <v/>
      </c>
      <c r="AM2395" s="13" t="str">
        <f>IF(COUNTBLANK(A2395:AL2395)=30,"",IF(A2395="","User Name Missing",IF(B2395="","First Name Missing",IF(C2395="","Last Name Missing",IF(E2395=0,"Password Short(Min 8 Charcters)",IF(M2395="","Group Missing",IF(U2395="","Security Clearance Missing","Good")))))))</f>
        <v>User Name Missing</v>
      </c>
      <c r="AN2395" s="45" t="str">
        <f>IF(AM2395&lt;&gt;"Good","",A2395&amp;","&amp;C2395&amp;","&amp;B2395&amp;","&amp;D2395&amp;","&amp;M2395&amp;","&amp;T2395&amp;","&amp;U2395&amp;","&amp;V2395&amp;","&amp;W2395&amp;","&amp;X2395&amp;","&amp;IF(Y2395&lt;&gt;"",VLOOKUP(Y2395,'Vlookup''sRef'!$C$3:$D$6,2,FALSE),"")&amp;","&amp;IF(Z2395&lt;&gt;"",VLOOKUP(Z2395,'Vlookup''sRef'!$F$3:$G$4,2,FALSE),"")&amp;","&amp;AA2395&amp;","&amp;AB2395&amp;","&amp;AC2395&amp;","&amp;AD2395&amp;","&amp;AE2395&amp;","&amp;AF2395&amp;","&amp;AG2395&amp;","&amp;AH2395&amp;","&amp;IF(AI2395&lt;&gt;"",VLOOKUP(AI2395,'Vlookup''sRef'!$O$2:$P$101,2,FALSE),"")&amp;","&amp;IF(AJ2395&lt;&gt;"",VLOOKUP(AJ2395,RulesetRef!$A$2:$B$77,2,FALSE),"")&amp;","&amp;AK2395&amp;","&amp;AL2395)</f>
        <v/>
      </c>
    </row>
    <row r="2396" spans="5:40" ht="15.6" customHeight="1">
      <c r="E2396" s="15" t="str">
        <f>IF(AND(A2396="",D2396=""),"",IF(OR(AND(ISNUMBER(SEARCH("@",A2396))*ISNUMBER(SEARCH(".",A2396,SEARCH("@",A2396))),ISBLANK(D2396)),LEN(D2396)&gt;=8),1,0))</f>
        <v/>
      </c>
      <c r="M2396" s="15" t="str">
        <f t="shared" si="74"/>
        <v/>
      </c>
      <c r="T2396" s="15" t="str">
        <f t="shared" si="75"/>
        <v/>
      </c>
      <c r="AM2396" s="13" t="str">
        <f>IF(COUNTBLANK(A2396:AL2396)=30,"",IF(A2396="","User Name Missing",IF(B2396="","First Name Missing",IF(C2396="","Last Name Missing",IF(E2396=0,"Password Short(Min 8 Charcters)",IF(M2396="","Group Missing",IF(U2396="","Security Clearance Missing","Good")))))))</f>
        <v>User Name Missing</v>
      </c>
      <c r="AN2396" s="45" t="str">
        <f>IF(AM2396&lt;&gt;"Good","",A2396&amp;","&amp;C2396&amp;","&amp;B2396&amp;","&amp;D2396&amp;","&amp;M2396&amp;","&amp;T2396&amp;","&amp;U2396&amp;","&amp;V2396&amp;","&amp;W2396&amp;","&amp;X2396&amp;","&amp;IF(Y2396&lt;&gt;"",VLOOKUP(Y2396,'Vlookup''sRef'!$C$3:$D$6,2,FALSE),"")&amp;","&amp;IF(Z2396&lt;&gt;"",VLOOKUP(Z2396,'Vlookup''sRef'!$F$3:$G$4,2,FALSE),"")&amp;","&amp;AA2396&amp;","&amp;AB2396&amp;","&amp;AC2396&amp;","&amp;AD2396&amp;","&amp;AE2396&amp;","&amp;AF2396&amp;","&amp;AG2396&amp;","&amp;AH2396&amp;","&amp;IF(AI2396&lt;&gt;"",VLOOKUP(AI2396,'Vlookup''sRef'!$O$2:$P$101,2,FALSE),"")&amp;","&amp;IF(AJ2396&lt;&gt;"",VLOOKUP(AJ2396,RulesetRef!$A$2:$B$77,2,FALSE),"")&amp;","&amp;AK2396&amp;","&amp;AL2396)</f>
        <v/>
      </c>
    </row>
    <row r="2397" spans="5:40" ht="15.6" customHeight="1">
      <c r="E2397" s="15" t="str">
        <f>IF(AND(A2397="",D2397=""),"",IF(OR(AND(ISNUMBER(SEARCH("@",A2397))*ISNUMBER(SEARCH(".",A2397,SEARCH("@",A2397))),ISBLANK(D2397)),LEN(D2397)&gt;=8),1,0))</f>
        <v/>
      </c>
      <c r="M2397" s="15" t="str">
        <f t="shared" si="74"/>
        <v/>
      </c>
      <c r="T2397" s="15" t="str">
        <f t="shared" si="75"/>
        <v/>
      </c>
      <c r="AM2397" s="13" t="str">
        <f>IF(COUNTBLANK(A2397:AL2397)=30,"",IF(A2397="","User Name Missing",IF(B2397="","First Name Missing",IF(C2397="","Last Name Missing",IF(E2397=0,"Password Short(Min 8 Charcters)",IF(M2397="","Group Missing",IF(U2397="","Security Clearance Missing","Good")))))))</f>
        <v>User Name Missing</v>
      </c>
      <c r="AN2397" s="45" t="str">
        <f>IF(AM2397&lt;&gt;"Good","",A2397&amp;","&amp;C2397&amp;","&amp;B2397&amp;","&amp;D2397&amp;","&amp;M2397&amp;","&amp;T2397&amp;","&amp;U2397&amp;","&amp;V2397&amp;","&amp;W2397&amp;","&amp;X2397&amp;","&amp;IF(Y2397&lt;&gt;"",VLOOKUP(Y2397,'Vlookup''sRef'!$C$3:$D$6,2,FALSE),"")&amp;","&amp;IF(Z2397&lt;&gt;"",VLOOKUP(Z2397,'Vlookup''sRef'!$F$3:$G$4,2,FALSE),"")&amp;","&amp;AA2397&amp;","&amp;AB2397&amp;","&amp;AC2397&amp;","&amp;AD2397&amp;","&amp;AE2397&amp;","&amp;AF2397&amp;","&amp;AG2397&amp;","&amp;AH2397&amp;","&amp;IF(AI2397&lt;&gt;"",VLOOKUP(AI2397,'Vlookup''sRef'!$O$2:$P$101,2,FALSE),"")&amp;","&amp;IF(AJ2397&lt;&gt;"",VLOOKUP(AJ2397,RulesetRef!$A$2:$B$77,2,FALSE),"")&amp;","&amp;AK2397&amp;","&amp;AL2397)</f>
        <v/>
      </c>
    </row>
    <row r="2398" spans="5:40" ht="15.6" customHeight="1">
      <c r="E2398" s="15" t="str">
        <f>IF(AND(A2398="",D2398=""),"",IF(OR(AND(ISNUMBER(SEARCH("@",A2398))*ISNUMBER(SEARCH(".",A2398,SEARCH("@",A2398))),ISBLANK(D2398)),LEN(D2398)&gt;=8),1,0))</f>
        <v/>
      </c>
      <c r="M2398" s="15" t="str">
        <f t="shared" si="74"/>
        <v/>
      </c>
      <c r="T2398" s="15" t="str">
        <f t="shared" si="75"/>
        <v/>
      </c>
      <c r="AM2398" s="13" t="str">
        <f>IF(COUNTBLANK(A2398:AL2398)=30,"",IF(A2398="","User Name Missing",IF(B2398="","First Name Missing",IF(C2398="","Last Name Missing",IF(E2398=0,"Password Short(Min 8 Charcters)",IF(M2398="","Group Missing",IF(U2398="","Security Clearance Missing","Good")))))))</f>
        <v>User Name Missing</v>
      </c>
      <c r="AN2398" s="45" t="str">
        <f>IF(AM2398&lt;&gt;"Good","",A2398&amp;","&amp;C2398&amp;","&amp;B2398&amp;","&amp;D2398&amp;","&amp;M2398&amp;","&amp;T2398&amp;","&amp;U2398&amp;","&amp;V2398&amp;","&amp;W2398&amp;","&amp;X2398&amp;","&amp;IF(Y2398&lt;&gt;"",VLOOKUP(Y2398,'Vlookup''sRef'!$C$3:$D$6,2,FALSE),"")&amp;","&amp;IF(Z2398&lt;&gt;"",VLOOKUP(Z2398,'Vlookup''sRef'!$F$3:$G$4,2,FALSE),"")&amp;","&amp;AA2398&amp;","&amp;AB2398&amp;","&amp;AC2398&amp;","&amp;AD2398&amp;","&amp;AE2398&amp;","&amp;AF2398&amp;","&amp;AG2398&amp;","&amp;AH2398&amp;","&amp;IF(AI2398&lt;&gt;"",VLOOKUP(AI2398,'Vlookup''sRef'!$O$2:$P$101,2,FALSE),"")&amp;","&amp;IF(AJ2398&lt;&gt;"",VLOOKUP(AJ2398,RulesetRef!$A$2:$B$77,2,FALSE),"")&amp;","&amp;AK2398&amp;","&amp;AL2398)</f>
        <v/>
      </c>
    </row>
    <row r="2399" spans="5:40" ht="15.6" customHeight="1">
      <c r="E2399" s="15" t="str">
        <f>IF(AND(A2399="",D2399=""),"",IF(OR(AND(ISNUMBER(SEARCH("@",A2399))*ISNUMBER(SEARCH(".",A2399,SEARCH("@",A2399))),ISBLANK(D2399)),LEN(D2399)&gt;=8),1,0))</f>
        <v/>
      </c>
      <c r="M2399" s="15" t="str">
        <f t="shared" si="74"/>
        <v/>
      </c>
      <c r="T2399" s="15" t="str">
        <f t="shared" si="75"/>
        <v/>
      </c>
      <c r="AM2399" s="13" t="str">
        <f>IF(COUNTBLANK(A2399:AL2399)=30,"",IF(A2399="","User Name Missing",IF(B2399="","First Name Missing",IF(C2399="","Last Name Missing",IF(E2399=0,"Password Short(Min 8 Charcters)",IF(M2399="","Group Missing",IF(U2399="","Security Clearance Missing","Good")))))))</f>
        <v>User Name Missing</v>
      </c>
      <c r="AN2399" s="45" t="str">
        <f>IF(AM2399&lt;&gt;"Good","",A2399&amp;","&amp;C2399&amp;","&amp;B2399&amp;","&amp;D2399&amp;","&amp;M2399&amp;","&amp;T2399&amp;","&amp;U2399&amp;","&amp;V2399&amp;","&amp;W2399&amp;","&amp;X2399&amp;","&amp;IF(Y2399&lt;&gt;"",VLOOKUP(Y2399,'Vlookup''sRef'!$C$3:$D$6,2,FALSE),"")&amp;","&amp;IF(Z2399&lt;&gt;"",VLOOKUP(Z2399,'Vlookup''sRef'!$F$3:$G$4,2,FALSE),"")&amp;","&amp;AA2399&amp;","&amp;AB2399&amp;","&amp;AC2399&amp;","&amp;AD2399&amp;","&amp;AE2399&amp;","&amp;AF2399&amp;","&amp;AG2399&amp;","&amp;AH2399&amp;","&amp;IF(AI2399&lt;&gt;"",VLOOKUP(AI2399,'Vlookup''sRef'!$O$2:$P$101,2,FALSE),"")&amp;","&amp;IF(AJ2399&lt;&gt;"",VLOOKUP(AJ2399,RulesetRef!$A$2:$B$77,2,FALSE),"")&amp;","&amp;AK2399&amp;","&amp;AL2399)</f>
        <v/>
      </c>
    </row>
    <row r="2400" spans="5:40" ht="15.6" customHeight="1">
      <c r="E2400" s="15" t="str">
        <f>IF(AND(A2400="",D2400=""),"",IF(OR(AND(ISNUMBER(SEARCH("@",A2400))*ISNUMBER(SEARCH(".",A2400,SEARCH("@",A2400))),ISBLANK(D2400)),LEN(D2400)&gt;=8),1,0))</f>
        <v/>
      </c>
      <c r="M2400" s="15" t="str">
        <f t="shared" si="74"/>
        <v/>
      </c>
      <c r="T2400" s="15" t="str">
        <f t="shared" si="75"/>
        <v/>
      </c>
      <c r="AM2400" s="13" t="str">
        <f>IF(COUNTBLANK(A2400:AL2400)=30,"",IF(A2400="","User Name Missing",IF(B2400="","First Name Missing",IF(C2400="","Last Name Missing",IF(E2400=0,"Password Short(Min 8 Charcters)",IF(M2400="","Group Missing",IF(U2400="","Security Clearance Missing","Good")))))))</f>
        <v>User Name Missing</v>
      </c>
      <c r="AN2400" s="45" t="str">
        <f>IF(AM2400&lt;&gt;"Good","",A2400&amp;","&amp;C2400&amp;","&amp;B2400&amp;","&amp;D2400&amp;","&amp;M2400&amp;","&amp;T2400&amp;","&amp;U2400&amp;","&amp;V2400&amp;","&amp;W2400&amp;","&amp;X2400&amp;","&amp;IF(Y2400&lt;&gt;"",VLOOKUP(Y2400,'Vlookup''sRef'!$C$3:$D$6,2,FALSE),"")&amp;","&amp;IF(Z2400&lt;&gt;"",VLOOKUP(Z2400,'Vlookup''sRef'!$F$3:$G$4,2,FALSE),"")&amp;","&amp;AA2400&amp;","&amp;AB2400&amp;","&amp;AC2400&amp;","&amp;AD2400&amp;","&amp;AE2400&amp;","&amp;AF2400&amp;","&amp;AG2400&amp;","&amp;AH2400&amp;","&amp;IF(AI2400&lt;&gt;"",VLOOKUP(AI2400,'Vlookup''sRef'!$O$2:$P$101,2,FALSE),"")&amp;","&amp;IF(AJ2400&lt;&gt;"",VLOOKUP(AJ2400,RulesetRef!$A$2:$B$77,2,FALSE),"")&amp;","&amp;AK2400&amp;","&amp;AL2400)</f>
        <v/>
      </c>
    </row>
    <row r="2401" spans="5:40" ht="15.6" customHeight="1">
      <c r="E2401" s="15" t="str">
        <f>IF(AND(A2401="",D2401=""),"",IF(OR(AND(ISNUMBER(SEARCH("@",A2401))*ISNUMBER(SEARCH(".",A2401,SEARCH("@",A2401))),ISBLANK(D2401)),LEN(D2401)&gt;=8),1,0))</f>
        <v/>
      </c>
      <c r="M2401" s="15" t="str">
        <f t="shared" si="74"/>
        <v/>
      </c>
      <c r="T2401" s="15" t="str">
        <f t="shared" si="75"/>
        <v/>
      </c>
      <c r="AM2401" s="13" t="str">
        <f>IF(COUNTBLANK(A2401:AL2401)=30,"",IF(A2401="","User Name Missing",IF(B2401="","First Name Missing",IF(C2401="","Last Name Missing",IF(E2401=0,"Password Short(Min 8 Charcters)",IF(M2401="","Group Missing",IF(U2401="","Security Clearance Missing","Good")))))))</f>
        <v>User Name Missing</v>
      </c>
      <c r="AN2401" s="45" t="str">
        <f>IF(AM2401&lt;&gt;"Good","",A2401&amp;","&amp;C2401&amp;","&amp;B2401&amp;","&amp;D2401&amp;","&amp;M2401&amp;","&amp;T2401&amp;","&amp;U2401&amp;","&amp;V2401&amp;","&amp;W2401&amp;","&amp;X2401&amp;","&amp;IF(Y2401&lt;&gt;"",VLOOKUP(Y2401,'Vlookup''sRef'!$C$3:$D$6,2,FALSE),"")&amp;","&amp;IF(Z2401&lt;&gt;"",VLOOKUP(Z2401,'Vlookup''sRef'!$F$3:$G$4,2,FALSE),"")&amp;","&amp;AA2401&amp;","&amp;AB2401&amp;","&amp;AC2401&amp;","&amp;AD2401&amp;","&amp;AE2401&amp;","&amp;AF2401&amp;","&amp;AG2401&amp;","&amp;AH2401&amp;","&amp;IF(AI2401&lt;&gt;"",VLOOKUP(AI2401,'Vlookup''sRef'!$O$2:$P$101,2,FALSE),"")&amp;","&amp;IF(AJ2401&lt;&gt;"",VLOOKUP(AJ2401,RulesetRef!$A$2:$B$77,2,FALSE),"")&amp;","&amp;AK2401&amp;","&amp;AL2401)</f>
        <v/>
      </c>
    </row>
    <row r="2402" spans="5:40" ht="15.6" customHeight="1">
      <c r="E2402" s="15" t="str">
        <f>IF(AND(A2402="",D2402=""),"",IF(OR(AND(ISNUMBER(SEARCH("@",A2402))*ISNUMBER(SEARCH(".",A2402,SEARCH("@",A2402))),ISBLANK(D2402)),LEN(D2402)&gt;=8),1,0))</f>
        <v/>
      </c>
      <c r="M2402" s="15" t="str">
        <f t="shared" si="74"/>
        <v/>
      </c>
      <c r="T2402" s="15" t="str">
        <f t="shared" si="75"/>
        <v/>
      </c>
      <c r="AM2402" s="13" t="str">
        <f>IF(COUNTBLANK(A2402:AL2402)=30,"",IF(A2402="","User Name Missing",IF(B2402="","First Name Missing",IF(C2402="","Last Name Missing",IF(E2402=0,"Password Short(Min 8 Charcters)",IF(M2402="","Group Missing",IF(U2402="","Security Clearance Missing","Good")))))))</f>
        <v>User Name Missing</v>
      </c>
      <c r="AN2402" s="45" t="str">
        <f>IF(AM2402&lt;&gt;"Good","",A2402&amp;","&amp;C2402&amp;","&amp;B2402&amp;","&amp;D2402&amp;","&amp;M2402&amp;","&amp;T2402&amp;","&amp;U2402&amp;","&amp;V2402&amp;","&amp;W2402&amp;","&amp;X2402&amp;","&amp;IF(Y2402&lt;&gt;"",VLOOKUP(Y2402,'Vlookup''sRef'!$C$3:$D$6,2,FALSE),"")&amp;","&amp;IF(Z2402&lt;&gt;"",VLOOKUP(Z2402,'Vlookup''sRef'!$F$3:$G$4,2,FALSE),"")&amp;","&amp;AA2402&amp;","&amp;AB2402&amp;","&amp;AC2402&amp;","&amp;AD2402&amp;","&amp;AE2402&amp;","&amp;AF2402&amp;","&amp;AG2402&amp;","&amp;AH2402&amp;","&amp;IF(AI2402&lt;&gt;"",VLOOKUP(AI2402,'Vlookup''sRef'!$O$2:$P$101,2,FALSE),"")&amp;","&amp;IF(AJ2402&lt;&gt;"",VLOOKUP(AJ2402,RulesetRef!$A$2:$B$77,2,FALSE),"")&amp;","&amp;AK2402&amp;","&amp;AL2402)</f>
        <v/>
      </c>
    </row>
    <row r="2403" spans="5:40" ht="15.6" customHeight="1">
      <c r="E2403" s="15" t="str">
        <f>IF(AND(A2403="",D2403=""),"",IF(OR(AND(ISNUMBER(SEARCH("@",A2403))*ISNUMBER(SEARCH(".",A2403,SEARCH("@",A2403))),ISBLANK(D2403)),LEN(D2403)&gt;=8),1,0))</f>
        <v/>
      </c>
      <c r="M2403" s="15" t="str">
        <f t="shared" si="74"/>
        <v/>
      </c>
      <c r="T2403" s="15" t="str">
        <f t="shared" si="75"/>
        <v/>
      </c>
      <c r="AM2403" s="13" t="str">
        <f>IF(COUNTBLANK(A2403:AL2403)=30,"",IF(A2403="","User Name Missing",IF(B2403="","First Name Missing",IF(C2403="","Last Name Missing",IF(E2403=0,"Password Short(Min 8 Charcters)",IF(M2403="","Group Missing",IF(U2403="","Security Clearance Missing","Good")))))))</f>
        <v>User Name Missing</v>
      </c>
      <c r="AN2403" s="45" t="str">
        <f>IF(AM2403&lt;&gt;"Good","",A2403&amp;","&amp;C2403&amp;","&amp;B2403&amp;","&amp;D2403&amp;","&amp;M2403&amp;","&amp;T2403&amp;","&amp;U2403&amp;","&amp;V2403&amp;","&amp;W2403&amp;","&amp;X2403&amp;","&amp;IF(Y2403&lt;&gt;"",VLOOKUP(Y2403,'Vlookup''sRef'!$C$3:$D$6,2,FALSE),"")&amp;","&amp;IF(Z2403&lt;&gt;"",VLOOKUP(Z2403,'Vlookup''sRef'!$F$3:$G$4,2,FALSE),"")&amp;","&amp;AA2403&amp;","&amp;AB2403&amp;","&amp;AC2403&amp;","&amp;AD2403&amp;","&amp;AE2403&amp;","&amp;AF2403&amp;","&amp;AG2403&amp;","&amp;AH2403&amp;","&amp;IF(AI2403&lt;&gt;"",VLOOKUP(AI2403,'Vlookup''sRef'!$O$2:$P$101,2,FALSE),"")&amp;","&amp;IF(AJ2403&lt;&gt;"",VLOOKUP(AJ2403,RulesetRef!$A$2:$B$77,2,FALSE),"")&amp;","&amp;AK2403&amp;","&amp;AL2403)</f>
        <v/>
      </c>
    </row>
    <row r="2404" spans="5:40" ht="15.6" customHeight="1">
      <c r="E2404" s="15" t="str">
        <f>IF(AND(A2404="",D2404=""),"",IF(OR(AND(ISNUMBER(SEARCH("@",A2404))*ISNUMBER(SEARCH(".",A2404,SEARCH("@",A2404))),ISBLANK(D2404)),LEN(D2404)&gt;=8),1,0))</f>
        <v/>
      </c>
      <c r="M2404" s="15" t="str">
        <f t="shared" si="74"/>
        <v/>
      </c>
      <c r="T2404" s="15" t="str">
        <f t="shared" si="75"/>
        <v/>
      </c>
      <c r="AM2404" s="13" t="str">
        <f>IF(COUNTBLANK(A2404:AL2404)=30,"",IF(A2404="","User Name Missing",IF(B2404="","First Name Missing",IF(C2404="","Last Name Missing",IF(E2404=0,"Password Short(Min 8 Charcters)",IF(M2404="","Group Missing",IF(U2404="","Security Clearance Missing","Good")))))))</f>
        <v>User Name Missing</v>
      </c>
      <c r="AN2404" s="45" t="str">
        <f>IF(AM2404&lt;&gt;"Good","",A2404&amp;","&amp;C2404&amp;","&amp;B2404&amp;","&amp;D2404&amp;","&amp;M2404&amp;","&amp;T2404&amp;","&amp;U2404&amp;","&amp;V2404&amp;","&amp;W2404&amp;","&amp;X2404&amp;","&amp;IF(Y2404&lt;&gt;"",VLOOKUP(Y2404,'Vlookup''sRef'!$C$3:$D$6,2,FALSE),"")&amp;","&amp;IF(Z2404&lt;&gt;"",VLOOKUP(Z2404,'Vlookup''sRef'!$F$3:$G$4,2,FALSE),"")&amp;","&amp;AA2404&amp;","&amp;AB2404&amp;","&amp;AC2404&amp;","&amp;AD2404&amp;","&amp;AE2404&amp;","&amp;AF2404&amp;","&amp;AG2404&amp;","&amp;AH2404&amp;","&amp;IF(AI2404&lt;&gt;"",VLOOKUP(AI2404,'Vlookup''sRef'!$O$2:$P$101,2,FALSE),"")&amp;","&amp;IF(AJ2404&lt;&gt;"",VLOOKUP(AJ2404,RulesetRef!$A$2:$B$77,2,FALSE),"")&amp;","&amp;AK2404&amp;","&amp;AL2404)</f>
        <v/>
      </c>
    </row>
    <row r="2405" spans="5:40" ht="15.6" customHeight="1">
      <c r="E2405" s="15" t="str">
        <f>IF(AND(A2405="",D2405=""),"",IF(OR(AND(ISNUMBER(SEARCH("@",A2405))*ISNUMBER(SEARCH(".",A2405,SEARCH("@",A2405))),ISBLANK(D2405)),LEN(D2405)&gt;=8),1,0))</f>
        <v/>
      </c>
      <c r="M2405" s="15" t="str">
        <f t="shared" si="74"/>
        <v/>
      </c>
      <c r="T2405" s="15" t="str">
        <f t="shared" si="75"/>
        <v/>
      </c>
      <c r="AM2405" s="13" t="str">
        <f>IF(COUNTBLANK(A2405:AL2405)=30,"",IF(A2405="","User Name Missing",IF(B2405="","First Name Missing",IF(C2405="","Last Name Missing",IF(E2405=0,"Password Short(Min 8 Charcters)",IF(M2405="","Group Missing",IF(U2405="","Security Clearance Missing","Good")))))))</f>
        <v>User Name Missing</v>
      </c>
      <c r="AN2405" s="45" t="str">
        <f>IF(AM2405&lt;&gt;"Good","",A2405&amp;","&amp;C2405&amp;","&amp;B2405&amp;","&amp;D2405&amp;","&amp;M2405&amp;","&amp;T2405&amp;","&amp;U2405&amp;","&amp;V2405&amp;","&amp;W2405&amp;","&amp;X2405&amp;","&amp;IF(Y2405&lt;&gt;"",VLOOKUP(Y2405,'Vlookup''sRef'!$C$3:$D$6,2,FALSE),"")&amp;","&amp;IF(Z2405&lt;&gt;"",VLOOKUP(Z2405,'Vlookup''sRef'!$F$3:$G$4,2,FALSE),"")&amp;","&amp;AA2405&amp;","&amp;AB2405&amp;","&amp;AC2405&amp;","&amp;AD2405&amp;","&amp;AE2405&amp;","&amp;AF2405&amp;","&amp;AG2405&amp;","&amp;AH2405&amp;","&amp;IF(AI2405&lt;&gt;"",VLOOKUP(AI2405,'Vlookup''sRef'!$O$2:$P$101,2,FALSE),"")&amp;","&amp;IF(AJ2405&lt;&gt;"",VLOOKUP(AJ2405,RulesetRef!$A$2:$B$77,2,FALSE),"")&amp;","&amp;AK2405&amp;","&amp;AL2405)</f>
        <v/>
      </c>
    </row>
    <row r="2406" spans="5:40" ht="15.6" customHeight="1">
      <c r="E2406" s="15" t="str">
        <f>IF(AND(A2406="",D2406=""),"",IF(OR(AND(ISNUMBER(SEARCH("@",A2406))*ISNUMBER(SEARCH(".",A2406,SEARCH("@",A2406))),ISBLANK(D2406)),LEN(D2406)&gt;=8),1,0))</f>
        <v/>
      </c>
      <c r="M2406" s="15" t="str">
        <f t="shared" si="74"/>
        <v/>
      </c>
      <c r="T2406" s="15" t="str">
        <f t="shared" si="75"/>
        <v/>
      </c>
      <c r="AM2406" s="13" t="str">
        <f>IF(COUNTBLANK(A2406:AL2406)=30,"",IF(A2406="","User Name Missing",IF(B2406="","First Name Missing",IF(C2406="","Last Name Missing",IF(E2406=0,"Password Short(Min 8 Charcters)",IF(M2406="","Group Missing",IF(U2406="","Security Clearance Missing","Good")))))))</f>
        <v>User Name Missing</v>
      </c>
      <c r="AN2406" s="45" t="str">
        <f>IF(AM2406&lt;&gt;"Good","",A2406&amp;","&amp;C2406&amp;","&amp;B2406&amp;","&amp;D2406&amp;","&amp;M2406&amp;","&amp;T2406&amp;","&amp;U2406&amp;","&amp;V2406&amp;","&amp;W2406&amp;","&amp;X2406&amp;","&amp;IF(Y2406&lt;&gt;"",VLOOKUP(Y2406,'Vlookup''sRef'!$C$3:$D$6,2,FALSE),"")&amp;","&amp;IF(Z2406&lt;&gt;"",VLOOKUP(Z2406,'Vlookup''sRef'!$F$3:$G$4,2,FALSE),"")&amp;","&amp;AA2406&amp;","&amp;AB2406&amp;","&amp;AC2406&amp;","&amp;AD2406&amp;","&amp;AE2406&amp;","&amp;AF2406&amp;","&amp;AG2406&amp;","&amp;AH2406&amp;","&amp;IF(AI2406&lt;&gt;"",VLOOKUP(AI2406,'Vlookup''sRef'!$O$2:$P$101,2,FALSE),"")&amp;","&amp;IF(AJ2406&lt;&gt;"",VLOOKUP(AJ2406,RulesetRef!$A$2:$B$77,2,FALSE),"")&amp;","&amp;AK2406&amp;","&amp;AL2406)</f>
        <v/>
      </c>
    </row>
    <row r="2407" spans="5:40" ht="15.6" customHeight="1">
      <c r="E2407" s="15" t="str">
        <f>IF(AND(A2407="",D2407=""),"",IF(OR(AND(ISNUMBER(SEARCH("@",A2407))*ISNUMBER(SEARCH(".",A2407,SEARCH("@",A2407))),ISBLANK(D2407)),LEN(D2407)&gt;=8),1,0))</f>
        <v/>
      </c>
      <c r="M2407" s="15" t="str">
        <f t="shared" si="74"/>
        <v/>
      </c>
      <c r="T2407" s="15" t="str">
        <f t="shared" si="75"/>
        <v/>
      </c>
      <c r="AM2407" s="13" t="str">
        <f>IF(COUNTBLANK(A2407:AL2407)=30,"",IF(A2407="","User Name Missing",IF(B2407="","First Name Missing",IF(C2407="","Last Name Missing",IF(E2407=0,"Password Short(Min 8 Charcters)",IF(M2407="","Group Missing",IF(U2407="","Security Clearance Missing","Good")))))))</f>
        <v>User Name Missing</v>
      </c>
      <c r="AN2407" s="45" t="str">
        <f>IF(AM2407&lt;&gt;"Good","",A2407&amp;","&amp;C2407&amp;","&amp;B2407&amp;","&amp;D2407&amp;","&amp;M2407&amp;","&amp;T2407&amp;","&amp;U2407&amp;","&amp;V2407&amp;","&amp;W2407&amp;","&amp;X2407&amp;","&amp;IF(Y2407&lt;&gt;"",VLOOKUP(Y2407,'Vlookup''sRef'!$C$3:$D$6,2,FALSE),"")&amp;","&amp;IF(Z2407&lt;&gt;"",VLOOKUP(Z2407,'Vlookup''sRef'!$F$3:$G$4,2,FALSE),"")&amp;","&amp;AA2407&amp;","&amp;AB2407&amp;","&amp;AC2407&amp;","&amp;AD2407&amp;","&amp;AE2407&amp;","&amp;AF2407&amp;","&amp;AG2407&amp;","&amp;AH2407&amp;","&amp;IF(AI2407&lt;&gt;"",VLOOKUP(AI2407,'Vlookup''sRef'!$O$2:$P$101,2,FALSE),"")&amp;","&amp;IF(AJ2407&lt;&gt;"",VLOOKUP(AJ2407,RulesetRef!$A$2:$B$77,2,FALSE),"")&amp;","&amp;AK2407&amp;","&amp;AL2407)</f>
        <v/>
      </c>
    </row>
    <row r="2408" spans="5:40" ht="15.6" customHeight="1">
      <c r="E2408" s="15" t="str">
        <f>IF(AND(A2408="",D2408=""),"",IF(OR(AND(ISNUMBER(SEARCH("@",A2408))*ISNUMBER(SEARCH(".",A2408,SEARCH("@",A2408))),ISBLANK(D2408)),LEN(D2408)&gt;=8),1,0))</f>
        <v/>
      </c>
      <c r="M2408" s="15" t="str">
        <f t="shared" si="74"/>
        <v/>
      </c>
      <c r="T2408" s="15" t="str">
        <f t="shared" si="75"/>
        <v/>
      </c>
      <c r="AM2408" s="13" t="str">
        <f>IF(COUNTBLANK(A2408:AL2408)=30,"",IF(A2408="","User Name Missing",IF(B2408="","First Name Missing",IF(C2408="","Last Name Missing",IF(E2408=0,"Password Short(Min 8 Charcters)",IF(M2408="","Group Missing",IF(U2408="","Security Clearance Missing","Good")))))))</f>
        <v>User Name Missing</v>
      </c>
      <c r="AN2408" s="45" t="str">
        <f>IF(AM2408&lt;&gt;"Good","",A2408&amp;","&amp;C2408&amp;","&amp;B2408&amp;","&amp;D2408&amp;","&amp;M2408&amp;","&amp;T2408&amp;","&amp;U2408&amp;","&amp;V2408&amp;","&amp;W2408&amp;","&amp;X2408&amp;","&amp;IF(Y2408&lt;&gt;"",VLOOKUP(Y2408,'Vlookup''sRef'!$C$3:$D$6,2,FALSE),"")&amp;","&amp;IF(Z2408&lt;&gt;"",VLOOKUP(Z2408,'Vlookup''sRef'!$F$3:$G$4,2,FALSE),"")&amp;","&amp;AA2408&amp;","&amp;AB2408&amp;","&amp;AC2408&amp;","&amp;AD2408&amp;","&amp;AE2408&amp;","&amp;AF2408&amp;","&amp;AG2408&amp;","&amp;AH2408&amp;","&amp;IF(AI2408&lt;&gt;"",VLOOKUP(AI2408,'Vlookup''sRef'!$O$2:$P$101,2,FALSE),"")&amp;","&amp;IF(AJ2408&lt;&gt;"",VLOOKUP(AJ2408,RulesetRef!$A$2:$B$77,2,FALSE),"")&amp;","&amp;AK2408&amp;","&amp;AL2408)</f>
        <v/>
      </c>
    </row>
    <row r="2409" spans="5:40" ht="15.6" customHeight="1">
      <c r="E2409" s="15" t="str">
        <f>IF(AND(A2409="",D2409=""),"",IF(OR(AND(ISNUMBER(SEARCH("@",A2409))*ISNUMBER(SEARCH(".",A2409,SEARCH("@",A2409))),ISBLANK(D2409)),LEN(D2409)&gt;=8),1,0))</f>
        <v/>
      </c>
      <c r="M2409" s="15" t="str">
        <f t="shared" si="74"/>
        <v/>
      </c>
      <c r="T2409" s="15" t="str">
        <f t="shared" si="75"/>
        <v/>
      </c>
      <c r="AM2409" s="13" t="str">
        <f>IF(COUNTBLANK(A2409:AL2409)=30,"",IF(A2409="","User Name Missing",IF(B2409="","First Name Missing",IF(C2409="","Last Name Missing",IF(E2409=0,"Password Short(Min 8 Charcters)",IF(M2409="","Group Missing",IF(U2409="","Security Clearance Missing","Good")))))))</f>
        <v>User Name Missing</v>
      </c>
      <c r="AN2409" s="45" t="str">
        <f>IF(AM2409&lt;&gt;"Good","",A2409&amp;","&amp;C2409&amp;","&amp;B2409&amp;","&amp;D2409&amp;","&amp;M2409&amp;","&amp;T2409&amp;","&amp;U2409&amp;","&amp;V2409&amp;","&amp;W2409&amp;","&amp;X2409&amp;","&amp;IF(Y2409&lt;&gt;"",VLOOKUP(Y2409,'Vlookup''sRef'!$C$3:$D$6,2,FALSE),"")&amp;","&amp;IF(Z2409&lt;&gt;"",VLOOKUP(Z2409,'Vlookup''sRef'!$F$3:$G$4,2,FALSE),"")&amp;","&amp;AA2409&amp;","&amp;AB2409&amp;","&amp;AC2409&amp;","&amp;AD2409&amp;","&amp;AE2409&amp;","&amp;AF2409&amp;","&amp;AG2409&amp;","&amp;AH2409&amp;","&amp;IF(AI2409&lt;&gt;"",VLOOKUP(AI2409,'Vlookup''sRef'!$O$2:$P$101,2,FALSE),"")&amp;","&amp;IF(AJ2409&lt;&gt;"",VLOOKUP(AJ2409,RulesetRef!$A$2:$B$77,2,FALSE),"")&amp;","&amp;AK2409&amp;","&amp;AL2409)</f>
        <v/>
      </c>
    </row>
    <row r="2410" spans="5:40" ht="15.6" customHeight="1">
      <c r="E2410" s="15" t="str">
        <f>IF(AND(A2410="",D2410=""),"",IF(OR(AND(ISNUMBER(SEARCH("@",A2410))*ISNUMBER(SEARCH(".",A2410,SEARCH("@",A2410))),ISBLANK(D2410)),LEN(D2410)&gt;=8),1,0))</f>
        <v/>
      </c>
      <c r="M2410" s="15" t="str">
        <f t="shared" si="74"/>
        <v/>
      </c>
      <c r="T2410" s="15" t="str">
        <f t="shared" si="75"/>
        <v/>
      </c>
      <c r="AM2410" s="13" t="str">
        <f>IF(COUNTBLANK(A2410:AL2410)=30,"",IF(A2410="","User Name Missing",IF(B2410="","First Name Missing",IF(C2410="","Last Name Missing",IF(E2410=0,"Password Short(Min 8 Charcters)",IF(M2410="","Group Missing",IF(U2410="","Security Clearance Missing","Good")))))))</f>
        <v>User Name Missing</v>
      </c>
      <c r="AN2410" s="45" t="str">
        <f>IF(AM2410&lt;&gt;"Good","",A2410&amp;","&amp;C2410&amp;","&amp;B2410&amp;","&amp;D2410&amp;","&amp;M2410&amp;","&amp;T2410&amp;","&amp;U2410&amp;","&amp;V2410&amp;","&amp;W2410&amp;","&amp;X2410&amp;","&amp;IF(Y2410&lt;&gt;"",VLOOKUP(Y2410,'Vlookup''sRef'!$C$3:$D$6,2,FALSE),"")&amp;","&amp;IF(Z2410&lt;&gt;"",VLOOKUP(Z2410,'Vlookup''sRef'!$F$3:$G$4,2,FALSE),"")&amp;","&amp;AA2410&amp;","&amp;AB2410&amp;","&amp;AC2410&amp;","&amp;AD2410&amp;","&amp;AE2410&amp;","&amp;AF2410&amp;","&amp;AG2410&amp;","&amp;AH2410&amp;","&amp;IF(AI2410&lt;&gt;"",VLOOKUP(AI2410,'Vlookup''sRef'!$O$2:$P$101,2,FALSE),"")&amp;","&amp;IF(AJ2410&lt;&gt;"",VLOOKUP(AJ2410,RulesetRef!$A$2:$B$77,2,FALSE),"")&amp;","&amp;AK2410&amp;","&amp;AL2410)</f>
        <v/>
      </c>
    </row>
    <row r="2411" spans="5:40" ht="15.6" customHeight="1">
      <c r="E2411" s="15" t="str">
        <f>IF(AND(A2411="",D2411=""),"",IF(OR(AND(ISNUMBER(SEARCH("@",A2411))*ISNUMBER(SEARCH(".",A2411,SEARCH("@",A2411))),ISBLANK(D2411)),LEN(D2411)&gt;=8),1,0))</f>
        <v/>
      </c>
      <c r="M2411" s="15" t="str">
        <f t="shared" si="74"/>
        <v/>
      </c>
      <c r="T2411" s="15" t="str">
        <f t="shared" si="75"/>
        <v/>
      </c>
      <c r="AM2411" s="13" t="str">
        <f>IF(COUNTBLANK(A2411:AL2411)=30,"",IF(A2411="","User Name Missing",IF(B2411="","First Name Missing",IF(C2411="","Last Name Missing",IF(E2411=0,"Password Short(Min 8 Charcters)",IF(M2411="","Group Missing",IF(U2411="","Security Clearance Missing","Good")))))))</f>
        <v>User Name Missing</v>
      </c>
      <c r="AN2411" s="45" t="str">
        <f>IF(AM2411&lt;&gt;"Good","",A2411&amp;","&amp;C2411&amp;","&amp;B2411&amp;","&amp;D2411&amp;","&amp;M2411&amp;","&amp;T2411&amp;","&amp;U2411&amp;","&amp;V2411&amp;","&amp;W2411&amp;","&amp;X2411&amp;","&amp;IF(Y2411&lt;&gt;"",VLOOKUP(Y2411,'Vlookup''sRef'!$C$3:$D$6,2,FALSE),"")&amp;","&amp;IF(Z2411&lt;&gt;"",VLOOKUP(Z2411,'Vlookup''sRef'!$F$3:$G$4,2,FALSE),"")&amp;","&amp;AA2411&amp;","&amp;AB2411&amp;","&amp;AC2411&amp;","&amp;AD2411&amp;","&amp;AE2411&amp;","&amp;AF2411&amp;","&amp;AG2411&amp;","&amp;AH2411&amp;","&amp;IF(AI2411&lt;&gt;"",VLOOKUP(AI2411,'Vlookup''sRef'!$O$2:$P$101,2,FALSE),"")&amp;","&amp;IF(AJ2411&lt;&gt;"",VLOOKUP(AJ2411,RulesetRef!$A$2:$B$77,2,FALSE),"")&amp;","&amp;AK2411&amp;","&amp;AL2411)</f>
        <v/>
      </c>
    </row>
    <row r="2412" spans="5:40" ht="15.6" customHeight="1">
      <c r="E2412" s="15" t="str">
        <f>IF(AND(A2412="",D2412=""),"",IF(OR(AND(ISNUMBER(SEARCH("@",A2412))*ISNUMBER(SEARCH(".",A2412,SEARCH("@",A2412))),ISBLANK(D2412)),LEN(D2412)&gt;=8),1,0))</f>
        <v/>
      </c>
      <c r="M2412" s="15" t="str">
        <f t="shared" si="74"/>
        <v/>
      </c>
      <c r="T2412" s="15" t="str">
        <f t="shared" si="75"/>
        <v/>
      </c>
      <c r="AM2412" s="13" t="str">
        <f>IF(COUNTBLANK(A2412:AL2412)=30,"",IF(A2412="","User Name Missing",IF(B2412="","First Name Missing",IF(C2412="","Last Name Missing",IF(E2412=0,"Password Short(Min 8 Charcters)",IF(M2412="","Group Missing",IF(U2412="","Security Clearance Missing","Good")))))))</f>
        <v>User Name Missing</v>
      </c>
      <c r="AN2412" s="45" t="str">
        <f>IF(AM2412&lt;&gt;"Good","",A2412&amp;","&amp;C2412&amp;","&amp;B2412&amp;","&amp;D2412&amp;","&amp;M2412&amp;","&amp;T2412&amp;","&amp;U2412&amp;","&amp;V2412&amp;","&amp;W2412&amp;","&amp;X2412&amp;","&amp;IF(Y2412&lt;&gt;"",VLOOKUP(Y2412,'Vlookup''sRef'!$C$3:$D$6,2,FALSE),"")&amp;","&amp;IF(Z2412&lt;&gt;"",VLOOKUP(Z2412,'Vlookup''sRef'!$F$3:$G$4,2,FALSE),"")&amp;","&amp;AA2412&amp;","&amp;AB2412&amp;","&amp;AC2412&amp;","&amp;AD2412&amp;","&amp;AE2412&amp;","&amp;AF2412&amp;","&amp;AG2412&amp;","&amp;AH2412&amp;","&amp;IF(AI2412&lt;&gt;"",VLOOKUP(AI2412,'Vlookup''sRef'!$O$2:$P$101,2,FALSE),"")&amp;","&amp;IF(AJ2412&lt;&gt;"",VLOOKUP(AJ2412,RulesetRef!$A$2:$B$77,2,FALSE),"")&amp;","&amp;AK2412&amp;","&amp;AL2412)</f>
        <v/>
      </c>
    </row>
    <row r="2413" spans="5:40" ht="15.6" customHeight="1">
      <c r="E2413" s="15" t="str">
        <f>IF(AND(A2413="",D2413=""),"",IF(OR(AND(ISNUMBER(SEARCH("@",A2413))*ISNUMBER(SEARCH(".",A2413,SEARCH("@",A2413))),ISBLANK(D2413)),LEN(D2413)&gt;=8),1,0))</f>
        <v/>
      </c>
      <c r="M2413" s="15" t="str">
        <f t="shared" si="74"/>
        <v/>
      </c>
      <c r="T2413" s="15" t="str">
        <f t="shared" si="75"/>
        <v/>
      </c>
      <c r="AM2413" s="13" t="str">
        <f>IF(COUNTBLANK(A2413:AL2413)=30,"",IF(A2413="","User Name Missing",IF(B2413="","First Name Missing",IF(C2413="","Last Name Missing",IF(E2413=0,"Password Short(Min 8 Charcters)",IF(M2413="","Group Missing",IF(U2413="","Security Clearance Missing","Good")))))))</f>
        <v>User Name Missing</v>
      </c>
      <c r="AN2413" s="45" t="str">
        <f>IF(AM2413&lt;&gt;"Good","",A2413&amp;","&amp;C2413&amp;","&amp;B2413&amp;","&amp;D2413&amp;","&amp;M2413&amp;","&amp;T2413&amp;","&amp;U2413&amp;","&amp;V2413&amp;","&amp;W2413&amp;","&amp;X2413&amp;","&amp;IF(Y2413&lt;&gt;"",VLOOKUP(Y2413,'Vlookup''sRef'!$C$3:$D$6,2,FALSE),"")&amp;","&amp;IF(Z2413&lt;&gt;"",VLOOKUP(Z2413,'Vlookup''sRef'!$F$3:$G$4,2,FALSE),"")&amp;","&amp;AA2413&amp;","&amp;AB2413&amp;","&amp;AC2413&amp;","&amp;AD2413&amp;","&amp;AE2413&amp;","&amp;AF2413&amp;","&amp;AG2413&amp;","&amp;AH2413&amp;","&amp;IF(AI2413&lt;&gt;"",VLOOKUP(AI2413,'Vlookup''sRef'!$O$2:$P$101,2,FALSE),"")&amp;","&amp;IF(AJ2413&lt;&gt;"",VLOOKUP(AJ2413,RulesetRef!$A$2:$B$77,2,FALSE),"")&amp;","&amp;AK2413&amp;","&amp;AL2413)</f>
        <v/>
      </c>
    </row>
    <row r="2414" spans="5:40" ht="15.6" customHeight="1">
      <c r="E2414" s="15" t="str">
        <f>IF(AND(A2414="",D2414=""),"",IF(OR(AND(ISNUMBER(SEARCH("@",A2414))*ISNUMBER(SEARCH(".",A2414,SEARCH("@",A2414))),ISBLANK(D2414)),LEN(D2414)&gt;=8),1,0))</f>
        <v/>
      </c>
      <c r="M2414" s="15" t="str">
        <f t="shared" si="74"/>
        <v/>
      </c>
      <c r="T2414" s="15" t="str">
        <f t="shared" si="75"/>
        <v/>
      </c>
      <c r="AM2414" s="13" t="str">
        <f>IF(COUNTBLANK(A2414:AL2414)=30,"",IF(A2414="","User Name Missing",IF(B2414="","First Name Missing",IF(C2414="","Last Name Missing",IF(E2414=0,"Password Short(Min 8 Charcters)",IF(M2414="","Group Missing",IF(U2414="","Security Clearance Missing","Good")))))))</f>
        <v>User Name Missing</v>
      </c>
      <c r="AN2414" s="45" t="str">
        <f>IF(AM2414&lt;&gt;"Good","",A2414&amp;","&amp;C2414&amp;","&amp;B2414&amp;","&amp;D2414&amp;","&amp;M2414&amp;","&amp;T2414&amp;","&amp;U2414&amp;","&amp;V2414&amp;","&amp;W2414&amp;","&amp;X2414&amp;","&amp;IF(Y2414&lt;&gt;"",VLOOKUP(Y2414,'Vlookup''sRef'!$C$3:$D$6,2,FALSE),"")&amp;","&amp;IF(Z2414&lt;&gt;"",VLOOKUP(Z2414,'Vlookup''sRef'!$F$3:$G$4,2,FALSE),"")&amp;","&amp;AA2414&amp;","&amp;AB2414&amp;","&amp;AC2414&amp;","&amp;AD2414&amp;","&amp;AE2414&amp;","&amp;AF2414&amp;","&amp;AG2414&amp;","&amp;AH2414&amp;","&amp;IF(AI2414&lt;&gt;"",VLOOKUP(AI2414,'Vlookup''sRef'!$O$2:$P$101,2,FALSE),"")&amp;","&amp;IF(AJ2414&lt;&gt;"",VLOOKUP(AJ2414,RulesetRef!$A$2:$B$77,2,FALSE),"")&amp;","&amp;AK2414&amp;","&amp;AL2414)</f>
        <v/>
      </c>
    </row>
    <row r="2415" spans="5:40" ht="15.6" customHeight="1">
      <c r="E2415" s="15" t="str">
        <f>IF(AND(A2415="",D2415=""),"",IF(OR(AND(ISNUMBER(SEARCH("@",A2415))*ISNUMBER(SEARCH(".",A2415,SEARCH("@",A2415))),ISBLANK(D2415)),LEN(D2415)&gt;=8),1,0))</f>
        <v/>
      </c>
      <c r="M2415" s="15" t="str">
        <f t="shared" si="74"/>
        <v/>
      </c>
      <c r="T2415" s="15" t="str">
        <f t="shared" si="75"/>
        <v/>
      </c>
      <c r="AM2415" s="13" t="str">
        <f>IF(COUNTBLANK(A2415:AL2415)=30,"",IF(A2415="","User Name Missing",IF(B2415="","First Name Missing",IF(C2415="","Last Name Missing",IF(E2415=0,"Password Short(Min 8 Charcters)",IF(M2415="","Group Missing",IF(U2415="","Security Clearance Missing","Good")))))))</f>
        <v>User Name Missing</v>
      </c>
      <c r="AN2415" s="45" t="str">
        <f>IF(AM2415&lt;&gt;"Good","",A2415&amp;","&amp;C2415&amp;","&amp;B2415&amp;","&amp;D2415&amp;","&amp;M2415&amp;","&amp;T2415&amp;","&amp;U2415&amp;","&amp;V2415&amp;","&amp;W2415&amp;","&amp;X2415&amp;","&amp;IF(Y2415&lt;&gt;"",VLOOKUP(Y2415,'Vlookup''sRef'!$C$3:$D$6,2,FALSE),"")&amp;","&amp;IF(Z2415&lt;&gt;"",VLOOKUP(Z2415,'Vlookup''sRef'!$F$3:$G$4,2,FALSE),"")&amp;","&amp;AA2415&amp;","&amp;AB2415&amp;","&amp;AC2415&amp;","&amp;AD2415&amp;","&amp;AE2415&amp;","&amp;AF2415&amp;","&amp;AG2415&amp;","&amp;AH2415&amp;","&amp;IF(AI2415&lt;&gt;"",VLOOKUP(AI2415,'Vlookup''sRef'!$O$2:$P$101,2,FALSE),"")&amp;","&amp;IF(AJ2415&lt;&gt;"",VLOOKUP(AJ2415,RulesetRef!$A$2:$B$77,2,FALSE),"")&amp;","&amp;AK2415&amp;","&amp;AL2415)</f>
        <v/>
      </c>
    </row>
    <row r="2416" spans="5:40" ht="15.6" customHeight="1">
      <c r="E2416" s="15" t="str">
        <f>IF(AND(A2416="",D2416=""),"",IF(OR(AND(ISNUMBER(SEARCH("@",A2416))*ISNUMBER(SEARCH(".",A2416,SEARCH("@",A2416))),ISBLANK(D2416)),LEN(D2416)&gt;=8),1,0))</f>
        <v/>
      </c>
      <c r="M2416" s="15" t="str">
        <f t="shared" si="74"/>
        <v/>
      </c>
      <c r="T2416" s="15" t="str">
        <f t="shared" si="75"/>
        <v/>
      </c>
      <c r="AM2416" s="13" t="str">
        <f>IF(COUNTBLANK(A2416:AL2416)=30,"",IF(A2416="","User Name Missing",IF(B2416="","First Name Missing",IF(C2416="","Last Name Missing",IF(E2416=0,"Password Short(Min 8 Charcters)",IF(M2416="","Group Missing",IF(U2416="","Security Clearance Missing","Good")))))))</f>
        <v>User Name Missing</v>
      </c>
      <c r="AN2416" s="45" t="str">
        <f>IF(AM2416&lt;&gt;"Good","",A2416&amp;","&amp;C2416&amp;","&amp;B2416&amp;","&amp;D2416&amp;","&amp;M2416&amp;","&amp;T2416&amp;","&amp;U2416&amp;","&amp;V2416&amp;","&amp;W2416&amp;","&amp;X2416&amp;","&amp;IF(Y2416&lt;&gt;"",VLOOKUP(Y2416,'Vlookup''sRef'!$C$3:$D$6,2,FALSE),"")&amp;","&amp;IF(Z2416&lt;&gt;"",VLOOKUP(Z2416,'Vlookup''sRef'!$F$3:$G$4,2,FALSE),"")&amp;","&amp;AA2416&amp;","&amp;AB2416&amp;","&amp;AC2416&amp;","&amp;AD2416&amp;","&amp;AE2416&amp;","&amp;AF2416&amp;","&amp;AG2416&amp;","&amp;AH2416&amp;","&amp;IF(AI2416&lt;&gt;"",VLOOKUP(AI2416,'Vlookup''sRef'!$O$2:$P$101,2,FALSE),"")&amp;","&amp;IF(AJ2416&lt;&gt;"",VLOOKUP(AJ2416,RulesetRef!$A$2:$B$77,2,FALSE),"")&amp;","&amp;AK2416&amp;","&amp;AL2416)</f>
        <v/>
      </c>
    </row>
    <row r="2417" spans="5:40" ht="15.6" customHeight="1">
      <c r="E2417" s="15" t="str">
        <f>IF(AND(A2417="",D2417=""),"",IF(OR(AND(ISNUMBER(SEARCH("@",A2417))*ISNUMBER(SEARCH(".",A2417,SEARCH("@",A2417))),ISBLANK(D2417)),LEN(D2417)&gt;=8),1,0))</f>
        <v/>
      </c>
      <c r="M2417" s="15" t="str">
        <f t="shared" si="74"/>
        <v/>
      </c>
      <c r="T2417" s="15" t="str">
        <f t="shared" si="75"/>
        <v/>
      </c>
      <c r="AM2417" s="13" t="str">
        <f>IF(COUNTBLANK(A2417:AL2417)=30,"",IF(A2417="","User Name Missing",IF(B2417="","First Name Missing",IF(C2417="","Last Name Missing",IF(E2417=0,"Password Short(Min 8 Charcters)",IF(M2417="","Group Missing",IF(U2417="","Security Clearance Missing","Good")))))))</f>
        <v>User Name Missing</v>
      </c>
      <c r="AN2417" s="45" t="str">
        <f>IF(AM2417&lt;&gt;"Good","",A2417&amp;","&amp;C2417&amp;","&amp;B2417&amp;","&amp;D2417&amp;","&amp;M2417&amp;","&amp;T2417&amp;","&amp;U2417&amp;","&amp;V2417&amp;","&amp;W2417&amp;","&amp;X2417&amp;","&amp;IF(Y2417&lt;&gt;"",VLOOKUP(Y2417,'Vlookup''sRef'!$C$3:$D$6,2,FALSE),"")&amp;","&amp;IF(Z2417&lt;&gt;"",VLOOKUP(Z2417,'Vlookup''sRef'!$F$3:$G$4,2,FALSE),"")&amp;","&amp;AA2417&amp;","&amp;AB2417&amp;","&amp;AC2417&amp;","&amp;AD2417&amp;","&amp;AE2417&amp;","&amp;AF2417&amp;","&amp;AG2417&amp;","&amp;AH2417&amp;","&amp;IF(AI2417&lt;&gt;"",VLOOKUP(AI2417,'Vlookup''sRef'!$O$2:$P$101,2,FALSE),"")&amp;","&amp;IF(AJ2417&lt;&gt;"",VLOOKUP(AJ2417,RulesetRef!$A$2:$B$77,2,FALSE),"")&amp;","&amp;AK2417&amp;","&amp;AL2417)</f>
        <v/>
      </c>
    </row>
    <row r="2418" spans="5:40" ht="15.6" customHeight="1">
      <c r="E2418" s="15" t="str">
        <f>IF(AND(A2418="",D2418=""),"",IF(OR(AND(ISNUMBER(SEARCH("@",A2418))*ISNUMBER(SEARCH(".",A2418,SEARCH("@",A2418))),ISBLANK(D2418)),LEN(D2418)&gt;=8),1,0))</f>
        <v/>
      </c>
      <c r="M2418" s="15" t="str">
        <f t="shared" si="74"/>
        <v/>
      </c>
      <c r="T2418" s="15" t="str">
        <f t="shared" si="75"/>
        <v/>
      </c>
      <c r="AM2418" s="13" t="str">
        <f>IF(COUNTBLANK(A2418:AL2418)=30,"",IF(A2418="","User Name Missing",IF(B2418="","First Name Missing",IF(C2418="","Last Name Missing",IF(E2418=0,"Password Short(Min 8 Charcters)",IF(M2418="","Group Missing",IF(U2418="","Security Clearance Missing","Good")))))))</f>
        <v>User Name Missing</v>
      </c>
      <c r="AN2418" s="45" t="str">
        <f>IF(AM2418&lt;&gt;"Good","",A2418&amp;","&amp;C2418&amp;","&amp;B2418&amp;","&amp;D2418&amp;","&amp;M2418&amp;","&amp;T2418&amp;","&amp;U2418&amp;","&amp;V2418&amp;","&amp;W2418&amp;","&amp;X2418&amp;","&amp;IF(Y2418&lt;&gt;"",VLOOKUP(Y2418,'Vlookup''sRef'!$C$3:$D$6,2,FALSE),"")&amp;","&amp;IF(Z2418&lt;&gt;"",VLOOKUP(Z2418,'Vlookup''sRef'!$F$3:$G$4,2,FALSE),"")&amp;","&amp;AA2418&amp;","&amp;AB2418&amp;","&amp;AC2418&amp;","&amp;AD2418&amp;","&amp;AE2418&amp;","&amp;AF2418&amp;","&amp;AG2418&amp;","&amp;AH2418&amp;","&amp;IF(AI2418&lt;&gt;"",VLOOKUP(AI2418,'Vlookup''sRef'!$O$2:$P$101,2,FALSE),"")&amp;","&amp;IF(AJ2418&lt;&gt;"",VLOOKUP(AJ2418,RulesetRef!$A$2:$B$77,2,FALSE),"")&amp;","&amp;AK2418&amp;","&amp;AL2418)</f>
        <v/>
      </c>
    </row>
    <row r="2419" spans="5:40" ht="15.6" customHeight="1">
      <c r="E2419" s="15" t="str">
        <f>IF(AND(A2419="",D2419=""),"",IF(OR(AND(ISNUMBER(SEARCH("@",A2419))*ISNUMBER(SEARCH(".",A2419,SEARCH("@",A2419))),ISBLANK(D2419)),LEN(D2419)&gt;=8),1,0))</f>
        <v/>
      </c>
      <c r="M2419" s="15" t="str">
        <f t="shared" si="74"/>
        <v/>
      </c>
      <c r="T2419" s="15" t="str">
        <f t="shared" si="75"/>
        <v/>
      </c>
      <c r="AM2419" s="13" t="str">
        <f>IF(COUNTBLANK(A2419:AL2419)=30,"",IF(A2419="","User Name Missing",IF(B2419="","First Name Missing",IF(C2419="","Last Name Missing",IF(E2419=0,"Password Short(Min 8 Charcters)",IF(M2419="","Group Missing",IF(U2419="","Security Clearance Missing","Good")))))))</f>
        <v>User Name Missing</v>
      </c>
      <c r="AN2419" s="45" t="str">
        <f>IF(AM2419&lt;&gt;"Good","",A2419&amp;","&amp;C2419&amp;","&amp;B2419&amp;","&amp;D2419&amp;","&amp;M2419&amp;","&amp;T2419&amp;","&amp;U2419&amp;","&amp;V2419&amp;","&amp;W2419&amp;","&amp;X2419&amp;","&amp;IF(Y2419&lt;&gt;"",VLOOKUP(Y2419,'Vlookup''sRef'!$C$3:$D$6,2,FALSE),"")&amp;","&amp;IF(Z2419&lt;&gt;"",VLOOKUP(Z2419,'Vlookup''sRef'!$F$3:$G$4,2,FALSE),"")&amp;","&amp;AA2419&amp;","&amp;AB2419&amp;","&amp;AC2419&amp;","&amp;AD2419&amp;","&amp;AE2419&amp;","&amp;AF2419&amp;","&amp;AG2419&amp;","&amp;AH2419&amp;","&amp;IF(AI2419&lt;&gt;"",VLOOKUP(AI2419,'Vlookup''sRef'!$O$2:$P$101,2,FALSE),"")&amp;","&amp;IF(AJ2419&lt;&gt;"",VLOOKUP(AJ2419,RulesetRef!$A$2:$B$77,2,FALSE),"")&amp;","&amp;AK2419&amp;","&amp;AL2419)</f>
        <v/>
      </c>
    </row>
    <row r="2420" spans="5:40" ht="15.6" customHeight="1">
      <c r="E2420" s="15" t="str">
        <f>IF(AND(A2420="",D2420=""),"",IF(OR(AND(ISNUMBER(SEARCH("@",A2420))*ISNUMBER(SEARCH(".",A2420,SEARCH("@",A2420))),ISBLANK(D2420)),LEN(D2420)&gt;=8),1,0))</f>
        <v/>
      </c>
      <c r="M2420" s="15" t="str">
        <f t="shared" si="74"/>
        <v/>
      </c>
      <c r="T2420" s="15" t="str">
        <f t="shared" si="75"/>
        <v/>
      </c>
      <c r="AM2420" s="13" t="str">
        <f>IF(COUNTBLANK(A2420:AL2420)=30,"",IF(A2420="","User Name Missing",IF(B2420="","First Name Missing",IF(C2420="","Last Name Missing",IF(E2420=0,"Password Short(Min 8 Charcters)",IF(M2420="","Group Missing",IF(U2420="","Security Clearance Missing","Good")))))))</f>
        <v>User Name Missing</v>
      </c>
      <c r="AN2420" s="45" t="str">
        <f>IF(AM2420&lt;&gt;"Good","",A2420&amp;","&amp;C2420&amp;","&amp;B2420&amp;","&amp;D2420&amp;","&amp;M2420&amp;","&amp;T2420&amp;","&amp;U2420&amp;","&amp;V2420&amp;","&amp;W2420&amp;","&amp;X2420&amp;","&amp;IF(Y2420&lt;&gt;"",VLOOKUP(Y2420,'Vlookup''sRef'!$C$3:$D$6,2,FALSE),"")&amp;","&amp;IF(Z2420&lt;&gt;"",VLOOKUP(Z2420,'Vlookup''sRef'!$F$3:$G$4,2,FALSE),"")&amp;","&amp;AA2420&amp;","&amp;AB2420&amp;","&amp;AC2420&amp;","&amp;AD2420&amp;","&amp;AE2420&amp;","&amp;AF2420&amp;","&amp;AG2420&amp;","&amp;AH2420&amp;","&amp;IF(AI2420&lt;&gt;"",VLOOKUP(AI2420,'Vlookup''sRef'!$O$2:$P$101,2,FALSE),"")&amp;","&amp;IF(AJ2420&lt;&gt;"",VLOOKUP(AJ2420,RulesetRef!$A$2:$B$77,2,FALSE),"")&amp;","&amp;AK2420&amp;","&amp;AL2420)</f>
        <v/>
      </c>
    </row>
    <row r="2421" spans="5:40" ht="15.6" customHeight="1">
      <c r="E2421" s="15" t="str">
        <f>IF(AND(A2421="",D2421=""),"",IF(OR(AND(ISNUMBER(SEARCH("@",A2421))*ISNUMBER(SEARCH(".",A2421,SEARCH("@",A2421))),ISBLANK(D2421)),LEN(D2421)&gt;=8),1,0))</f>
        <v/>
      </c>
      <c r="M2421" s="15" t="str">
        <f t="shared" si="74"/>
        <v/>
      </c>
      <c r="T2421" s="15" t="str">
        <f t="shared" si="75"/>
        <v/>
      </c>
      <c r="AM2421" s="13" t="str">
        <f>IF(COUNTBLANK(A2421:AL2421)=30,"",IF(A2421="","User Name Missing",IF(B2421="","First Name Missing",IF(C2421="","Last Name Missing",IF(E2421=0,"Password Short(Min 8 Charcters)",IF(M2421="","Group Missing",IF(U2421="","Security Clearance Missing","Good")))))))</f>
        <v>User Name Missing</v>
      </c>
      <c r="AN2421" s="45" t="str">
        <f>IF(AM2421&lt;&gt;"Good","",A2421&amp;","&amp;C2421&amp;","&amp;B2421&amp;","&amp;D2421&amp;","&amp;M2421&amp;","&amp;T2421&amp;","&amp;U2421&amp;","&amp;V2421&amp;","&amp;W2421&amp;","&amp;X2421&amp;","&amp;IF(Y2421&lt;&gt;"",VLOOKUP(Y2421,'Vlookup''sRef'!$C$3:$D$6,2,FALSE),"")&amp;","&amp;IF(Z2421&lt;&gt;"",VLOOKUP(Z2421,'Vlookup''sRef'!$F$3:$G$4,2,FALSE),"")&amp;","&amp;AA2421&amp;","&amp;AB2421&amp;","&amp;AC2421&amp;","&amp;AD2421&amp;","&amp;AE2421&amp;","&amp;AF2421&amp;","&amp;AG2421&amp;","&amp;AH2421&amp;","&amp;IF(AI2421&lt;&gt;"",VLOOKUP(AI2421,'Vlookup''sRef'!$O$2:$P$101,2,FALSE),"")&amp;","&amp;IF(AJ2421&lt;&gt;"",VLOOKUP(AJ2421,RulesetRef!$A$2:$B$77,2,FALSE),"")&amp;","&amp;AK2421&amp;","&amp;AL2421)</f>
        <v/>
      </c>
    </row>
    <row r="2422" spans="5:40" ht="15.6" customHeight="1">
      <c r="E2422" s="15" t="str">
        <f>IF(AND(A2422="",D2422=""),"",IF(OR(AND(ISNUMBER(SEARCH("@",A2422))*ISNUMBER(SEARCH(".",A2422,SEARCH("@",A2422))),ISBLANK(D2422)),LEN(D2422)&gt;=8),1,0))</f>
        <v/>
      </c>
      <c r="M2422" s="15" t="str">
        <f t="shared" si="74"/>
        <v/>
      </c>
      <c r="T2422" s="15" t="str">
        <f t="shared" si="75"/>
        <v/>
      </c>
      <c r="AM2422" s="13" t="str">
        <f>IF(COUNTBLANK(A2422:AL2422)=30,"",IF(A2422="","User Name Missing",IF(B2422="","First Name Missing",IF(C2422="","Last Name Missing",IF(E2422=0,"Password Short(Min 8 Charcters)",IF(M2422="","Group Missing",IF(U2422="","Security Clearance Missing","Good")))))))</f>
        <v>User Name Missing</v>
      </c>
      <c r="AN2422" s="45" t="str">
        <f>IF(AM2422&lt;&gt;"Good","",A2422&amp;","&amp;C2422&amp;","&amp;B2422&amp;","&amp;D2422&amp;","&amp;M2422&amp;","&amp;T2422&amp;","&amp;U2422&amp;","&amp;V2422&amp;","&amp;W2422&amp;","&amp;X2422&amp;","&amp;IF(Y2422&lt;&gt;"",VLOOKUP(Y2422,'Vlookup''sRef'!$C$3:$D$6,2,FALSE),"")&amp;","&amp;IF(Z2422&lt;&gt;"",VLOOKUP(Z2422,'Vlookup''sRef'!$F$3:$G$4,2,FALSE),"")&amp;","&amp;AA2422&amp;","&amp;AB2422&amp;","&amp;AC2422&amp;","&amp;AD2422&amp;","&amp;AE2422&amp;","&amp;AF2422&amp;","&amp;AG2422&amp;","&amp;AH2422&amp;","&amp;IF(AI2422&lt;&gt;"",VLOOKUP(AI2422,'Vlookup''sRef'!$O$2:$P$101,2,FALSE),"")&amp;","&amp;IF(AJ2422&lt;&gt;"",VLOOKUP(AJ2422,RulesetRef!$A$2:$B$77,2,FALSE),"")&amp;","&amp;AK2422&amp;","&amp;AL2422)</f>
        <v/>
      </c>
    </row>
    <row r="2423" spans="5:40" ht="15.6" customHeight="1">
      <c r="E2423" s="15" t="str">
        <f>IF(AND(A2423="",D2423=""),"",IF(OR(AND(ISNUMBER(SEARCH("@",A2423))*ISNUMBER(SEARCH(".",A2423,SEARCH("@",A2423))),ISBLANK(D2423)),LEN(D2423)&gt;=8),1,0))</f>
        <v/>
      </c>
      <c r="M2423" s="15" t="str">
        <f t="shared" si="74"/>
        <v/>
      </c>
      <c r="T2423" s="15" t="str">
        <f t="shared" si="75"/>
        <v/>
      </c>
      <c r="AM2423" s="13" t="str">
        <f>IF(COUNTBLANK(A2423:AL2423)=30,"",IF(A2423="","User Name Missing",IF(B2423="","First Name Missing",IF(C2423="","Last Name Missing",IF(E2423=0,"Password Short(Min 8 Charcters)",IF(M2423="","Group Missing",IF(U2423="","Security Clearance Missing","Good")))))))</f>
        <v>User Name Missing</v>
      </c>
      <c r="AN2423" s="45" t="str">
        <f>IF(AM2423&lt;&gt;"Good","",A2423&amp;","&amp;C2423&amp;","&amp;B2423&amp;","&amp;D2423&amp;","&amp;M2423&amp;","&amp;T2423&amp;","&amp;U2423&amp;","&amp;V2423&amp;","&amp;W2423&amp;","&amp;X2423&amp;","&amp;IF(Y2423&lt;&gt;"",VLOOKUP(Y2423,'Vlookup''sRef'!$C$3:$D$6,2,FALSE),"")&amp;","&amp;IF(Z2423&lt;&gt;"",VLOOKUP(Z2423,'Vlookup''sRef'!$F$3:$G$4,2,FALSE),"")&amp;","&amp;AA2423&amp;","&amp;AB2423&amp;","&amp;AC2423&amp;","&amp;AD2423&amp;","&amp;AE2423&amp;","&amp;AF2423&amp;","&amp;AG2423&amp;","&amp;AH2423&amp;","&amp;IF(AI2423&lt;&gt;"",VLOOKUP(AI2423,'Vlookup''sRef'!$O$2:$P$101,2,FALSE),"")&amp;","&amp;IF(AJ2423&lt;&gt;"",VLOOKUP(AJ2423,RulesetRef!$A$2:$B$77,2,FALSE),"")&amp;","&amp;AK2423&amp;","&amp;AL2423)</f>
        <v/>
      </c>
    </row>
    <row r="2424" spans="5:40" ht="15.6" customHeight="1">
      <c r="E2424" s="15" t="str">
        <f>IF(AND(A2424="",D2424=""),"",IF(OR(AND(ISNUMBER(SEARCH("@",A2424))*ISNUMBER(SEARCH(".",A2424,SEARCH("@",A2424))),ISBLANK(D2424)),LEN(D2424)&gt;=8),1,0))</f>
        <v/>
      </c>
      <c r="M2424" s="15" t="str">
        <f t="shared" si="74"/>
        <v/>
      </c>
      <c r="T2424" s="15" t="str">
        <f t="shared" si="75"/>
        <v/>
      </c>
      <c r="AM2424" s="13" t="str">
        <f>IF(COUNTBLANK(A2424:AL2424)=30,"",IF(A2424="","User Name Missing",IF(B2424="","First Name Missing",IF(C2424="","Last Name Missing",IF(E2424=0,"Password Short(Min 8 Charcters)",IF(M2424="","Group Missing",IF(U2424="","Security Clearance Missing","Good")))))))</f>
        <v>User Name Missing</v>
      </c>
      <c r="AN2424" s="45" t="str">
        <f>IF(AM2424&lt;&gt;"Good","",A2424&amp;","&amp;C2424&amp;","&amp;B2424&amp;","&amp;D2424&amp;","&amp;M2424&amp;","&amp;T2424&amp;","&amp;U2424&amp;","&amp;V2424&amp;","&amp;W2424&amp;","&amp;X2424&amp;","&amp;IF(Y2424&lt;&gt;"",VLOOKUP(Y2424,'Vlookup''sRef'!$C$3:$D$6,2,FALSE),"")&amp;","&amp;IF(Z2424&lt;&gt;"",VLOOKUP(Z2424,'Vlookup''sRef'!$F$3:$G$4,2,FALSE),"")&amp;","&amp;AA2424&amp;","&amp;AB2424&amp;","&amp;AC2424&amp;","&amp;AD2424&amp;","&amp;AE2424&amp;","&amp;AF2424&amp;","&amp;AG2424&amp;","&amp;AH2424&amp;","&amp;IF(AI2424&lt;&gt;"",VLOOKUP(AI2424,'Vlookup''sRef'!$O$2:$P$101,2,FALSE),"")&amp;","&amp;IF(AJ2424&lt;&gt;"",VLOOKUP(AJ2424,RulesetRef!$A$2:$B$77,2,FALSE),"")&amp;","&amp;AK2424&amp;","&amp;AL2424)</f>
        <v/>
      </c>
    </row>
    <row r="2425" spans="5:40" ht="15.6" customHeight="1">
      <c r="E2425" s="15" t="str">
        <f>IF(AND(A2425="",D2425=""),"",IF(OR(AND(ISNUMBER(SEARCH("@",A2425))*ISNUMBER(SEARCH(".",A2425,SEARCH("@",A2425))),ISBLANK(D2425)),LEN(D2425)&gt;=8),1,0))</f>
        <v/>
      </c>
      <c r="M2425" s="15" t="str">
        <f t="shared" si="74"/>
        <v/>
      </c>
      <c r="T2425" s="15" t="str">
        <f t="shared" si="75"/>
        <v/>
      </c>
      <c r="AM2425" s="13" t="str">
        <f>IF(COUNTBLANK(A2425:AL2425)=30,"",IF(A2425="","User Name Missing",IF(B2425="","First Name Missing",IF(C2425="","Last Name Missing",IF(E2425=0,"Password Short(Min 8 Charcters)",IF(M2425="","Group Missing",IF(U2425="","Security Clearance Missing","Good")))))))</f>
        <v>User Name Missing</v>
      </c>
      <c r="AN2425" s="45" t="str">
        <f>IF(AM2425&lt;&gt;"Good","",A2425&amp;","&amp;C2425&amp;","&amp;B2425&amp;","&amp;D2425&amp;","&amp;M2425&amp;","&amp;T2425&amp;","&amp;U2425&amp;","&amp;V2425&amp;","&amp;W2425&amp;","&amp;X2425&amp;","&amp;IF(Y2425&lt;&gt;"",VLOOKUP(Y2425,'Vlookup''sRef'!$C$3:$D$6,2,FALSE),"")&amp;","&amp;IF(Z2425&lt;&gt;"",VLOOKUP(Z2425,'Vlookup''sRef'!$F$3:$G$4,2,FALSE),"")&amp;","&amp;AA2425&amp;","&amp;AB2425&amp;","&amp;AC2425&amp;","&amp;AD2425&amp;","&amp;AE2425&amp;","&amp;AF2425&amp;","&amp;AG2425&amp;","&amp;AH2425&amp;","&amp;IF(AI2425&lt;&gt;"",VLOOKUP(AI2425,'Vlookup''sRef'!$O$2:$P$101,2,FALSE),"")&amp;","&amp;IF(AJ2425&lt;&gt;"",VLOOKUP(AJ2425,RulesetRef!$A$2:$B$77,2,FALSE),"")&amp;","&amp;AK2425&amp;","&amp;AL2425)</f>
        <v/>
      </c>
    </row>
    <row r="2426" spans="5:40" ht="15.6" customHeight="1">
      <c r="E2426" s="15" t="str">
        <f>IF(AND(A2426="",D2426=""),"",IF(OR(AND(ISNUMBER(SEARCH("@",A2426))*ISNUMBER(SEARCH(".",A2426,SEARCH("@",A2426))),ISBLANK(D2426)),LEN(D2426)&gt;=8),1,0))</f>
        <v/>
      </c>
      <c r="M2426" s="15" t="str">
        <f t="shared" si="74"/>
        <v/>
      </c>
      <c r="T2426" s="15" t="str">
        <f t="shared" si="75"/>
        <v/>
      </c>
      <c r="AM2426" s="13" t="str">
        <f>IF(COUNTBLANK(A2426:AL2426)=30,"",IF(A2426="","User Name Missing",IF(B2426="","First Name Missing",IF(C2426="","Last Name Missing",IF(E2426=0,"Password Short(Min 8 Charcters)",IF(M2426="","Group Missing",IF(U2426="","Security Clearance Missing","Good")))))))</f>
        <v>User Name Missing</v>
      </c>
      <c r="AN2426" s="45" t="str">
        <f>IF(AM2426&lt;&gt;"Good","",A2426&amp;","&amp;C2426&amp;","&amp;B2426&amp;","&amp;D2426&amp;","&amp;M2426&amp;","&amp;T2426&amp;","&amp;U2426&amp;","&amp;V2426&amp;","&amp;W2426&amp;","&amp;X2426&amp;","&amp;IF(Y2426&lt;&gt;"",VLOOKUP(Y2426,'Vlookup''sRef'!$C$3:$D$6,2,FALSE),"")&amp;","&amp;IF(Z2426&lt;&gt;"",VLOOKUP(Z2426,'Vlookup''sRef'!$F$3:$G$4,2,FALSE),"")&amp;","&amp;AA2426&amp;","&amp;AB2426&amp;","&amp;AC2426&amp;","&amp;AD2426&amp;","&amp;AE2426&amp;","&amp;AF2426&amp;","&amp;AG2426&amp;","&amp;AH2426&amp;","&amp;IF(AI2426&lt;&gt;"",VLOOKUP(AI2426,'Vlookup''sRef'!$O$2:$P$101,2,FALSE),"")&amp;","&amp;IF(AJ2426&lt;&gt;"",VLOOKUP(AJ2426,RulesetRef!$A$2:$B$77,2,FALSE),"")&amp;","&amp;AK2426&amp;","&amp;AL2426)</f>
        <v/>
      </c>
    </row>
    <row r="2427" spans="5:40" ht="15.6" customHeight="1">
      <c r="E2427" s="15" t="str">
        <f>IF(AND(A2427="",D2427=""),"",IF(OR(AND(ISNUMBER(SEARCH("@",A2427))*ISNUMBER(SEARCH(".",A2427,SEARCH("@",A2427))),ISBLANK(D2427)),LEN(D2427)&gt;=8),1,0))</f>
        <v/>
      </c>
      <c r="M2427" s="15" t="str">
        <f t="shared" si="74"/>
        <v/>
      </c>
      <c r="T2427" s="15" t="str">
        <f t="shared" si="75"/>
        <v/>
      </c>
      <c r="AM2427" s="13" t="str">
        <f>IF(COUNTBLANK(A2427:AL2427)=30,"",IF(A2427="","User Name Missing",IF(B2427="","First Name Missing",IF(C2427="","Last Name Missing",IF(E2427=0,"Password Short(Min 8 Charcters)",IF(M2427="","Group Missing",IF(U2427="","Security Clearance Missing","Good")))))))</f>
        <v>User Name Missing</v>
      </c>
      <c r="AN2427" s="45" t="str">
        <f>IF(AM2427&lt;&gt;"Good","",A2427&amp;","&amp;C2427&amp;","&amp;B2427&amp;","&amp;D2427&amp;","&amp;M2427&amp;","&amp;T2427&amp;","&amp;U2427&amp;","&amp;V2427&amp;","&amp;W2427&amp;","&amp;X2427&amp;","&amp;IF(Y2427&lt;&gt;"",VLOOKUP(Y2427,'Vlookup''sRef'!$C$3:$D$6,2,FALSE),"")&amp;","&amp;IF(Z2427&lt;&gt;"",VLOOKUP(Z2427,'Vlookup''sRef'!$F$3:$G$4,2,FALSE),"")&amp;","&amp;AA2427&amp;","&amp;AB2427&amp;","&amp;AC2427&amp;","&amp;AD2427&amp;","&amp;AE2427&amp;","&amp;AF2427&amp;","&amp;AG2427&amp;","&amp;AH2427&amp;","&amp;IF(AI2427&lt;&gt;"",VLOOKUP(AI2427,'Vlookup''sRef'!$O$2:$P$101,2,FALSE),"")&amp;","&amp;IF(AJ2427&lt;&gt;"",VLOOKUP(AJ2427,RulesetRef!$A$2:$B$77,2,FALSE),"")&amp;","&amp;AK2427&amp;","&amp;AL2427)</f>
        <v/>
      </c>
    </row>
    <row r="2428" spans="5:40" ht="15.6" customHeight="1">
      <c r="E2428" s="15" t="str">
        <f>IF(AND(A2428="",D2428=""),"",IF(OR(AND(ISNUMBER(SEARCH("@",A2428))*ISNUMBER(SEARCH(".",A2428,SEARCH("@",A2428))),ISBLANK(D2428)),LEN(D2428)&gt;=8),1,0))</f>
        <v/>
      </c>
      <c r="M2428" s="15" t="str">
        <f t="shared" si="74"/>
        <v/>
      </c>
      <c r="T2428" s="15" t="str">
        <f t="shared" si="75"/>
        <v/>
      </c>
      <c r="AM2428" s="13" t="str">
        <f>IF(COUNTBLANK(A2428:AL2428)=30,"",IF(A2428="","User Name Missing",IF(B2428="","First Name Missing",IF(C2428="","Last Name Missing",IF(E2428=0,"Password Short(Min 8 Charcters)",IF(M2428="","Group Missing",IF(U2428="","Security Clearance Missing","Good")))))))</f>
        <v>User Name Missing</v>
      </c>
      <c r="AN2428" s="45" t="str">
        <f>IF(AM2428&lt;&gt;"Good","",A2428&amp;","&amp;C2428&amp;","&amp;B2428&amp;","&amp;D2428&amp;","&amp;M2428&amp;","&amp;T2428&amp;","&amp;U2428&amp;","&amp;V2428&amp;","&amp;W2428&amp;","&amp;X2428&amp;","&amp;IF(Y2428&lt;&gt;"",VLOOKUP(Y2428,'Vlookup''sRef'!$C$3:$D$6,2,FALSE),"")&amp;","&amp;IF(Z2428&lt;&gt;"",VLOOKUP(Z2428,'Vlookup''sRef'!$F$3:$G$4,2,FALSE),"")&amp;","&amp;AA2428&amp;","&amp;AB2428&amp;","&amp;AC2428&amp;","&amp;AD2428&amp;","&amp;AE2428&amp;","&amp;AF2428&amp;","&amp;AG2428&amp;","&amp;AH2428&amp;","&amp;IF(AI2428&lt;&gt;"",VLOOKUP(AI2428,'Vlookup''sRef'!$O$2:$P$101,2,FALSE),"")&amp;","&amp;IF(AJ2428&lt;&gt;"",VLOOKUP(AJ2428,RulesetRef!$A$2:$B$77,2,FALSE),"")&amp;","&amp;AK2428&amp;","&amp;AL2428)</f>
        <v/>
      </c>
    </row>
    <row r="2429" spans="5:40" ht="15.6" customHeight="1">
      <c r="E2429" s="15" t="str">
        <f>IF(AND(A2429="",D2429=""),"",IF(OR(AND(ISNUMBER(SEARCH("@",A2429))*ISNUMBER(SEARCH(".",A2429,SEARCH("@",A2429))),ISBLANK(D2429)),LEN(D2429)&gt;=8),1,0))</f>
        <v/>
      </c>
      <c r="M2429" s="15" t="str">
        <f t="shared" si="74"/>
        <v/>
      </c>
      <c r="T2429" s="15" t="str">
        <f t="shared" si="75"/>
        <v/>
      </c>
      <c r="AM2429" s="13" t="str">
        <f>IF(COUNTBLANK(A2429:AL2429)=30,"",IF(A2429="","User Name Missing",IF(B2429="","First Name Missing",IF(C2429="","Last Name Missing",IF(E2429=0,"Password Short(Min 8 Charcters)",IF(M2429="","Group Missing",IF(U2429="","Security Clearance Missing","Good")))))))</f>
        <v>User Name Missing</v>
      </c>
      <c r="AN2429" s="45" t="str">
        <f>IF(AM2429&lt;&gt;"Good","",A2429&amp;","&amp;C2429&amp;","&amp;B2429&amp;","&amp;D2429&amp;","&amp;M2429&amp;","&amp;T2429&amp;","&amp;U2429&amp;","&amp;V2429&amp;","&amp;W2429&amp;","&amp;X2429&amp;","&amp;IF(Y2429&lt;&gt;"",VLOOKUP(Y2429,'Vlookup''sRef'!$C$3:$D$6,2,FALSE),"")&amp;","&amp;IF(Z2429&lt;&gt;"",VLOOKUP(Z2429,'Vlookup''sRef'!$F$3:$G$4,2,FALSE),"")&amp;","&amp;AA2429&amp;","&amp;AB2429&amp;","&amp;AC2429&amp;","&amp;AD2429&amp;","&amp;AE2429&amp;","&amp;AF2429&amp;","&amp;AG2429&amp;","&amp;AH2429&amp;","&amp;IF(AI2429&lt;&gt;"",VLOOKUP(AI2429,'Vlookup''sRef'!$O$2:$P$101,2,FALSE),"")&amp;","&amp;IF(AJ2429&lt;&gt;"",VLOOKUP(AJ2429,RulesetRef!$A$2:$B$77,2,FALSE),"")&amp;","&amp;AK2429&amp;","&amp;AL2429)</f>
        <v/>
      </c>
    </row>
    <row r="2430" spans="5:40" ht="15.6" customHeight="1">
      <c r="E2430" s="15" t="str">
        <f>IF(AND(A2430="",D2430=""),"",IF(OR(AND(ISNUMBER(SEARCH("@",A2430))*ISNUMBER(SEARCH(".",A2430,SEARCH("@",A2430))),ISBLANK(D2430)),LEN(D2430)&gt;=8),1,0))</f>
        <v/>
      </c>
      <c r="M2430" s="15" t="str">
        <f t="shared" si="74"/>
        <v/>
      </c>
      <c r="T2430" s="15" t="str">
        <f t="shared" si="75"/>
        <v/>
      </c>
      <c r="AM2430" s="13" t="str">
        <f>IF(COUNTBLANK(A2430:AL2430)=30,"",IF(A2430="","User Name Missing",IF(B2430="","First Name Missing",IF(C2430="","Last Name Missing",IF(E2430=0,"Password Short(Min 8 Charcters)",IF(M2430="","Group Missing",IF(U2430="","Security Clearance Missing","Good")))))))</f>
        <v>User Name Missing</v>
      </c>
      <c r="AN2430" s="45" t="str">
        <f>IF(AM2430&lt;&gt;"Good","",A2430&amp;","&amp;C2430&amp;","&amp;B2430&amp;","&amp;D2430&amp;","&amp;M2430&amp;","&amp;T2430&amp;","&amp;U2430&amp;","&amp;V2430&amp;","&amp;W2430&amp;","&amp;X2430&amp;","&amp;IF(Y2430&lt;&gt;"",VLOOKUP(Y2430,'Vlookup''sRef'!$C$3:$D$6,2,FALSE),"")&amp;","&amp;IF(Z2430&lt;&gt;"",VLOOKUP(Z2430,'Vlookup''sRef'!$F$3:$G$4,2,FALSE),"")&amp;","&amp;AA2430&amp;","&amp;AB2430&amp;","&amp;AC2430&amp;","&amp;AD2430&amp;","&amp;AE2430&amp;","&amp;AF2430&amp;","&amp;AG2430&amp;","&amp;AH2430&amp;","&amp;IF(AI2430&lt;&gt;"",VLOOKUP(AI2430,'Vlookup''sRef'!$O$2:$P$101,2,FALSE),"")&amp;","&amp;IF(AJ2430&lt;&gt;"",VLOOKUP(AJ2430,RulesetRef!$A$2:$B$77,2,FALSE),"")&amp;","&amp;AK2430&amp;","&amp;AL2430)</f>
        <v/>
      </c>
    </row>
    <row r="2431" spans="5:40" ht="15.6" customHeight="1">
      <c r="E2431" s="15" t="str">
        <f>IF(AND(A2431="",D2431=""),"",IF(OR(AND(ISNUMBER(SEARCH("@",A2431))*ISNUMBER(SEARCH(".",A2431,SEARCH("@",A2431))),ISBLANK(D2431)),LEN(D2431)&gt;=8),1,0))</f>
        <v/>
      </c>
      <c r="M2431" s="15" t="str">
        <f t="shared" si="74"/>
        <v/>
      </c>
      <c r="T2431" s="15" t="str">
        <f t="shared" si="75"/>
        <v/>
      </c>
      <c r="AM2431" s="13" t="str">
        <f>IF(COUNTBLANK(A2431:AL2431)=30,"",IF(A2431="","User Name Missing",IF(B2431="","First Name Missing",IF(C2431="","Last Name Missing",IF(E2431=0,"Password Short(Min 8 Charcters)",IF(M2431="","Group Missing",IF(U2431="","Security Clearance Missing","Good")))))))</f>
        <v>User Name Missing</v>
      </c>
      <c r="AN2431" s="45" t="str">
        <f>IF(AM2431&lt;&gt;"Good","",A2431&amp;","&amp;C2431&amp;","&amp;B2431&amp;","&amp;D2431&amp;","&amp;M2431&amp;","&amp;T2431&amp;","&amp;U2431&amp;","&amp;V2431&amp;","&amp;W2431&amp;","&amp;X2431&amp;","&amp;IF(Y2431&lt;&gt;"",VLOOKUP(Y2431,'Vlookup''sRef'!$C$3:$D$6,2,FALSE),"")&amp;","&amp;IF(Z2431&lt;&gt;"",VLOOKUP(Z2431,'Vlookup''sRef'!$F$3:$G$4,2,FALSE),"")&amp;","&amp;AA2431&amp;","&amp;AB2431&amp;","&amp;AC2431&amp;","&amp;AD2431&amp;","&amp;AE2431&amp;","&amp;AF2431&amp;","&amp;AG2431&amp;","&amp;AH2431&amp;","&amp;IF(AI2431&lt;&gt;"",VLOOKUP(AI2431,'Vlookup''sRef'!$O$2:$P$101,2,FALSE),"")&amp;","&amp;IF(AJ2431&lt;&gt;"",VLOOKUP(AJ2431,RulesetRef!$A$2:$B$77,2,FALSE),"")&amp;","&amp;AK2431&amp;","&amp;AL2431)</f>
        <v/>
      </c>
    </row>
    <row r="2432" spans="5:40" ht="15.6" customHeight="1">
      <c r="E2432" s="15" t="str">
        <f>IF(AND(A2432="",D2432=""),"",IF(OR(AND(ISNUMBER(SEARCH("@",A2432))*ISNUMBER(SEARCH(".",A2432,SEARCH("@",A2432))),ISBLANK(D2432)),LEN(D2432)&gt;=8),1,0))</f>
        <v/>
      </c>
      <c r="M2432" s="15" t="str">
        <f t="shared" ref="M2432:M2495" si="76">IF(G2432="","",G2432&amp;IF(H2432&lt;&gt;"","|"&amp;H2432&amp;IF(I2432&lt;&gt;"","|"&amp;I2432&amp;IF(J2432&lt;&gt;"","|"&amp;J2432&amp;IF(K2432&lt;&gt;"","|"&amp;K2432&amp;IF(L2432&lt;&gt;"","|"&amp;L2432,""),""),""),""),""))</f>
        <v/>
      </c>
      <c r="T2432" s="15" t="str">
        <f t="shared" ref="T2432:T2495" si="77">IF(N2432="","",N2432&amp;IF(O2432&lt;&gt;"","|"&amp;O2432&amp;IF(P2432&lt;&gt;"","|"&amp;P2432&amp;IF(Q2432&lt;&gt;"","|"&amp;Q2432&amp;IF(R2432&lt;&gt;"","|"&amp;R2432&amp;IF(S2432&lt;&gt;"","|"&amp;S2432,""),""),""),""),""))</f>
        <v/>
      </c>
      <c r="AM2432" s="13" t="str">
        <f>IF(COUNTBLANK(A2432:AL2432)=30,"",IF(A2432="","User Name Missing",IF(B2432="","First Name Missing",IF(C2432="","Last Name Missing",IF(E2432=0,"Password Short(Min 8 Charcters)",IF(M2432="","Group Missing",IF(U2432="","Security Clearance Missing","Good")))))))</f>
        <v>User Name Missing</v>
      </c>
      <c r="AN2432" s="45" t="str">
        <f>IF(AM2432&lt;&gt;"Good","",A2432&amp;","&amp;C2432&amp;","&amp;B2432&amp;","&amp;D2432&amp;","&amp;M2432&amp;","&amp;T2432&amp;","&amp;U2432&amp;","&amp;V2432&amp;","&amp;W2432&amp;","&amp;X2432&amp;","&amp;IF(Y2432&lt;&gt;"",VLOOKUP(Y2432,'Vlookup''sRef'!$C$3:$D$6,2,FALSE),"")&amp;","&amp;IF(Z2432&lt;&gt;"",VLOOKUP(Z2432,'Vlookup''sRef'!$F$3:$G$4,2,FALSE),"")&amp;","&amp;AA2432&amp;","&amp;AB2432&amp;","&amp;AC2432&amp;","&amp;AD2432&amp;","&amp;AE2432&amp;","&amp;AF2432&amp;","&amp;AG2432&amp;","&amp;AH2432&amp;","&amp;IF(AI2432&lt;&gt;"",VLOOKUP(AI2432,'Vlookup''sRef'!$O$2:$P$101,2,FALSE),"")&amp;","&amp;IF(AJ2432&lt;&gt;"",VLOOKUP(AJ2432,RulesetRef!$A$2:$B$77,2,FALSE),"")&amp;","&amp;AK2432&amp;","&amp;AL2432)</f>
        <v/>
      </c>
    </row>
    <row r="2433" spans="5:40" ht="15.6" customHeight="1">
      <c r="E2433" s="15" t="str">
        <f>IF(AND(A2433="",D2433=""),"",IF(OR(AND(ISNUMBER(SEARCH("@",A2433))*ISNUMBER(SEARCH(".",A2433,SEARCH("@",A2433))),ISBLANK(D2433)),LEN(D2433)&gt;=8),1,0))</f>
        <v/>
      </c>
      <c r="M2433" s="15" t="str">
        <f t="shared" si="76"/>
        <v/>
      </c>
      <c r="T2433" s="15" t="str">
        <f t="shared" si="77"/>
        <v/>
      </c>
      <c r="AM2433" s="13" t="str">
        <f>IF(COUNTBLANK(A2433:AL2433)=30,"",IF(A2433="","User Name Missing",IF(B2433="","First Name Missing",IF(C2433="","Last Name Missing",IF(E2433=0,"Password Short(Min 8 Charcters)",IF(M2433="","Group Missing",IF(U2433="","Security Clearance Missing","Good")))))))</f>
        <v>User Name Missing</v>
      </c>
      <c r="AN2433" s="45" t="str">
        <f>IF(AM2433&lt;&gt;"Good","",A2433&amp;","&amp;C2433&amp;","&amp;B2433&amp;","&amp;D2433&amp;","&amp;M2433&amp;","&amp;T2433&amp;","&amp;U2433&amp;","&amp;V2433&amp;","&amp;W2433&amp;","&amp;X2433&amp;","&amp;IF(Y2433&lt;&gt;"",VLOOKUP(Y2433,'Vlookup''sRef'!$C$3:$D$6,2,FALSE),"")&amp;","&amp;IF(Z2433&lt;&gt;"",VLOOKUP(Z2433,'Vlookup''sRef'!$F$3:$G$4,2,FALSE),"")&amp;","&amp;AA2433&amp;","&amp;AB2433&amp;","&amp;AC2433&amp;","&amp;AD2433&amp;","&amp;AE2433&amp;","&amp;AF2433&amp;","&amp;AG2433&amp;","&amp;AH2433&amp;","&amp;IF(AI2433&lt;&gt;"",VLOOKUP(AI2433,'Vlookup''sRef'!$O$2:$P$101,2,FALSE),"")&amp;","&amp;IF(AJ2433&lt;&gt;"",VLOOKUP(AJ2433,RulesetRef!$A$2:$B$77,2,FALSE),"")&amp;","&amp;AK2433&amp;","&amp;AL2433)</f>
        <v/>
      </c>
    </row>
    <row r="2434" spans="5:40" ht="15.6" customHeight="1">
      <c r="E2434" s="15" t="str">
        <f>IF(AND(A2434="",D2434=""),"",IF(OR(AND(ISNUMBER(SEARCH("@",A2434))*ISNUMBER(SEARCH(".",A2434,SEARCH("@",A2434))),ISBLANK(D2434)),LEN(D2434)&gt;=8),1,0))</f>
        <v/>
      </c>
      <c r="M2434" s="15" t="str">
        <f t="shared" si="76"/>
        <v/>
      </c>
      <c r="T2434" s="15" t="str">
        <f t="shared" si="77"/>
        <v/>
      </c>
      <c r="AM2434" s="13" t="str">
        <f>IF(COUNTBLANK(A2434:AL2434)=30,"",IF(A2434="","User Name Missing",IF(B2434="","First Name Missing",IF(C2434="","Last Name Missing",IF(E2434=0,"Password Short(Min 8 Charcters)",IF(M2434="","Group Missing",IF(U2434="","Security Clearance Missing","Good")))))))</f>
        <v>User Name Missing</v>
      </c>
      <c r="AN2434" s="45" t="str">
        <f>IF(AM2434&lt;&gt;"Good","",A2434&amp;","&amp;C2434&amp;","&amp;B2434&amp;","&amp;D2434&amp;","&amp;M2434&amp;","&amp;T2434&amp;","&amp;U2434&amp;","&amp;V2434&amp;","&amp;W2434&amp;","&amp;X2434&amp;","&amp;IF(Y2434&lt;&gt;"",VLOOKUP(Y2434,'Vlookup''sRef'!$C$3:$D$6,2,FALSE),"")&amp;","&amp;IF(Z2434&lt;&gt;"",VLOOKUP(Z2434,'Vlookup''sRef'!$F$3:$G$4,2,FALSE),"")&amp;","&amp;AA2434&amp;","&amp;AB2434&amp;","&amp;AC2434&amp;","&amp;AD2434&amp;","&amp;AE2434&amp;","&amp;AF2434&amp;","&amp;AG2434&amp;","&amp;AH2434&amp;","&amp;IF(AI2434&lt;&gt;"",VLOOKUP(AI2434,'Vlookup''sRef'!$O$2:$P$101,2,FALSE),"")&amp;","&amp;IF(AJ2434&lt;&gt;"",VLOOKUP(AJ2434,RulesetRef!$A$2:$B$77,2,FALSE),"")&amp;","&amp;AK2434&amp;","&amp;AL2434)</f>
        <v/>
      </c>
    </row>
    <row r="2435" spans="5:40" ht="15.6" customHeight="1">
      <c r="E2435" s="15" t="str">
        <f>IF(AND(A2435="",D2435=""),"",IF(OR(AND(ISNUMBER(SEARCH("@",A2435))*ISNUMBER(SEARCH(".",A2435,SEARCH("@",A2435))),ISBLANK(D2435)),LEN(D2435)&gt;=8),1,0))</f>
        <v/>
      </c>
      <c r="M2435" s="15" t="str">
        <f t="shared" si="76"/>
        <v/>
      </c>
      <c r="T2435" s="15" t="str">
        <f t="shared" si="77"/>
        <v/>
      </c>
      <c r="AM2435" s="13" t="str">
        <f>IF(COUNTBLANK(A2435:AL2435)=30,"",IF(A2435="","User Name Missing",IF(B2435="","First Name Missing",IF(C2435="","Last Name Missing",IF(E2435=0,"Password Short(Min 8 Charcters)",IF(M2435="","Group Missing",IF(U2435="","Security Clearance Missing","Good")))))))</f>
        <v>User Name Missing</v>
      </c>
      <c r="AN2435" s="45" t="str">
        <f>IF(AM2435&lt;&gt;"Good","",A2435&amp;","&amp;C2435&amp;","&amp;B2435&amp;","&amp;D2435&amp;","&amp;M2435&amp;","&amp;T2435&amp;","&amp;U2435&amp;","&amp;V2435&amp;","&amp;W2435&amp;","&amp;X2435&amp;","&amp;IF(Y2435&lt;&gt;"",VLOOKUP(Y2435,'Vlookup''sRef'!$C$3:$D$6,2,FALSE),"")&amp;","&amp;IF(Z2435&lt;&gt;"",VLOOKUP(Z2435,'Vlookup''sRef'!$F$3:$G$4,2,FALSE),"")&amp;","&amp;AA2435&amp;","&amp;AB2435&amp;","&amp;AC2435&amp;","&amp;AD2435&amp;","&amp;AE2435&amp;","&amp;AF2435&amp;","&amp;AG2435&amp;","&amp;AH2435&amp;","&amp;IF(AI2435&lt;&gt;"",VLOOKUP(AI2435,'Vlookup''sRef'!$O$2:$P$101,2,FALSE),"")&amp;","&amp;IF(AJ2435&lt;&gt;"",VLOOKUP(AJ2435,RulesetRef!$A$2:$B$77,2,FALSE),"")&amp;","&amp;AK2435&amp;","&amp;AL2435)</f>
        <v/>
      </c>
    </row>
    <row r="2436" spans="5:40" ht="15.6" customHeight="1">
      <c r="E2436" s="15" t="str">
        <f>IF(AND(A2436="",D2436=""),"",IF(OR(AND(ISNUMBER(SEARCH("@",A2436))*ISNUMBER(SEARCH(".",A2436,SEARCH("@",A2436))),ISBLANK(D2436)),LEN(D2436)&gt;=8),1,0))</f>
        <v/>
      </c>
      <c r="M2436" s="15" t="str">
        <f t="shared" si="76"/>
        <v/>
      </c>
      <c r="T2436" s="15" t="str">
        <f t="shared" si="77"/>
        <v/>
      </c>
      <c r="AM2436" s="13" t="str">
        <f>IF(COUNTBLANK(A2436:AL2436)=30,"",IF(A2436="","User Name Missing",IF(B2436="","First Name Missing",IF(C2436="","Last Name Missing",IF(E2436=0,"Password Short(Min 8 Charcters)",IF(M2436="","Group Missing",IF(U2436="","Security Clearance Missing","Good")))))))</f>
        <v>User Name Missing</v>
      </c>
      <c r="AN2436" s="45" t="str">
        <f>IF(AM2436&lt;&gt;"Good","",A2436&amp;","&amp;C2436&amp;","&amp;B2436&amp;","&amp;D2436&amp;","&amp;M2436&amp;","&amp;T2436&amp;","&amp;U2436&amp;","&amp;V2436&amp;","&amp;W2436&amp;","&amp;X2436&amp;","&amp;IF(Y2436&lt;&gt;"",VLOOKUP(Y2436,'Vlookup''sRef'!$C$3:$D$6,2,FALSE),"")&amp;","&amp;IF(Z2436&lt;&gt;"",VLOOKUP(Z2436,'Vlookup''sRef'!$F$3:$G$4,2,FALSE),"")&amp;","&amp;AA2436&amp;","&amp;AB2436&amp;","&amp;AC2436&amp;","&amp;AD2436&amp;","&amp;AE2436&amp;","&amp;AF2436&amp;","&amp;AG2436&amp;","&amp;AH2436&amp;","&amp;IF(AI2436&lt;&gt;"",VLOOKUP(AI2436,'Vlookup''sRef'!$O$2:$P$101,2,FALSE),"")&amp;","&amp;IF(AJ2436&lt;&gt;"",VLOOKUP(AJ2436,RulesetRef!$A$2:$B$77,2,FALSE),"")&amp;","&amp;AK2436&amp;","&amp;AL2436)</f>
        <v/>
      </c>
    </row>
    <row r="2437" spans="5:40" ht="15.6" customHeight="1">
      <c r="E2437" s="15" t="str">
        <f>IF(AND(A2437="",D2437=""),"",IF(OR(AND(ISNUMBER(SEARCH("@",A2437))*ISNUMBER(SEARCH(".",A2437,SEARCH("@",A2437))),ISBLANK(D2437)),LEN(D2437)&gt;=8),1,0))</f>
        <v/>
      </c>
      <c r="M2437" s="15" t="str">
        <f t="shared" si="76"/>
        <v/>
      </c>
      <c r="T2437" s="15" t="str">
        <f t="shared" si="77"/>
        <v/>
      </c>
      <c r="AM2437" s="13" t="str">
        <f>IF(COUNTBLANK(A2437:AL2437)=30,"",IF(A2437="","User Name Missing",IF(B2437="","First Name Missing",IF(C2437="","Last Name Missing",IF(E2437=0,"Password Short(Min 8 Charcters)",IF(M2437="","Group Missing",IF(U2437="","Security Clearance Missing","Good")))))))</f>
        <v>User Name Missing</v>
      </c>
      <c r="AN2437" s="45" t="str">
        <f>IF(AM2437&lt;&gt;"Good","",A2437&amp;","&amp;C2437&amp;","&amp;B2437&amp;","&amp;D2437&amp;","&amp;M2437&amp;","&amp;T2437&amp;","&amp;U2437&amp;","&amp;V2437&amp;","&amp;W2437&amp;","&amp;X2437&amp;","&amp;IF(Y2437&lt;&gt;"",VLOOKUP(Y2437,'Vlookup''sRef'!$C$3:$D$6,2,FALSE),"")&amp;","&amp;IF(Z2437&lt;&gt;"",VLOOKUP(Z2437,'Vlookup''sRef'!$F$3:$G$4,2,FALSE),"")&amp;","&amp;AA2437&amp;","&amp;AB2437&amp;","&amp;AC2437&amp;","&amp;AD2437&amp;","&amp;AE2437&amp;","&amp;AF2437&amp;","&amp;AG2437&amp;","&amp;AH2437&amp;","&amp;IF(AI2437&lt;&gt;"",VLOOKUP(AI2437,'Vlookup''sRef'!$O$2:$P$101,2,FALSE),"")&amp;","&amp;IF(AJ2437&lt;&gt;"",VLOOKUP(AJ2437,RulesetRef!$A$2:$B$77,2,FALSE),"")&amp;","&amp;AK2437&amp;","&amp;AL2437)</f>
        <v/>
      </c>
    </row>
    <row r="2438" spans="5:40" ht="15.6" customHeight="1">
      <c r="E2438" s="15" t="str">
        <f>IF(AND(A2438="",D2438=""),"",IF(OR(AND(ISNUMBER(SEARCH("@",A2438))*ISNUMBER(SEARCH(".",A2438,SEARCH("@",A2438))),ISBLANK(D2438)),LEN(D2438)&gt;=8),1,0))</f>
        <v/>
      </c>
      <c r="M2438" s="15" t="str">
        <f t="shared" si="76"/>
        <v/>
      </c>
      <c r="T2438" s="15" t="str">
        <f t="shared" si="77"/>
        <v/>
      </c>
      <c r="AM2438" s="13" t="str">
        <f>IF(COUNTBLANK(A2438:AL2438)=30,"",IF(A2438="","User Name Missing",IF(B2438="","First Name Missing",IF(C2438="","Last Name Missing",IF(E2438=0,"Password Short(Min 8 Charcters)",IF(M2438="","Group Missing",IF(U2438="","Security Clearance Missing","Good")))))))</f>
        <v>User Name Missing</v>
      </c>
      <c r="AN2438" s="45" t="str">
        <f>IF(AM2438&lt;&gt;"Good","",A2438&amp;","&amp;C2438&amp;","&amp;B2438&amp;","&amp;D2438&amp;","&amp;M2438&amp;","&amp;T2438&amp;","&amp;U2438&amp;","&amp;V2438&amp;","&amp;W2438&amp;","&amp;X2438&amp;","&amp;IF(Y2438&lt;&gt;"",VLOOKUP(Y2438,'Vlookup''sRef'!$C$3:$D$6,2,FALSE),"")&amp;","&amp;IF(Z2438&lt;&gt;"",VLOOKUP(Z2438,'Vlookup''sRef'!$F$3:$G$4,2,FALSE),"")&amp;","&amp;AA2438&amp;","&amp;AB2438&amp;","&amp;AC2438&amp;","&amp;AD2438&amp;","&amp;AE2438&amp;","&amp;AF2438&amp;","&amp;AG2438&amp;","&amp;AH2438&amp;","&amp;IF(AI2438&lt;&gt;"",VLOOKUP(AI2438,'Vlookup''sRef'!$O$2:$P$101,2,FALSE),"")&amp;","&amp;IF(AJ2438&lt;&gt;"",VLOOKUP(AJ2438,RulesetRef!$A$2:$B$77,2,FALSE),"")&amp;","&amp;AK2438&amp;","&amp;AL2438)</f>
        <v/>
      </c>
    </row>
    <row r="2439" spans="5:40" ht="15.6" customHeight="1">
      <c r="E2439" s="15" t="str">
        <f>IF(AND(A2439="",D2439=""),"",IF(OR(AND(ISNUMBER(SEARCH("@",A2439))*ISNUMBER(SEARCH(".",A2439,SEARCH("@",A2439))),ISBLANK(D2439)),LEN(D2439)&gt;=8),1,0))</f>
        <v/>
      </c>
      <c r="M2439" s="15" t="str">
        <f t="shared" si="76"/>
        <v/>
      </c>
      <c r="T2439" s="15" t="str">
        <f t="shared" si="77"/>
        <v/>
      </c>
      <c r="AM2439" s="13" t="str">
        <f>IF(COUNTBLANK(A2439:AL2439)=30,"",IF(A2439="","User Name Missing",IF(B2439="","First Name Missing",IF(C2439="","Last Name Missing",IF(E2439=0,"Password Short(Min 8 Charcters)",IF(M2439="","Group Missing",IF(U2439="","Security Clearance Missing","Good")))))))</f>
        <v>User Name Missing</v>
      </c>
      <c r="AN2439" s="45" t="str">
        <f>IF(AM2439&lt;&gt;"Good","",A2439&amp;","&amp;C2439&amp;","&amp;B2439&amp;","&amp;D2439&amp;","&amp;M2439&amp;","&amp;T2439&amp;","&amp;U2439&amp;","&amp;V2439&amp;","&amp;W2439&amp;","&amp;X2439&amp;","&amp;IF(Y2439&lt;&gt;"",VLOOKUP(Y2439,'Vlookup''sRef'!$C$3:$D$6,2,FALSE),"")&amp;","&amp;IF(Z2439&lt;&gt;"",VLOOKUP(Z2439,'Vlookup''sRef'!$F$3:$G$4,2,FALSE),"")&amp;","&amp;AA2439&amp;","&amp;AB2439&amp;","&amp;AC2439&amp;","&amp;AD2439&amp;","&amp;AE2439&amp;","&amp;AF2439&amp;","&amp;AG2439&amp;","&amp;AH2439&amp;","&amp;IF(AI2439&lt;&gt;"",VLOOKUP(AI2439,'Vlookup''sRef'!$O$2:$P$101,2,FALSE),"")&amp;","&amp;IF(AJ2439&lt;&gt;"",VLOOKUP(AJ2439,RulesetRef!$A$2:$B$77,2,FALSE),"")&amp;","&amp;AK2439&amp;","&amp;AL2439)</f>
        <v/>
      </c>
    </row>
    <row r="2440" spans="5:40" ht="15.6" customHeight="1">
      <c r="E2440" s="15" t="str">
        <f>IF(AND(A2440="",D2440=""),"",IF(OR(AND(ISNUMBER(SEARCH("@",A2440))*ISNUMBER(SEARCH(".",A2440,SEARCH("@",A2440))),ISBLANK(D2440)),LEN(D2440)&gt;=8),1,0))</f>
        <v/>
      </c>
      <c r="M2440" s="15" t="str">
        <f t="shared" si="76"/>
        <v/>
      </c>
      <c r="T2440" s="15" t="str">
        <f t="shared" si="77"/>
        <v/>
      </c>
      <c r="AM2440" s="13" t="str">
        <f>IF(COUNTBLANK(A2440:AL2440)=30,"",IF(A2440="","User Name Missing",IF(B2440="","First Name Missing",IF(C2440="","Last Name Missing",IF(E2440=0,"Password Short(Min 8 Charcters)",IF(M2440="","Group Missing",IF(U2440="","Security Clearance Missing","Good")))))))</f>
        <v>User Name Missing</v>
      </c>
      <c r="AN2440" s="45" t="str">
        <f>IF(AM2440&lt;&gt;"Good","",A2440&amp;","&amp;C2440&amp;","&amp;B2440&amp;","&amp;D2440&amp;","&amp;M2440&amp;","&amp;T2440&amp;","&amp;U2440&amp;","&amp;V2440&amp;","&amp;W2440&amp;","&amp;X2440&amp;","&amp;IF(Y2440&lt;&gt;"",VLOOKUP(Y2440,'Vlookup''sRef'!$C$3:$D$6,2,FALSE),"")&amp;","&amp;IF(Z2440&lt;&gt;"",VLOOKUP(Z2440,'Vlookup''sRef'!$F$3:$G$4,2,FALSE),"")&amp;","&amp;AA2440&amp;","&amp;AB2440&amp;","&amp;AC2440&amp;","&amp;AD2440&amp;","&amp;AE2440&amp;","&amp;AF2440&amp;","&amp;AG2440&amp;","&amp;AH2440&amp;","&amp;IF(AI2440&lt;&gt;"",VLOOKUP(AI2440,'Vlookup''sRef'!$O$2:$P$101,2,FALSE),"")&amp;","&amp;IF(AJ2440&lt;&gt;"",VLOOKUP(AJ2440,RulesetRef!$A$2:$B$77,2,FALSE),"")&amp;","&amp;AK2440&amp;","&amp;AL2440)</f>
        <v/>
      </c>
    </row>
    <row r="2441" spans="5:40" ht="15.6" customHeight="1">
      <c r="E2441" s="15" t="str">
        <f>IF(AND(A2441="",D2441=""),"",IF(OR(AND(ISNUMBER(SEARCH("@",A2441))*ISNUMBER(SEARCH(".",A2441,SEARCH("@",A2441))),ISBLANK(D2441)),LEN(D2441)&gt;=8),1,0))</f>
        <v/>
      </c>
      <c r="M2441" s="15" t="str">
        <f t="shared" si="76"/>
        <v/>
      </c>
      <c r="T2441" s="15" t="str">
        <f t="shared" si="77"/>
        <v/>
      </c>
      <c r="AM2441" s="13" t="str">
        <f>IF(COUNTBLANK(A2441:AL2441)=30,"",IF(A2441="","User Name Missing",IF(B2441="","First Name Missing",IF(C2441="","Last Name Missing",IF(E2441=0,"Password Short(Min 8 Charcters)",IF(M2441="","Group Missing",IF(U2441="","Security Clearance Missing","Good")))))))</f>
        <v>User Name Missing</v>
      </c>
      <c r="AN2441" s="45" t="str">
        <f>IF(AM2441&lt;&gt;"Good","",A2441&amp;","&amp;C2441&amp;","&amp;B2441&amp;","&amp;D2441&amp;","&amp;M2441&amp;","&amp;T2441&amp;","&amp;U2441&amp;","&amp;V2441&amp;","&amp;W2441&amp;","&amp;X2441&amp;","&amp;IF(Y2441&lt;&gt;"",VLOOKUP(Y2441,'Vlookup''sRef'!$C$3:$D$6,2,FALSE),"")&amp;","&amp;IF(Z2441&lt;&gt;"",VLOOKUP(Z2441,'Vlookup''sRef'!$F$3:$G$4,2,FALSE),"")&amp;","&amp;AA2441&amp;","&amp;AB2441&amp;","&amp;AC2441&amp;","&amp;AD2441&amp;","&amp;AE2441&amp;","&amp;AF2441&amp;","&amp;AG2441&amp;","&amp;AH2441&amp;","&amp;IF(AI2441&lt;&gt;"",VLOOKUP(AI2441,'Vlookup''sRef'!$O$2:$P$101,2,FALSE),"")&amp;","&amp;IF(AJ2441&lt;&gt;"",VLOOKUP(AJ2441,RulesetRef!$A$2:$B$77,2,FALSE),"")&amp;","&amp;AK2441&amp;","&amp;AL2441)</f>
        <v/>
      </c>
    </row>
    <row r="2442" spans="5:40" ht="15.6" customHeight="1">
      <c r="E2442" s="15" t="str">
        <f>IF(AND(A2442="",D2442=""),"",IF(OR(AND(ISNUMBER(SEARCH("@",A2442))*ISNUMBER(SEARCH(".",A2442,SEARCH("@",A2442))),ISBLANK(D2442)),LEN(D2442)&gt;=8),1,0))</f>
        <v/>
      </c>
      <c r="M2442" s="15" t="str">
        <f t="shared" si="76"/>
        <v/>
      </c>
      <c r="T2442" s="15" t="str">
        <f t="shared" si="77"/>
        <v/>
      </c>
      <c r="AM2442" s="13" t="str">
        <f>IF(COUNTBLANK(A2442:AL2442)=30,"",IF(A2442="","User Name Missing",IF(B2442="","First Name Missing",IF(C2442="","Last Name Missing",IF(E2442=0,"Password Short(Min 8 Charcters)",IF(M2442="","Group Missing",IF(U2442="","Security Clearance Missing","Good")))))))</f>
        <v>User Name Missing</v>
      </c>
      <c r="AN2442" s="45" t="str">
        <f>IF(AM2442&lt;&gt;"Good","",A2442&amp;","&amp;C2442&amp;","&amp;B2442&amp;","&amp;D2442&amp;","&amp;M2442&amp;","&amp;T2442&amp;","&amp;U2442&amp;","&amp;V2442&amp;","&amp;W2442&amp;","&amp;X2442&amp;","&amp;IF(Y2442&lt;&gt;"",VLOOKUP(Y2442,'Vlookup''sRef'!$C$3:$D$6,2,FALSE),"")&amp;","&amp;IF(Z2442&lt;&gt;"",VLOOKUP(Z2442,'Vlookup''sRef'!$F$3:$G$4,2,FALSE),"")&amp;","&amp;AA2442&amp;","&amp;AB2442&amp;","&amp;AC2442&amp;","&amp;AD2442&amp;","&amp;AE2442&amp;","&amp;AF2442&amp;","&amp;AG2442&amp;","&amp;AH2442&amp;","&amp;IF(AI2442&lt;&gt;"",VLOOKUP(AI2442,'Vlookup''sRef'!$O$2:$P$101,2,FALSE),"")&amp;","&amp;IF(AJ2442&lt;&gt;"",VLOOKUP(AJ2442,RulesetRef!$A$2:$B$77,2,FALSE),"")&amp;","&amp;AK2442&amp;","&amp;AL2442)</f>
        <v/>
      </c>
    </row>
    <row r="2443" spans="5:40" ht="15.6" customHeight="1">
      <c r="E2443" s="15" t="str">
        <f>IF(AND(A2443="",D2443=""),"",IF(OR(AND(ISNUMBER(SEARCH("@",A2443))*ISNUMBER(SEARCH(".",A2443,SEARCH("@",A2443))),ISBLANK(D2443)),LEN(D2443)&gt;=8),1,0))</f>
        <v/>
      </c>
      <c r="M2443" s="15" t="str">
        <f t="shared" si="76"/>
        <v/>
      </c>
      <c r="T2443" s="15" t="str">
        <f t="shared" si="77"/>
        <v/>
      </c>
      <c r="AM2443" s="13" t="str">
        <f>IF(COUNTBLANK(A2443:AL2443)=30,"",IF(A2443="","User Name Missing",IF(B2443="","First Name Missing",IF(C2443="","Last Name Missing",IF(E2443=0,"Password Short(Min 8 Charcters)",IF(M2443="","Group Missing",IF(U2443="","Security Clearance Missing","Good")))))))</f>
        <v>User Name Missing</v>
      </c>
      <c r="AN2443" s="45" t="str">
        <f>IF(AM2443&lt;&gt;"Good","",A2443&amp;","&amp;C2443&amp;","&amp;B2443&amp;","&amp;D2443&amp;","&amp;M2443&amp;","&amp;T2443&amp;","&amp;U2443&amp;","&amp;V2443&amp;","&amp;W2443&amp;","&amp;X2443&amp;","&amp;IF(Y2443&lt;&gt;"",VLOOKUP(Y2443,'Vlookup''sRef'!$C$3:$D$6,2,FALSE),"")&amp;","&amp;IF(Z2443&lt;&gt;"",VLOOKUP(Z2443,'Vlookup''sRef'!$F$3:$G$4,2,FALSE),"")&amp;","&amp;AA2443&amp;","&amp;AB2443&amp;","&amp;AC2443&amp;","&amp;AD2443&amp;","&amp;AE2443&amp;","&amp;AF2443&amp;","&amp;AG2443&amp;","&amp;AH2443&amp;","&amp;IF(AI2443&lt;&gt;"",VLOOKUP(AI2443,'Vlookup''sRef'!$O$2:$P$101,2,FALSE),"")&amp;","&amp;IF(AJ2443&lt;&gt;"",VLOOKUP(AJ2443,RulesetRef!$A$2:$B$77,2,FALSE),"")&amp;","&amp;AK2443&amp;","&amp;AL2443)</f>
        <v/>
      </c>
    </row>
    <row r="2444" spans="5:40" ht="15.6" customHeight="1">
      <c r="E2444" s="15" t="str">
        <f>IF(AND(A2444="",D2444=""),"",IF(OR(AND(ISNUMBER(SEARCH("@",A2444))*ISNUMBER(SEARCH(".",A2444,SEARCH("@",A2444))),ISBLANK(D2444)),LEN(D2444)&gt;=8),1,0))</f>
        <v/>
      </c>
      <c r="M2444" s="15" t="str">
        <f t="shared" si="76"/>
        <v/>
      </c>
      <c r="T2444" s="15" t="str">
        <f t="shared" si="77"/>
        <v/>
      </c>
      <c r="AM2444" s="13" t="str">
        <f>IF(COUNTBLANK(A2444:AL2444)=30,"",IF(A2444="","User Name Missing",IF(B2444="","First Name Missing",IF(C2444="","Last Name Missing",IF(E2444=0,"Password Short(Min 8 Charcters)",IF(M2444="","Group Missing",IF(U2444="","Security Clearance Missing","Good")))))))</f>
        <v>User Name Missing</v>
      </c>
      <c r="AN2444" s="45" t="str">
        <f>IF(AM2444&lt;&gt;"Good","",A2444&amp;","&amp;C2444&amp;","&amp;B2444&amp;","&amp;D2444&amp;","&amp;M2444&amp;","&amp;T2444&amp;","&amp;U2444&amp;","&amp;V2444&amp;","&amp;W2444&amp;","&amp;X2444&amp;","&amp;IF(Y2444&lt;&gt;"",VLOOKUP(Y2444,'Vlookup''sRef'!$C$3:$D$6,2,FALSE),"")&amp;","&amp;IF(Z2444&lt;&gt;"",VLOOKUP(Z2444,'Vlookup''sRef'!$F$3:$G$4,2,FALSE),"")&amp;","&amp;AA2444&amp;","&amp;AB2444&amp;","&amp;AC2444&amp;","&amp;AD2444&amp;","&amp;AE2444&amp;","&amp;AF2444&amp;","&amp;AG2444&amp;","&amp;AH2444&amp;","&amp;IF(AI2444&lt;&gt;"",VLOOKUP(AI2444,'Vlookup''sRef'!$O$2:$P$101,2,FALSE),"")&amp;","&amp;IF(AJ2444&lt;&gt;"",VLOOKUP(AJ2444,RulesetRef!$A$2:$B$77,2,FALSE),"")&amp;","&amp;AK2444&amp;","&amp;AL2444)</f>
        <v/>
      </c>
    </row>
    <row r="2445" spans="5:40" ht="15.6" customHeight="1">
      <c r="E2445" s="15" t="str">
        <f>IF(AND(A2445="",D2445=""),"",IF(OR(AND(ISNUMBER(SEARCH("@",A2445))*ISNUMBER(SEARCH(".",A2445,SEARCH("@",A2445))),ISBLANK(D2445)),LEN(D2445)&gt;=8),1,0))</f>
        <v/>
      </c>
      <c r="M2445" s="15" t="str">
        <f t="shared" si="76"/>
        <v/>
      </c>
      <c r="T2445" s="15" t="str">
        <f t="shared" si="77"/>
        <v/>
      </c>
      <c r="AM2445" s="13" t="str">
        <f>IF(COUNTBLANK(A2445:AL2445)=30,"",IF(A2445="","User Name Missing",IF(B2445="","First Name Missing",IF(C2445="","Last Name Missing",IF(E2445=0,"Password Short(Min 8 Charcters)",IF(M2445="","Group Missing",IF(U2445="","Security Clearance Missing","Good")))))))</f>
        <v>User Name Missing</v>
      </c>
      <c r="AN2445" s="45" t="str">
        <f>IF(AM2445&lt;&gt;"Good","",A2445&amp;","&amp;C2445&amp;","&amp;B2445&amp;","&amp;D2445&amp;","&amp;M2445&amp;","&amp;T2445&amp;","&amp;U2445&amp;","&amp;V2445&amp;","&amp;W2445&amp;","&amp;X2445&amp;","&amp;IF(Y2445&lt;&gt;"",VLOOKUP(Y2445,'Vlookup''sRef'!$C$3:$D$6,2,FALSE),"")&amp;","&amp;IF(Z2445&lt;&gt;"",VLOOKUP(Z2445,'Vlookup''sRef'!$F$3:$G$4,2,FALSE),"")&amp;","&amp;AA2445&amp;","&amp;AB2445&amp;","&amp;AC2445&amp;","&amp;AD2445&amp;","&amp;AE2445&amp;","&amp;AF2445&amp;","&amp;AG2445&amp;","&amp;AH2445&amp;","&amp;IF(AI2445&lt;&gt;"",VLOOKUP(AI2445,'Vlookup''sRef'!$O$2:$P$101,2,FALSE),"")&amp;","&amp;IF(AJ2445&lt;&gt;"",VLOOKUP(AJ2445,RulesetRef!$A$2:$B$77,2,FALSE),"")&amp;","&amp;AK2445&amp;","&amp;AL2445)</f>
        <v/>
      </c>
    </row>
    <row r="2446" spans="5:40" ht="15.6" customHeight="1">
      <c r="E2446" s="15" t="str">
        <f>IF(AND(A2446="",D2446=""),"",IF(OR(AND(ISNUMBER(SEARCH("@",A2446))*ISNUMBER(SEARCH(".",A2446,SEARCH("@",A2446))),ISBLANK(D2446)),LEN(D2446)&gt;=8),1,0))</f>
        <v/>
      </c>
      <c r="M2446" s="15" t="str">
        <f t="shared" si="76"/>
        <v/>
      </c>
      <c r="T2446" s="15" t="str">
        <f t="shared" si="77"/>
        <v/>
      </c>
      <c r="AM2446" s="13" t="str">
        <f>IF(COUNTBLANK(A2446:AL2446)=30,"",IF(A2446="","User Name Missing",IF(B2446="","First Name Missing",IF(C2446="","Last Name Missing",IF(E2446=0,"Password Short(Min 8 Charcters)",IF(M2446="","Group Missing",IF(U2446="","Security Clearance Missing","Good")))))))</f>
        <v>User Name Missing</v>
      </c>
      <c r="AN2446" s="45" t="str">
        <f>IF(AM2446&lt;&gt;"Good","",A2446&amp;","&amp;C2446&amp;","&amp;B2446&amp;","&amp;D2446&amp;","&amp;M2446&amp;","&amp;T2446&amp;","&amp;U2446&amp;","&amp;V2446&amp;","&amp;W2446&amp;","&amp;X2446&amp;","&amp;IF(Y2446&lt;&gt;"",VLOOKUP(Y2446,'Vlookup''sRef'!$C$3:$D$6,2,FALSE),"")&amp;","&amp;IF(Z2446&lt;&gt;"",VLOOKUP(Z2446,'Vlookup''sRef'!$F$3:$G$4,2,FALSE),"")&amp;","&amp;AA2446&amp;","&amp;AB2446&amp;","&amp;AC2446&amp;","&amp;AD2446&amp;","&amp;AE2446&amp;","&amp;AF2446&amp;","&amp;AG2446&amp;","&amp;AH2446&amp;","&amp;IF(AI2446&lt;&gt;"",VLOOKUP(AI2446,'Vlookup''sRef'!$O$2:$P$101,2,FALSE),"")&amp;","&amp;IF(AJ2446&lt;&gt;"",VLOOKUP(AJ2446,RulesetRef!$A$2:$B$77,2,FALSE),"")&amp;","&amp;AK2446&amp;","&amp;AL2446)</f>
        <v/>
      </c>
    </row>
    <row r="2447" spans="5:40" ht="15.6" customHeight="1">
      <c r="E2447" s="15" t="str">
        <f>IF(AND(A2447="",D2447=""),"",IF(OR(AND(ISNUMBER(SEARCH("@",A2447))*ISNUMBER(SEARCH(".",A2447,SEARCH("@",A2447))),ISBLANK(D2447)),LEN(D2447)&gt;=8),1,0))</f>
        <v/>
      </c>
      <c r="M2447" s="15" t="str">
        <f t="shared" si="76"/>
        <v/>
      </c>
      <c r="T2447" s="15" t="str">
        <f t="shared" si="77"/>
        <v/>
      </c>
      <c r="AM2447" s="13" t="str">
        <f>IF(COUNTBLANK(A2447:AL2447)=30,"",IF(A2447="","User Name Missing",IF(B2447="","First Name Missing",IF(C2447="","Last Name Missing",IF(E2447=0,"Password Short(Min 8 Charcters)",IF(M2447="","Group Missing",IF(U2447="","Security Clearance Missing","Good")))))))</f>
        <v>User Name Missing</v>
      </c>
      <c r="AN2447" s="45" t="str">
        <f>IF(AM2447&lt;&gt;"Good","",A2447&amp;","&amp;C2447&amp;","&amp;B2447&amp;","&amp;D2447&amp;","&amp;M2447&amp;","&amp;T2447&amp;","&amp;U2447&amp;","&amp;V2447&amp;","&amp;W2447&amp;","&amp;X2447&amp;","&amp;IF(Y2447&lt;&gt;"",VLOOKUP(Y2447,'Vlookup''sRef'!$C$3:$D$6,2,FALSE),"")&amp;","&amp;IF(Z2447&lt;&gt;"",VLOOKUP(Z2447,'Vlookup''sRef'!$F$3:$G$4,2,FALSE),"")&amp;","&amp;AA2447&amp;","&amp;AB2447&amp;","&amp;AC2447&amp;","&amp;AD2447&amp;","&amp;AE2447&amp;","&amp;AF2447&amp;","&amp;AG2447&amp;","&amp;AH2447&amp;","&amp;IF(AI2447&lt;&gt;"",VLOOKUP(AI2447,'Vlookup''sRef'!$O$2:$P$101,2,FALSE),"")&amp;","&amp;IF(AJ2447&lt;&gt;"",VLOOKUP(AJ2447,RulesetRef!$A$2:$B$77,2,FALSE),"")&amp;","&amp;AK2447&amp;","&amp;AL2447)</f>
        <v/>
      </c>
    </row>
    <row r="2448" spans="5:40" ht="15.6" customHeight="1">
      <c r="E2448" s="15" t="str">
        <f>IF(AND(A2448="",D2448=""),"",IF(OR(AND(ISNUMBER(SEARCH("@",A2448))*ISNUMBER(SEARCH(".",A2448,SEARCH("@",A2448))),ISBLANK(D2448)),LEN(D2448)&gt;=8),1,0))</f>
        <v/>
      </c>
      <c r="M2448" s="15" t="str">
        <f t="shared" si="76"/>
        <v/>
      </c>
      <c r="T2448" s="15" t="str">
        <f t="shared" si="77"/>
        <v/>
      </c>
      <c r="AM2448" s="13" t="str">
        <f>IF(COUNTBLANK(A2448:AL2448)=30,"",IF(A2448="","User Name Missing",IF(B2448="","First Name Missing",IF(C2448="","Last Name Missing",IF(E2448=0,"Password Short(Min 8 Charcters)",IF(M2448="","Group Missing",IF(U2448="","Security Clearance Missing","Good")))))))</f>
        <v>User Name Missing</v>
      </c>
      <c r="AN2448" s="45" t="str">
        <f>IF(AM2448&lt;&gt;"Good","",A2448&amp;","&amp;C2448&amp;","&amp;B2448&amp;","&amp;D2448&amp;","&amp;M2448&amp;","&amp;T2448&amp;","&amp;U2448&amp;","&amp;V2448&amp;","&amp;W2448&amp;","&amp;X2448&amp;","&amp;IF(Y2448&lt;&gt;"",VLOOKUP(Y2448,'Vlookup''sRef'!$C$3:$D$6,2,FALSE),"")&amp;","&amp;IF(Z2448&lt;&gt;"",VLOOKUP(Z2448,'Vlookup''sRef'!$F$3:$G$4,2,FALSE),"")&amp;","&amp;AA2448&amp;","&amp;AB2448&amp;","&amp;AC2448&amp;","&amp;AD2448&amp;","&amp;AE2448&amp;","&amp;AF2448&amp;","&amp;AG2448&amp;","&amp;AH2448&amp;","&amp;IF(AI2448&lt;&gt;"",VLOOKUP(AI2448,'Vlookup''sRef'!$O$2:$P$101,2,FALSE),"")&amp;","&amp;IF(AJ2448&lt;&gt;"",VLOOKUP(AJ2448,RulesetRef!$A$2:$B$77,2,FALSE),"")&amp;","&amp;AK2448&amp;","&amp;AL2448)</f>
        <v/>
      </c>
    </row>
    <row r="2449" spans="5:40" ht="15.6" customHeight="1">
      <c r="E2449" s="15" t="str">
        <f>IF(AND(A2449="",D2449=""),"",IF(OR(AND(ISNUMBER(SEARCH("@",A2449))*ISNUMBER(SEARCH(".",A2449,SEARCH("@",A2449))),ISBLANK(D2449)),LEN(D2449)&gt;=8),1,0))</f>
        <v/>
      </c>
      <c r="M2449" s="15" t="str">
        <f t="shared" si="76"/>
        <v/>
      </c>
      <c r="T2449" s="15" t="str">
        <f t="shared" si="77"/>
        <v/>
      </c>
      <c r="AM2449" s="13" t="str">
        <f>IF(COUNTBLANK(A2449:AL2449)=30,"",IF(A2449="","User Name Missing",IF(B2449="","First Name Missing",IF(C2449="","Last Name Missing",IF(E2449=0,"Password Short(Min 8 Charcters)",IF(M2449="","Group Missing",IF(U2449="","Security Clearance Missing","Good")))))))</f>
        <v>User Name Missing</v>
      </c>
      <c r="AN2449" s="45" t="str">
        <f>IF(AM2449&lt;&gt;"Good","",A2449&amp;","&amp;C2449&amp;","&amp;B2449&amp;","&amp;D2449&amp;","&amp;M2449&amp;","&amp;T2449&amp;","&amp;U2449&amp;","&amp;V2449&amp;","&amp;W2449&amp;","&amp;X2449&amp;","&amp;IF(Y2449&lt;&gt;"",VLOOKUP(Y2449,'Vlookup''sRef'!$C$3:$D$6,2,FALSE),"")&amp;","&amp;IF(Z2449&lt;&gt;"",VLOOKUP(Z2449,'Vlookup''sRef'!$F$3:$G$4,2,FALSE),"")&amp;","&amp;AA2449&amp;","&amp;AB2449&amp;","&amp;AC2449&amp;","&amp;AD2449&amp;","&amp;AE2449&amp;","&amp;AF2449&amp;","&amp;AG2449&amp;","&amp;AH2449&amp;","&amp;IF(AI2449&lt;&gt;"",VLOOKUP(AI2449,'Vlookup''sRef'!$O$2:$P$101,2,FALSE),"")&amp;","&amp;IF(AJ2449&lt;&gt;"",VLOOKUP(AJ2449,RulesetRef!$A$2:$B$77,2,FALSE),"")&amp;","&amp;AK2449&amp;","&amp;AL2449)</f>
        <v/>
      </c>
    </row>
    <row r="2450" spans="5:40" ht="15.6" customHeight="1">
      <c r="E2450" s="15" t="str">
        <f>IF(AND(A2450="",D2450=""),"",IF(OR(AND(ISNUMBER(SEARCH("@",A2450))*ISNUMBER(SEARCH(".",A2450,SEARCH("@",A2450))),ISBLANK(D2450)),LEN(D2450)&gt;=8),1,0))</f>
        <v/>
      </c>
      <c r="M2450" s="15" t="str">
        <f t="shared" si="76"/>
        <v/>
      </c>
      <c r="T2450" s="15" t="str">
        <f t="shared" si="77"/>
        <v/>
      </c>
      <c r="AM2450" s="13" t="str">
        <f>IF(COUNTBLANK(A2450:AL2450)=30,"",IF(A2450="","User Name Missing",IF(B2450="","First Name Missing",IF(C2450="","Last Name Missing",IF(E2450=0,"Password Short(Min 8 Charcters)",IF(M2450="","Group Missing",IF(U2450="","Security Clearance Missing","Good")))))))</f>
        <v>User Name Missing</v>
      </c>
      <c r="AN2450" s="45" t="str">
        <f>IF(AM2450&lt;&gt;"Good","",A2450&amp;","&amp;C2450&amp;","&amp;B2450&amp;","&amp;D2450&amp;","&amp;M2450&amp;","&amp;T2450&amp;","&amp;U2450&amp;","&amp;V2450&amp;","&amp;W2450&amp;","&amp;X2450&amp;","&amp;IF(Y2450&lt;&gt;"",VLOOKUP(Y2450,'Vlookup''sRef'!$C$3:$D$6,2,FALSE),"")&amp;","&amp;IF(Z2450&lt;&gt;"",VLOOKUP(Z2450,'Vlookup''sRef'!$F$3:$G$4,2,FALSE),"")&amp;","&amp;AA2450&amp;","&amp;AB2450&amp;","&amp;AC2450&amp;","&amp;AD2450&amp;","&amp;AE2450&amp;","&amp;AF2450&amp;","&amp;AG2450&amp;","&amp;AH2450&amp;","&amp;IF(AI2450&lt;&gt;"",VLOOKUP(AI2450,'Vlookup''sRef'!$O$2:$P$101,2,FALSE),"")&amp;","&amp;IF(AJ2450&lt;&gt;"",VLOOKUP(AJ2450,RulesetRef!$A$2:$B$77,2,FALSE),"")&amp;","&amp;AK2450&amp;","&amp;AL2450)</f>
        <v/>
      </c>
    </row>
    <row r="2451" spans="5:40" ht="15.6" customHeight="1">
      <c r="E2451" s="15" t="str">
        <f>IF(AND(A2451="",D2451=""),"",IF(OR(AND(ISNUMBER(SEARCH("@",A2451))*ISNUMBER(SEARCH(".",A2451,SEARCH("@",A2451))),ISBLANK(D2451)),LEN(D2451)&gt;=8),1,0))</f>
        <v/>
      </c>
      <c r="M2451" s="15" t="str">
        <f t="shared" si="76"/>
        <v/>
      </c>
      <c r="T2451" s="15" t="str">
        <f t="shared" si="77"/>
        <v/>
      </c>
      <c r="AM2451" s="13" t="str">
        <f>IF(COUNTBLANK(A2451:AL2451)=30,"",IF(A2451="","User Name Missing",IF(B2451="","First Name Missing",IF(C2451="","Last Name Missing",IF(E2451=0,"Password Short(Min 8 Charcters)",IF(M2451="","Group Missing",IF(U2451="","Security Clearance Missing","Good")))))))</f>
        <v>User Name Missing</v>
      </c>
      <c r="AN2451" s="45" t="str">
        <f>IF(AM2451&lt;&gt;"Good","",A2451&amp;","&amp;C2451&amp;","&amp;B2451&amp;","&amp;D2451&amp;","&amp;M2451&amp;","&amp;T2451&amp;","&amp;U2451&amp;","&amp;V2451&amp;","&amp;W2451&amp;","&amp;X2451&amp;","&amp;IF(Y2451&lt;&gt;"",VLOOKUP(Y2451,'Vlookup''sRef'!$C$3:$D$6,2,FALSE),"")&amp;","&amp;IF(Z2451&lt;&gt;"",VLOOKUP(Z2451,'Vlookup''sRef'!$F$3:$G$4,2,FALSE),"")&amp;","&amp;AA2451&amp;","&amp;AB2451&amp;","&amp;AC2451&amp;","&amp;AD2451&amp;","&amp;AE2451&amp;","&amp;AF2451&amp;","&amp;AG2451&amp;","&amp;AH2451&amp;","&amp;IF(AI2451&lt;&gt;"",VLOOKUP(AI2451,'Vlookup''sRef'!$O$2:$P$101,2,FALSE),"")&amp;","&amp;IF(AJ2451&lt;&gt;"",VLOOKUP(AJ2451,RulesetRef!$A$2:$B$77,2,FALSE),"")&amp;","&amp;AK2451&amp;","&amp;AL2451)</f>
        <v/>
      </c>
    </row>
    <row r="2452" spans="5:40" ht="15.6" customHeight="1">
      <c r="E2452" s="15" t="str">
        <f>IF(AND(A2452="",D2452=""),"",IF(OR(AND(ISNUMBER(SEARCH("@",A2452))*ISNUMBER(SEARCH(".",A2452,SEARCH("@",A2452))),ISBLANK(D2452)),LEN(D2452)&gt;=8),1,0))</f>
        <v/>
      </c>
      <c r="M2452" s="15" t="str">
        <f t="shared" si="76"/>
        <v/>
      </c>
      <c r="T2452" s="15" t="str">
        <f t="shared" si="77"/>
        <v/>
      </c>
      <c r="AM2452" s="13" t="str">
        <f>IF(COUNTBLANK(A2452:AL2452)=30,"",IF(A2452="","User Name Missing",IF(B2452="","First Name Missing",IF(C2452="","Last Name Missing",IF(E2452=0,"Password Short(Min 8 Charcters)",IF(M2452="","Group Missing",IF(U2452="","Security Clearance Missing","Good")))))))</f>
        <v>User Name Missing</v>
      </c>
      <c r="AN2452" s="45" t="str">
        <f>IF(AM2452&lt;&gt;"Good","",A2452&amp;","&amp;C2452&amp;","&amp;B2452&amp;","&amp;D2452&amp;","&amp;M2452&amp;","&amp;T2452&amp;","&amp;U2452&amp;","&amp;V2452&amp;","&amp;W2452&amp;","&amp;X2452&amp;","&amp;IF(Y2452&lt;&gt;"",VLOOKUP(Y2452,'Vlookup''sRef'!$C$3:$D$6,2,FALSE),"")&amp;","&amp;IF(Z2452&lt;&gt;"",VLOOKUP(Z2452,'Vlookup''sRef'!$F$3:$G$4,2,FALSE),"")&amp;","&amp;AA2452&amp;","&amp;AB2452&amp;","&amp;AC2452&amp;","&amp;AD2452&amp;","&amp;AE2452&amp;","&amp;AF2452&amp;","&amp;AG2452&amp;","&amp;AH2452&amp;","&amp;IF(AI2452&lt;&gt;"",VLOOKUP(AI2452,'Vlookup''sRef'!$O$2:$P$101,2,FALSE),"")&amp;","&amp;IF(AJ2452&lt;&gt;"",VLOOKUP(AJ2452,RulesetRef!$A$2:$B$77,2,FALSE),"")&amp;","&amp;AK2452&amp;","&amp;AL2452)</f>
        <v/>
      </c>
    </row>
    <row r="2453" spans="5:40" ht="15.6" customHeight="1">
      <c r="E2453" s="15" t="str">
        <f>IF(AND(A2453="",D2453=""),"",IF(OR(AND(ISNUMBER(SEARCH("@",A2453))*ISNUMBER(SEARCH(".",A2453,SEARCH("@",A2453))),ISBLANK(D2453)),LEN(D2453)&gt;=8),1,0))</f>
        <v/>
      </c>
      <c r="M2453" s="15" t="str">
        <f t="shared" si="76"/>
        <v/>
      </c>
      <c r="T2453" s="15" t="str">
        <f t="shared" si="77"/>
        <v/>
      </c>
      <c r="AM2453" s="13" t="str">
        <f>IF(COUNTBLANK(A2453:AL2453)=30,"",IF(A2453="","User Name Missing",IF(B2453="","First Name Missing",IF(C2453="","Last Name Missing",IF(E2453=0,"Password Short(Min 8 Charcters)",IF(M2453="","Group Missing",IF(U2453="","Security Clearance Missing","Good")))))))</f>
        <v>User Name Missing</v>
      </c>
      <c r="AN2453" s="45" t="str">
        <f>IF(AM2453&lt;&gt;"Good","",A2453&amp;","&amp;C2453&amp;","&amp;B2453&amp;","&amp;D2453&amp;","&amp;M2453&amp;","&amp;T2453&amp;","&amp;U2453&amp;","&amp;V2453&amp;","&amp;W2453&amp;","&amp;X2453&amp;","&amp;IF(Y2453&lt;&gt;"",VLOOKUP(Y2453,'Vlookup''sRef'!$C$3:$D$6,2,FALSE),"")&amp;","&amp;IF(Z2453&lt;&gt;"",VLOOKUP(Z2453,'Vlookup''sRef'!$F$3:$G$4,2,FALSE),"")&amp;","&amp;AA2453&amp;","&amp;AB2453&amp;","&amp;AC2453&amp;","&amp;AD2453&amp;","&amp;AE2453&amp;","&amp;AF2453&amp;","&amp;AG2453&amp;","&amp;AH2453&amp;","&amp;IF(AI2453&lt;&gt;"",VLOOKUP(AI2453,'Vlookup''sRef'!$O$2:$P$101,2,FALSE),"")&amp;","&amp;IF(AJ2453&lt;&gt;"",VLOOKUP(AJ2453,RulesetRef!$A$2:$B$77,2,FALSE),"")&amp;","&amp;AK2453&amp;","&amp;AL2453)</f>
        <v/>
      </c>
    </row>
    <row r="2454" spans="5:40" ht="15.6" customHeight="1">
      <c r="E2454" s="15" t="str">
        <f>IF(AND(A2454="",D2454=""),"",IF(OR(AND(ISNUMBER(SEARCH("@",A2454))*ISNUMBER(SEARCH(".",A2454,SEARCH("@",A2454))),ISBLANK(D2454)),LEN(D2454)&gt;=8),1,0))</f>
        <v/>
      </c>
      <c r="M2454" s="15" t="str">
        <f t="shared" si="76"/>
        <v/>
      </c>
      <c r="T2454" s="15" t="str">
        <f t="shared" si="77"/>
        <v/>
      </c>
      <c r="AM2454" s="13" t="str">
        <f>IF(COUNTBLANK(A2454:AL2454)=30,"",IF(A2454="","User Name Missing",IF(B2454="","First Name Missing",IF(C2454="","Last Name Missing",IF(E2454=0,"Password Short(Min 8 Charcters)",IF(M2454="","Group Missing",IF(U2454="","Security Clearance Missing","Good")))))))</f>
        <v>User Name Missing</v>
      </c>
      <c r="AN2454" s="45" t="str">
        <f>IF(AM2454&lt;&gt;"Good","",A2454&amp;","&amp;C2454&amp;","&amp;B2454&amp;","&amp;D2454&amp;","&amp;M2454&amp;","&amp;T2454&amp;","&amp;U2454&amp;","&amp;V2454&amp;","&amp;W2454&amp;","&amp;X2454&amp;","&amp;IF(Y2454&lt;&gt;"",VLOOKUP(Y2454,'Vlookup''sRef'!$C$3:$D$6,2,FALSE),"")&amp;","&amp;IF(Z2454&lt;&gt;"",VLOOKUP(Z2454,'Vlookup''sRef'!$F$3:$G$4,2,FALSE),"")&amp;","&amp;AA2454&amp;","&amp;AB2454&amp;","&amp;AC2454&amp;","&amp;AD2454&amp;","&amp;AE2454&amp;","&amp;AF2454&amp;","&amp;AG2454&amp;","&amp;AH2454&amp;","&amp;IF(AI2454&lt;&gt;"",VLOOKUP(AI2454,'Vlookup''sRef'!$O$2:$P$101,2,FALSE),"")&amp;","&amp;IF(AJ2454&lt;&gt;"",VLOOKUP(AJ2454,RulesetRef!$A$2:$B$77,2,FALSE),"")&amp;","&amp;AK2454&amp;","&amp;AL2454)</f>
        <v/>
      </c>
    </row>
    <row r="2455" spans="5:40" ht="15.6" customHeight="1">
      <c r="E2455" s="15" t="str">
        <f>IF(AND(A2455="",D2455=""),"",IF(OR(AND(ISNUMBER(SEARCH("@",A2455))*ISNUMBER(SEARCH(".",A2455,SEARCH("@",A2455))),ISBLANK(D2455)),LEN(D2455)&gt;=8),1,0))</f>
        <v/>
      </c>
      <c r="M2455" s="15" t="str">
        <f t="shared" si="76"/>
        <v/>
      </c>
      <c r="T2455" s="15" t="str">
        <f t="shared" si="77"/>
        <v/>
      </c>
      <c r="AM2455" s="13" t="str">
        <f>IF(COUNTBLANK(A2455:AL2455)=30,"",IF(A2455="","User Name Missing",IF(B2455="","First Name Missing",IF(C2455="","Last Name Missing",IF(E2455=0,"Password Short(Min 8 Charcters)",IF(M2455="","Group Missing",IF(U2455="","Security Clearance Missing","Good")))))))</f>
        <v>User Name Missing</v>
      </c>
      <c r="AN2455" s="45" t="str">
        <f>IF(AM2455&lt;&gt;"Good","",A2455&amp;","&amp;C2455&amp;","&amp;B2455&amp;","&amp;D2455&amp;","&amp;M2455&amp;","&amp;T2455&amp;","&amp;U2455&amp;","&amp;V2455&amp;","&amp;W2455&amp;","&amp;X2455&amp;","&amp;IF(Y2455&lt;&gt;"",VLOOKUP(Y2455,'Vlookup''sRef'!$C$3:$D$6,2,FALSE),"")&amp;","&amp;IF(Z2455&lt;&gt;"",VLOOKUP(Z2455,'Vlookup''sRef'!$F$3:$G$4,2,FALSE),"")&amp;","&amp;AA2455&amp;","&amp;AB2455&amp;","&amp;AC2455&amp;","&amp;AD2455&amp;","&amp;AE2455&amp;","&amp;AF2455&amp;","&amp;AG2455&amp;","&amp;AH2455&amp;","&amp;IF(AI2455&lt;&gt;"",VLOOKUP(AI2455,'Vlookup''sRef'!$O$2:$P$101,2,FALSE),"")&amp;","&amp;IF(AJ2455&lt;&gt;"",VLOOKUP(AJ2455,RulesetRef!$A$2:$B$77,2,FALSE),"")&amp;","&amp;AK2455&amp;","&amp;AL2455)</f>
        <v/>
      </c>
    </row>
    <row r="2456" spans="5:40" ht="15.6" customHeight="1">
      <c r="E2456" s="15" t="str">
        <f>IF(AND(A2456="",D2456=""),"",IF(OR(AND(ISNUMBER(SEARCH("@",A2456))*ISNUMBER(SEARCH(".",A2456,SEARCH("@",A2456))),ISBLANK(D2456)),LEN(D2456)&gt;=8),1,0))</f>
        <v/>
      </c>
      <c r="M2456" s="15" t="str">
        <f t="shared" si="76"/>
        <v/>
      </c>
      <c r="T2456" s="15" t="str">
        <f t="shared" si="77"/>
        <v/>
      </c>
      <c r="AM2456" s="13" t="str">
        <f>IF(COUNTBLANK(A2456:AL2456)=30,"",IF(A2456="","User Name Missing",IF(B2456="","First Name Missing",IF(C2456="","Last Name Missing",IF(E2456=0,"Password Short(Min 8 Charcters)",IF(M2456="","Group Missing",IF(U2456="","Security Clearance Missing","Good")))))))</f>
        <v>User Name Missing</v>
      </c>
      <c r="AN2456" s="45" t="str">
        <f>IF(AM2456&lt;&gt;"Good","",A2456&amp;","&amp;C2456&amp;","&amp;B2456&amp;","&amp;D2456&amp;","&amp;M2456&amp;","&amp;T2456&amp;","&amp;U2456&amp;","&amp;V2456&amp;","&amp;W2456&amp;","&amp;X2456&amp;","&amp;IF(Y2456&lt;&gt;"",VLOOKUP(Y2456,'Vlookup''sRef'!$C$3:$D$6,2,FALSE),"")&amp;","&amp;IF(Z2456&lt;&gt;"",VLOOKUP(Z2456,'Vlookup''sRef'!$F$3:$G$4,2,FALSE),"")&amp;","&amp;AA2456&amp;","&amp;AB2456&amp;","&amp;AC2456&amp;","&amp;AD2456&amp;","&amp;AE2456&amp;","&amp;AF2456&amp;","&amp;AG2456&amp;","&amp;AH2456&amp;","&amp;IF(AI2456&lt;&gt;"",VLOOKUP(AI2456,'Vlookup''sRef'!$O$2:$P$101,2,FALSE),"")&amp;","&amp;IF(AJ2456&lt;&gt;"",VLOOKUP(AJ2456,RulesetRef!$A$2:$B$77,2,FALSE),"")&amp;","&amp;AK2456&amp;","&amp;AL2456)</f>
        <v/>
      </c>
    </row>
    <row r="2457" spans="5:40" ht="15.6" customHeight="1">
      <c r="E2457" s="15" t="str">
        <f>IF(AND(A2457="",D2457=""),"",IF(OR(AND(ISNUMBER(SEARCH("@",A2457))*ISNUMBER(SEARCH(".",A2457,SEARCH("@",A2457))),ISBLANK(D2457)),LEN(D2457)&gt;=8),1,0))</f>
        <v/>
      </c>
      <c r="M2457" s="15" t="str">
        <f t="shared" si="76"/>
        <v/>
      </c>
      <c r="T2457" s="15" t="str">
        <f t="shared" si="77"/>
        <v/>
      </c>
      <c r="AM2457" s="13" t="str">
        <f>IF(COUNTBLANK(A2457:AL2457)=30,"",IF(A2457="","User Name Missing",IF(B2457="","First Name Missing",IF(C2457="","Last Name Missing",IF(E2457=0,"Password Short(Min 8 Charcters)",IF(M2457="","Group Missing",IF(U2457="","Security Clearance Missing","Good")))))))</f>
        <v>User Name Missing</v>
      </c>
      <c r="AN2457" s="45" t="str">
        <f>IF(AM2457&lt;&gt;"Good","",A2457&amp;","&amp;C2457&amp;","&amp;B2457&amp;","&amp;D2457&amp;","&amp;M2457&amp;","&amp;T2457&amp;","&amp;U2457&amp;","&amp;V2457&amp;","&amp;W2457&amp;","&amp;X2457&amp;","&amp;IF(Y2457&lt;&gt;"",VLOOKUP(Y2457,'Vlookup''sRef'!$C$3:$D$6,2,FALSE),"")&amp;","&amp;IF(Z2457&lt;&gt;"",VLOOKUP(Z2457,'Vlookup''sRef'!$F$3:$G$4,2,FALSE),"")&amp;","&amp;AA2457&amp;","&amp;AB2457&amp;","&amp;AC2457&amp;","&amp;AD2457&amp;","&amp;AE2457&amp;","&amp;AF2457&amp;","&amp;AG2457&amp;","&amp;AH2457&amp;","&amp;IF(AI2457&lt;&gt;"",VLOOKUP(AI2457,'Vlookup''sRef'!$O$2:$P$101,2,FALSE),"")&amp;","&amp;IF(AJ2457&lt;&gt;"",VLOOKUP(AJ2457,RulesetRef!$A$2:$B$77,2,FALSE),"")&amp;","&amp;AK2457&amp;","&amp;AL2457)</f>
        <v/>
      </c>
    </row>
    <row r="2458" spans="5:40" ht="15.6" customHeight="1">
      <c r="E2458" s="15" t="str">
        <f>IF(AND(A2458="",D2458=""),"",IF(OR(AND(ISNUMBER(SEARCH("@",A2458))*ISNUMBER(SEARCH(".",A2458,SEARCH("@",A2458))),ISBLANK(D2458)),LEN(D2458)&gt;=8),1,0))</f>
        <v/>
      </c>
      <c r="M2458" s="15" t="str">
        <f t="shared" si="76"/>
        <v/>
      </c>
      <c r="T2458" s="15" t="str">
        <f t="shared" si="77"/>
        <v/>
      </c>
      <c r="AM2458" s="13" t="str">
        <f>IF(COUNTBLANK(A2458:AL2458)=30,"",IF(A2458="","User Name Missing",IF(B2458="","First Name Missing",IF(C2458="","Last Name Missing",IF(E2458=0,"Password Short(Min 8 Charcters)",IF(M2458="","Group Missing",IF(U2458="","Security Clearance Missing","Good")))))))</f>
        <v>User Name Missing</v>
      </c>
      <c r="AN2458" s="45" t="str">
        <f>IF(AM2458&lt;&gt;"Good","",A2458&amp;","&amp;C2458&amp;","&amp;B2458&amp;","&amp;D2458&amp;","&amp;M2458&amp;","&amp;T2458&amp;","&amp;U2458&amp;","&amp;V2458&amp;","&amp;W2458&amp;","&amp;X2458&amp;","&amp;IF(Y2458&lt;&gt;"",VLOOKUP(Y2458,'Vlookup''sRef'!$C$3:$D$6,2,FALSE),"")&amp;","&amp;IF(Z2458&lt;&gt;"",VLOOKUP(Z2458,'Vlookup''sRef'!$F$3:$G$4,2,FALSE),"")&amp;","&amp;AA2458&amp;","&amp;AB2458&amp;","&amp;AC2458&amp;","&amp;AD2458&amp;","&amp;AE2458&amp;","&amp;AF2458&amp;","&amp;AG2458&amp;","&amp;AH2458&amp;","&amp;IF(AI2458&lt;&gt;"",VLOOKUP(AI2458,'Vlookup''sRef'!$O$2:$P$101,2,FALSE),"")&amp;","&amp;IF(AJ2458&lt;&gt;"",VLOOKUP(AJ2458,RulesetRef!$A$2:$B$77,2,FALSE),"")&amp;","&amp;AK2458&amp;","&amp;AL2458)</f>
        <v/>
      </c>
    </row>
    <row r="2459" spans="5:40" ht="15.6" customHeight="1">
      <c r="E2459" s="15" t="str">
        <f>IF(AND(A2459="",D2459=""),"",IF(OR(AND(ISNUMBER(SEARCH("@",A2459))*ISNUMBER(SEARCH(".",A2459,SEARCH("@",A2459))),ISBLANK(D2459)),LEN(D2459)&gt;=8),1,0))</f>
        <v/>
      </c>
      <c r="M2459" s="15" t="str">
        <f t="shared" si="76"/>
        <v/>
      </c>
      <c r="T2459" s="15" t="str">
        <f t="shared" si="77"/>
        <v/>
      </c>
      <c r="AM2459" s="13" t="str">
        <f>IF(COUNTBLANK(A2459:AL2459)=30,"",IF(A2459="","User Name Missing",IF(B2459="","First Name Missing",IF(C2459="","Last Name Missing",IF(E2459=0,"Password Short(Min 8 Charcters)",IF(M2459="","Group Missing",IF(U2459="","Security Clearance Missing","Good")))))))</f>
        <v>User Name Missing</v>
      </c>
      <c r="AN2459" s="45" t="str">
        <f>IF(AM2459&lt;&gt;"Good","",A2459&amp;","&amp;C2459&amp;","&amp;B2459&amp;","&amp;D2459&amp;","&amp;M2459&amp;","&amp;T2459&amp;","&amp;U2459&amp;","&amp;V2459&amp;","&amp;W2459&amp;","&amp;X2459&amp;","&amp;IF(Y2459&lt;&gt;"",VLOOKUP(Y2459,'Vlookup''sRef'!$C$3:$D$6,2,FALSE),"")&amp;","&amp;IF(Z2459&lt;&gt;"",VLOOKUP(Z2459,'Vlookup''sRef'!$F$3:$G$4,2,FALSE),"")&amp;","&amp;AA2459&amp;","&amp;AB2459&amp;","&amp;AC2459&amp;","&amp;AD2459&amp;","&amp;AE2459&amp;","&amp;AF2459&amp;","&amp;AG2459&amp;","&amp;AH2459&amp;","&amp;IF(AI2459&lt;&gt;"",VLOOKUP(AI2459,'Vlookup''sRef'!$O$2:$P$101,2,FALSE),"")&amp;","&amp;IF(AJ2459&lt;&gt;"",VLOOKUP(AJ2459,RulesetRef!$A$2:$B$77,2,FALSE),"")&amp;","&amp;AK2459&amp;","&amp;AL2459)</f>
        <v/>
      </c>
    </row>
    <row r="2460" spans="5:40" ht="15.6" customHeight="1">
      <c r="E2460" s="15" t="str">
        <f>IF(AND(A2460="",D2460=""),"",IF(OR(AND(ISNUMBER(SEARCH("@",A2460))*ISNUMBER(SEARCH(".",A2460,SEARCH("@",A2460))),ISBLANK(D2460)),LEN(D2460)&gt;=8),1,0))</f>
        <v/>
      </c>
      <c r="M2460" s="15" t="str">
        <f t="shared" si="76"/>
        <v/>
      </c>
      <c r="T2460" s="15" t="str">
        <f t="shared" si="77"/>
        <v/>
      </c>
      <c r="AM2460" s="13" t="str">
        <f>IF(COUNTBLANK(A2460:AL2460)=30,"",IF(A2460="","User Name Missing",IF(B2460="","First Name Missing",IF(C2460="","Last Name Missing",IF(E2460=0,"Password Short(Min 8 Charcters)",IF(M2460="","Group Missing",IF(U2460="","Security Clearance Missing","Good")))))))</f>
        <v>User Name Missing</v>
      </c>
      <c r="AN2460" s="45" t="str">
        <f>IF(AM2460&lt;&gt;"Good","",A2460&amp;","&amp;C2460&amp;","&amp;B2460&amp;","&amp;D2460&amp;","&amp;M2460&amp;","&amp;T2460&amp;","&amp;U2460&amp;","&amp;V2460&amp;","&amp;W2460&amp;","&amp;X2460&amp;","&amp;IF(Y2460&lt;&gt;"",VLOOKUP(Y2460,'Vlookup''sRef'!$C$3:$D$6,2,FALSE),"")&amp;","&amp;IF(Z2460&lt;&gt;"",VLOOKUP(Z2460,'Vlookup''sRef'!$F$3:$G$4,2,FALSE),"")&amp;","&amp;AA2460&amp;","&amp;AB2460&amp;","&amp;AC2460&amp;","&amp;AD2460&amp;","&amp;AE2460&amp;","&amp;AF2460&amp;","&amp;AG2460&amp;","&amp;AH2460&amp;","&amp;IF(AI2460&lt;&gt;"",VLOOKUP(AI2460,'Vlookup''sRef'!$O$2:$P$101,2,FALSE),"")&amp;","&amp;IF(AJ2460&lt;&gt;"",VLOOKUP(AJ2460,RulesetRef!$A$2:$B$77,2,FALSE),"")&amp;","&amp;AK2460&amp;","&amp;AL2460)</f>
        <v/>
      </c>
    </row>
    <row r="2461" spans="5:40" ht="15.6" customHeight="1">
      <c r="E2461" s="15" t="str">
        <f>IF(AND(A2461="",D2461=""),"",IF(OR(AND(ISNUMBER(SEARCH("@",A2461))*ISNUMBER(SEARCH(".",A2461,SEARCH("@",A2461))),ISBLANK(D2461)),LEN(D2461)&gt;=8),1,0))</f>
        <v/>
      </c>
      <c r="M2461" s="15" t="str">
        <f t="shared" si="76"/>
        <v/>
      </c>
      <c r="T2461" s="15" t="str">
        <f t="shared" si="77"/>
        <v/>
      </c>
      <c r="AM2461" s="13" t="str">
        <f>IF(COUNTBLANK(A2461:AL2461)=30,"",IF(A2461="","User Name Missing",IF(B2461="","First Name Missing",IF(C2461="","Last Name Missing",IF(E2461=0,"Password Short(Min 8 Charcters)",IF(M2461="","Group Missing",IF(U2461="","Security Clearance Missing","Good")))))))</f>
        <v>User Name Missing</v>
      </c>
      <c r="AN2461" s="45" t="str">
        <f>IF(AM2461&lt;&gt;"Good","",A2461&amp;","&amp;C2461&amp;","&amp;B2461&amp;","&amp;D2461&amp;","&amp;M2461&amp;","&amp;T2461&amp;","&amp;U2461&amp;","&amp;V2461&amp;","&amp;W2461&amp;","&amp;X2461&amp;","&amp;IF(Y2461&lt;&gt;"",VLOOKUP(Y2461,'Vlookup''sRef'!$C$3:$D$6,2,FALSE),"")&amp;","&amp;IF(Z2461&lt;&gt;"",VLOOKUP(Z2461,'Vlookup''sRef'!$F$3:$G$4,2,FALSE),"")&amp;","&amp;AA2461&amp;","&amp;AB2461&amp;","&amp;AC2461&amp;","&amp;AD2461&amp;","&amp;AE2461&amp;","&amp;AF2461&amp;","&amp;AG2461&amp;","&amp;AH2461&amp;","&amp;IF(AI2461&lt;&gt;"",VLOOKUP(AI2461,'Vlookup''sRef'!$O$2:$P$101,2,FALSE),"")&amp;","&amp;IF(AJ2461&lt;&gt;"",VLOOKUP(AJ2461,RulesetRef!$A$2:$B$77,2,FALSE),"")&amp;","&amp;AK2461&amp;","&amp;AL2461)</f>
        <v/>
      </c>
    </row>
    <row r="2462" spans="5:40" ht="15.6" customHeight="1">
      <c r="E2462" s="15" t="str">
        <f>IF(AND(A2462="",D2462=""),"",IF(OR(AND(ISNUMBER(SEARCH("@",A2462))*ISNUMBER(SEARCH(".",A2462,SEARCH("@",A2462))),ISBLANK(D2462)),LEN(D2462)&gt;=8),1,0))</f>
        <v/>
      </c>
      <c r="M2462" s="15" t="str">
        <f t="shared" si="76"/>
        <v/>
      </c>
      <c r="T2462" s="15" t="str">
        <f t="shared" si="77"/>
        <v/>
      </c>
      <c r="AM2462" s="13" t="str">
        <f>IF(COUNTBLANK(A2462:AL2462)=30,"",IF(A2462="","User Name Missing",IF(B2462="","First Name Missing",IF(C2462="","Last Name Missing",IF(E2462=0,"Password Short(Min 8 Charcters)",IF(M2462="","Group Missing",IF(U2462="","Security Clearance Missing","Good")))))))</f>
        <v>User Name Missing</v>
      </c>
      <c r="AN2462" s="45" t="str">
        <f>IF(AM2462&lt;&gt;"Good","",A2462&amp;","&amp;C2462&amp;","&amp;B2462&amp;","&amp;D2462&amp;","&amp;M2462&amp;","&amp;T2462&amp;","&amp;U2462&amp;","&amp;V2462&amp;","&amp;W2462&amp;","&amp;X2462&amp;","&amp;IF(Y2462&lt;&gt;"",VLOOKUP(Y2462,'Vlookup''sRef'!$C$3:$D$6,2,FALSE),"")&amp;","&amp;IF(Z2462&lt;&gt;"",VLOOKUP(Z2462,'Vlookup''sRef'!$F$3:$G$4,2,FALSE),"")&amp;","&amp;AA2462&amp;","&amp;AB2462&amp;","&amp;AC2462&amp;","&amp;AD2462&amp;","&amp;AE2462&amp;","&amp;AF2462&amp;","&amp;AG2462&amp;","&amp;AH2462&amp;","&amp;IF(AI2462&lt;&gt;"",VLOOKUP(AI2462,'Vlookup''sRef'!$O$2:$P$101,2,FALSE),"")&amp;","&amp;IF(AJ2462&lt;&gt;"",VLOOKUP(AJ2462,RulesetRef!$A$2:$B$77,2,FALSE),"")&amp;","&amp;AK2462&amp;","&amp;AL2462)</f>
        <v/>
      </c>
    </row>
    <row r="2463" spans="5:40" ht="15.6" customHeight="1">
      <c r="E2463" s="15" t="str">
        <f>IF(AND(A2463="",D2463=""),"",IF(OR(AND(ISNUMBER(SEARCH("@",A2463))*ISNUMBER(SEARCH(".",A2463,SEARCH("@",A2463))),ISBLANK(D2463)),LEN(D2463)&gt;=8),1,0))</f>
        <v/>
      </c>
      <c r="M2463" s="15" t="str">
        <f t="shared" si="76"/>
        <v/>
      </c>
      <c r="T2463" s="15" t="str">
        <f t="shared" si="77"/>
        <v/>
      </c>
      <c r="AM2463" s="13" t="str">
        <f>IF(COUNTBLANK(A2463:AL2463)=30,"",IF(A2463="","User Name Missing",IF(B2463="","First Name Missing",IF(C2463="","Last Name Missing",IF(E2463=0,"Password Short(Min 8 Charcters)",IF(M2463="","Group Missing",IF(U2463="","Security Clearance Missing","Good")))))))</f>
        <v>User Name Missing</v>
      </c>
      <c r="AN2463" s="45" t="str">
        <f>IF(AM2463&lt;&gt;"Good","",A2463&amp;","&amp;C2463&amp;","&amp;B2463&amp;","&amp;D2463&amp;","&amp;M2463&amp;","&amp;T2463&amp;","&amp;U2463&amp;","&amp;V2463&amp;","&amp;W2463&amp;","&amp;X2463&amp;","&amp;IF(Y2463&lt;&gt;"",VLOOKUP(Y2463,'Vlookup''sRef'!$C$3:$D$6,2,FALSE),"")&amp;","&amp;IF(Z2463&lt;&gt;"",VLOOKUP(Z2463,'Vlookup''sRef'!$F$3:$G$4,2,FALSE),"")&amp;","&amp;AA2463&amp;","&amp;AB2463&amp;","&amp;AC2463&amp;","&amp;AD2463&amp;","&amp;AE2463&amp;","&amp;AF2463&amp;","&amp;AG2463&amp;","&amp;AH2463&amp;","&amp;IF(AI2463&lt;&gt;"",VLOOKUP(AI2463,'Vlookup''sRef'!$O$2:$P$101,2,FALSE),"")&amp;","&amp;IF(AJ2463&lt;&gt;"",VLOOKUP(AJ2463,RulesetRef!$A$2:$B$77,2,FALSE),"")&amp;","&amp;AK2463&amp;","&amp;AL2463)</f>
        <v/>
      </c>
    </row>
    <row r="2464" spans="5:40" ht="15.6" customHeight="1">
      <c r="E2464" s="15" t="str">
        <f>IF(AND(A2464="",D2464=""),"",IF(OR(AND(ISNUMBER(SEARCH("@",A2464))*ISNUMBER(SEARCH(".",A2464,SEARCH("@",A2464))),ISBLANK(D2464)),LEN(D2464)&gt;=8),1,0))</f>
        <v/>
      </c>
      <c r="M2464" s="15" t="str">
        <f t="shared" si="76"/>
        <v/>
      </c>
      <c r="T2464" s="15" t="str">
        <f t="shared" si="77"/>
        <v/>
      </c>
      <c r="AM2464" s="13" t="str">
        <f>IF(COUNTBLANK(A2464:AL2464)=30,"",IF(A2464="","User Name Missing",IF(B2464="","First Name Missing",IF(C2464="","Last Name Missing",IF(E2464=0,"Password Short(Min 8 Charcters)",IF(M2464="","Group Missing",IF(U2464="","Security Clearance Missing","Good")))))))</f>
        <v>User Name Missing</v>
      </c>
      <c r="AN2464" s="45" t="str">
        <f>IF(AM2464&lt;&gt;"Good","",A2464&amp;","&amp;C2464&amp;","&amp;B2464&amp;","&amp;D2464&amp;","&amp;M2464&amp;","&amp;T2464&amp;","&amp;U2464&amp;","&amp;V2464&amp;","&amp;W2464&amp;","&amp;X2464&amp;","&amp;IF(Y2464&lt;&gt;"",VLOOKUP(Y2464,'Vlookup''sRef'!$C$3:$D$6,2,FALSE),"")&amp;","&amp;IF(Z2464&lt;&gt;"",VLOOKUP(Z2464,'Vlookup''sRef'!$F$3:$G$4,2,FALSE),"")&amp;","&amp;AA2464&amp;","&amp;AB2464&amp;","&amp;AC2464&amp;","&amp;AD2464&amp;","&amp;AE2464&amp;","&amp;AF2464&amp;","&amp;AG2464&amp;","&amp;AH2464&amp;","&amp;IF(AI2464&lt;&gt;"",VLOOKUP(AI2464,'Vlookup''sRef'!$O$2:$P$101,2,FALSE),"")&amp;","&amp;IF(AJ2464&lt;&gt;"",VLOOKUP(AJ2464,RulesetRef!$A$2:$B$77,2,FALSE),"")&amp;","&amp;AK2464&amp;","&amp;AL2464)</f>
        <v/>
      </c>
    </row>
    <row r="2465" spans="5:40" ht="15.6" customHeight="1">
      <c r="E2465" s="15" t="str">
        <f>IF(AND(A2465="",D2465=""),"",IF(OR(AND(ISNUMBER(SEARCH("@",A2465))*ISNUMBER(SEARCH(".",A2465,SEARCH("@",A2465))),ISBLANK(D2465)),LEN(D2465)&gt;=8),1,0))</f>
        <v/>
      </c>
      <c r="M2465" s="15" t="str">
        <f t="shared" si="76"/>
        <v/>
      </c>
      <c r="T2465" s="15" t="str">
        <f t="shared" si="77"/>
        <v/>
      </c>
      <c r="AM2465" s="13" t="str">
        <f>IF(COUNTBLANK(A2465:AL2465)=30,"",IF(A2465="","User Name Missing",IF(B2465="","First Name Missing",IF(C2465="","Last Name Missing",IF(E2465=0,"Password Short(Min 8 Charcters)",IF(M2465="","Group Missing",IF(U2465="","Security Clearance Missing","Good")))))))</f>
        <v>User Name Missing</v>
      </c>
      <c r="AN2465" s="45" t="str">
        <f>IF(AM2465&lt;&gt;"Good","",A2465&amp;","&amp;C2465&amp;","&amp;B2465&amp;","&amp;D2465&amp;","&amp;M2465&amp;","&amp;T2465&amp;","&amp;U2465&amp;","&amp;V2465&amp;","&amp;W2465&amp;","&amp;X2465&amp;","&amp;IF(Y2465&lt;&gt;"",VLOOKUP(Y2465,'Vlookup''sRef'!$C$3:$D$6,2,FALSE),"")&amp;","&amp;IF(Z2465&lt;&gt;"",VLOOKUP(Z2465,'Vlookup''sRef'!$F$3:$G$4,2,FALSE),"")&amp;","&amp;AA2465&amp;","&amp;AB2465&amp;","&amp;AC2465&amp;","&amp;AD2465&amp;","&amp;AE2465&amp;","&amp;AF2465&amp;","&amp;AG2465&amp;","&amp;AH2465&amp;","&amp;IF(AI2465&lt;&gt;"",VLOOKUP(AI2465,'Vlookup''sRef'!$O$2:$P$101,2,FALSE),"")&amp;","&amp;IF(AJ2465&lt;&gt;"",VLOOKUP(AJ2465,RulesetRef!$A$2:$B$77,2,FALSE),"")&amp;","&amp;AK2465&amp;","&amp;AL2465)</f>
        <v/>
      </c>
    </row>
    <row r="2466" spans="5:40" ht="15.6" customHeight="1">
      <c r="E2466" s="15" t="str">
        <f>IF(AND(A2466="",D2466=""),"",IF(OR(AND(ISNUMBER(SEARCH("@",A2466))*ISNUMBER(SEARCH(".",A2466,SEARCH("@",A2466))),ISBLANK(D2466)),LEN(D2466)&gt;=8),1,0))</f>
        <v/>
      </c>
      <c r="M2466" s="15" t="str">
        <f t="shared" si="76"/>
        <v/>
      </c>
      <c r="T2466" s="15" t="str">
        <f t="shared" si="77"/>
        <v/>
      </c>
      <c r="AM2466" s="13" t="str">
        <f>IF(COUNTBLANK(A2466:AL2466)=30,"",IF(A2466="","User Name Missing",IF(B2466="","First Name Missing",IF(C2466="","Last Name Missing",IF(E2466=0,"Password Short(Min 8 Charcters)",IF(M2466="","Group Missing",IF(U2466="","Security Clearance Missing","Good")))))))</f>
        <v>User Name Missing</v>
      </c>
      <c r="AN2466" s="45" t="str">
        <f>IF(AM2466&lt;&gt;"Good","",A2466&amp;","&amp;C2466&amp;","&amp;B2466&amp;","&amp;D2466&amp;","&amp;M2466&amp;","&amp;T2466&amp;","&amp;U2466&amp;","&amp;V2466&amp;","&amp;W2466&amp;","&amp;X2466&amp;","&amp;IF(Y2466&lt;&gt;"",VLOOKUP(Y2466,'Vlookup''sRef'!$C$3:$D$6,2,FALSE),"")&amp;","&amp;IF(Z2466&lt;&gt;"",VLOOKUP(Z2466,'Vlookup''sRef'!$F$3:$G$4,2,FALSE),"")&amp;","&amp;AA2466&amp;","&amp;AB2466&amp;","&amp;AC2466&amp;","&amp;AD2466&amp;","&amp;AE2466&amp;","&amp;AF2466&amp;","&amp;AG2466&amp;","&amp;AH2466&amp;","&amp;IF(AI2466&lt;&gt;"",VLOOKUP(AI2466,'Vlookup''sRef'!$O$2:$P$101,2,FALSE),"")&amp;","&amp;IF(AJ2466&lt;&gt;"",VLOOKUP(AJ2466,RulesetRef!$A$2:$B$77,2,FALSE),"")&amp;","&amp;AK2466&amp;","&amp;AL2466)</f>
        <v/>
      </c>
    </row>
    <row r="2467" spans="5:40" ht="15.6" customHeight="1">
      <c r="E2467" s="15" t="str">
        <f>IF(AND(A2467="",D2467=""),"",IF(OR(AND(ISNUMBER(SEARCH("@",A2467))*ISNUMBER(SEARCH(".",A2467,SEARCH("@",A2467))),ISBLANK(D2467)),LEN(D2467)&gt;=8),1,0))</f>
        <v/>
      </c>
      <c r="M2467" s="15" t="str">
        <f t="shared" si="76"/>
        <v/>
      </c>
      <c r="T2467" s="15" t="str">
        <f t="shared" si="77"/>
        <v/>
      </c>
      <c r="AM2467" s="13" t="str">
        <f>IF(COUNTBLANK(A2467:AL2467)=30,"",IF(A2467="","User Name Missing",IF(B2467="","First Name Missing",IF(C2467="","Last Name Missing",IF(E2467=0,"Password Short(Min 8 Charcters)",IF(M2467="","Group Missing",IF(U2467="","Security Clearance Missing","Good")))))))</f>
        <v>User Name Missing</v>
      </c>
      <c r="AN2467" s="45" t="str">
        <f>IF(AM2467&lt;&gt;"Good","",A2467&amp;","&amp;C2467&amp;","&amp;B2467&amp;","&amp;D2467&amp;","&amp;M2467&amp;","&amp;T2467&amp;","&amp;U2467&amp;","&amp;V2467&amp;","&amp;W2467&amp;","&amp;X2467&amp;","&amp;IF(Y2467&lt;&gt;"",VLOOKUP(Y2467,'Vlookup''sRef'!$C$3:$D$6,2,FALSE),"")&amp;","&amp;IF(Z2467&lt;&gt;"",VLOOKUP(Z2467,'Vlookup''sRef'!$F$3:$G$4,2,FALSE),"")&amp;","&amp;AA2467&amp;","&amp;AB2467&amp;","&amp;AC2467&amp;","&amp;AD2467&amp;","&amp;AE2467&amp;","&amp;AF2467&amp;","&amp;AG2467&amp;","&amp;AH2467&amp;","&amp;IF(AI2467&lt;&gt;"",VLOOKUP(AI2467,'Vlookup''sRef'!$O$2:$P$101,2,FALSE),"")&amp;","&amp;IF(AJ2467&lt;&gt;"",VLOOKUP(AJ2467,RulesetRef!$A$2:$B$77,2,FALSE),"")&amp;","&amp;AK2467&amp;","&amp;AL2467)</f>
        <v/>
      </c>
    </row>
    <row r="2468" spans="5:40" ht="15.6" customHeight="1">
      <c r="E2468" s="15" t="str">
        <f>IF(AND(A2468="",D2468=""),"",IF(OR(AND(ISNUMBER(SEARCH("@",A2468))*ISNUMBER(SEARCH(".",A2468,SEARCH("@",A2468))),ISBLANK(D2468)),LEN(D2468)&gt;=8),1,0))</f>
        <v/>
      </c>
      <c r="M2468" s="15" t="str">
        <f t="shared" si="76"/>
        <v/>
      </c>
      <c r="T2468" s="15" t="str">
        <f t="shared" si="77"/>
        <v/>
      </c>
      <c r="AM2468" s="13" t="str">
        <f>IF(COUNTBLANK(A2468:AL2468)=30,"",IF(A2468="","User Name Missing",IF(B2468="","First Name Missing",IF(C2468="","Last Name Missing",IF(E2468=0,"Password Short(Min 8 Charcters)",IF(M2468="","Group Missing",IF(U2468="","Security Clearance Missing","Good")))))))</f>
        <v>User Name Missing</v>
      </c>
      <c r="AN2468" s="45" t="str">
        <f>IF(AM2468&lt;&gt;"Good","",A2468&amp;","&amp;C2468&amp;","&amp;B2468&amp;","&amp;D2468&amp;","&amp;M2468&amp;","&amp;T2468&amp;","&amp;U2468&amp;","&amp;V2468&amp;","&amp;W2468&amp;","&amp;X2468&amp;","&amp;IF(Y2468&lt;&gt;"",VLOOKUP(Y2468,'Vlookup''sRef'!$C$3:$D$6,2,FALSE),"")&amp;","&amp;IF(Z2468&lt;&gt;"",VLOOKUP(Z2468,'Vlookup''sRef'!$F$3:$G$4,2,FALSE),"")&amp;","&amp;AA2468&amp;","&amp;AB2468&amp;","&amp;AC2468&amp;","&amp;AD2468&amp;","&amp;AE2468&amp;","&amp;AF2468&amp;","&amp;AG2468&amp;","&amp;AH2468&amp;","&amp;IF(AI2468&lt;&gt;"",VLOOKUP(AI2468,'Vlookup''sRef'!$O$2:$P$101,2,FALSE),"")&amp;","&amp;IF(AJ2468&lt;&gt;"",VLOOKUP(AJ2468,RulesetRef!$A$2:$B$77,2,FALSE),"")&amp;","&amp;AK2468&amp;","&amp;AL2468)</f>
        <v/>
      </c>
    </row>
    <row r="2469" spans="5:40" ht="15.6" customHeight="1">
      <c r="E2469" s="15" t="str">
        <f>IF(AND(A2469="",D2469=""),"",IF(OR(AND(ISNUMBER(SEARCH("@",A2469))*ISNUMBER(SEARCH(".",A2469,SEARCH("@",A2469))),ISBLANK(D2469)),LEN(D2469)&gt;=8),1,0))</f>
        <v/>
      </c>
      <c r="M2469" s="15" t="str">
        <f t="shared" si="76"/>
        <v/>
      </c>
      <c r="T2469" s="15" t="str">
        <f t="shared" si="77"/>
        <v/>
      </c>
      <c r="AM2469" s="13" t="str">
        <f>IF(COUNTBLANK(A2469:AL2469)=30,"",IF(A2469="","User Name Missing",IF(B2469="","First Name Missing",IF(C2469="","Last Name Missing",IF(E2469=0,"Password Short(Min 8 Charcters)",IF(M2469="","Group Missing",IF(U2469="","Security Clearance Missing","Good")))))))</f>
        <v>User Name Missing</v>
      </c>
      <c r="AN2469" s="45" t="str">
        <f>IF(AM2469&lt;&gt;"Good","",A2469&amp;","&amp;C2469&amp;","&amp;B2469&amp;","&amp;D2469&amp;","&amp;M2469&amp;","&amp;T2469&amp;","&amp;U2469&amp;","&amp;V2469&amp;","&amp;W2469&amp;","&amp;X2469&amp;","&amp;IF(Y2469&lt;&gt;"",VLOOKUP(Y2469,'Vlookup''sRef'!$C$3:$D$6,2,FALSE),"")&amp;","&amp;IF(Z2469&lt;&gt;"",VLOOKUP(Z2469,'Vlookup''sRef'!$F$3:$G$4,2,FALSE),"")&amp;","&amp;AA2469&amp;","&amp;AB2469&amp;","&amp;AC2469&amp;","&amp;AD2469&amp;","&amp;AE2469&amp;","&amp;AF2469&amp;","&amp;AG2469&amp;","&amp;AH2469&amp;","&amp;IF(AI2469&lt;&gt;"",VLOOKUP(AI2469,'Vlookup''sRef'!$O$2:$P$101,2,FALSE),"")&amp;","&amp;IF(AJ2469&lt;&gt;"",VLOOKUP(AJ2469,RulesetRef!$A$2:$B$77,2,FALSE),"")&amp;","&amp;AK2469&amp;","&amp;AL2469)</f>
        <v/>
      </c>
    </row>
    <row r="2470" spans="5:40" ht="15.6" customHeight="1">
      <c r="E2470" s="15" t="str">
        <f>IF(AND(A2470="",D2470=""),"",IF(OR(AND(ISNUMBER(SEARCH("@",A2470))*ISNUMBER(SEARCH(".",A2470,SEARCH("@",A2470))),ISBLANK(D2470)),LEN(D2470)&gt;=8),1,0))</f>
        <v/>
      </c>
      <c r="M2470" s="15" t="str">
        <f t="shared" si="76"/>
        <v/>
      </c>
      <c r="T2470" s="15" t="str">
        <f t="shared" si="77"/>
        <v/>
      </c>
      <c r="AM2470" s="13" t="str">
        <f>IF(COUNTBLANK(A2470:AL2470)=30,"",IF(A2470="","User Name Missing",IF(B2470="","First Name Missing",IF(C2470="","Last Name Missing",IF(E2470=0,"Password Short(Min 8 Charcters)",IF(M2470="","Group Missing",IF(U2470="","Security Clearance Missing","Good")))))))</f>
        <v>User Name Missing</v>
      </c>
      <c r="AN2470" s="45" t="str">
        <f>IF(AM2470&lt;&gt;"Good","",A2470&amp;","&amp;C2470&amp;","&amp;B2470&amp;","&amp;D2470&amp;","&amp;M2470&amp;","&amp;T2470&amp;","&amp;U2470&amp;","&amp;V2470&amp;","&amp;W2470&amp;","&amp;X2470&amp;","&amp;IF(Y2470&lt;&gt;"",VLOOKUP(Y2470,'Vlookup''sRef'!$C$3:$D$6,2,FALSE),"")&amp;","&amp;IF(Z2470&lt;&gt;"",VLOOKUP(Z2470,'Vlookup''sRef'!$F$3:$G$4,2,FALSE),"")&amp;","&amp;AA2470&amp;","&amp;AB2470&amp;","&amp;AC2470&amp;","&amp;AD2470&amp;","&amp;AE2470&amp;","&amp;AF2470&amp;","&amp;AG2470&amp;","&amp;AH2470&amp;","&amp;IF(AI2470&lt;&gt;"",VLOOKUP(AI2470,'Vlookup''sRef'!$O$2:$P$101,2,FALSE),"")&amp;","&amp;IF(AJ2470&lt;&gt;"",VLOOKUP(AJ2470,RulesetRef!$A$2:$B$77,2,FALSE),"")&amp;","&amp;AK2470&amp;","&amp;AL2470)</f>
        <v/>
      </c>
    </row>
    <row r="2471" spans="5:40" ht="15.6" customHeight="1">
      <c r="E2471" s="15" t="str">
        <f>IF(AND(A2471="",D2471=""),"",IF(OR(AND(ISNUMBER(SEARCH("@",A2471))*ISNUMBER(SEARCH(".",A2471,SEARCH("@",A2471))),ISBLANK(D2471)),LEN(D2471)&gt;=8),1,0))</f>
        <v/>
      </c>
      <c r="M2471" s="15" t="str">
        <f t="shared" si="76"/>
        <v/>
      </c>
      <c r="T2471" s="15" t="str">
        <f t="shared" si="77"/>
        <v/>
      </c>
      <c r="AM2471" s="13" t="str">
        <f>IF(COUNTBLANK(A2471:AL2471)=30,"",IF(A2471="","User Name Missing",IF(B2471="","First Name Missing",IF(C2471="","Last Name Missing",IF(E2471=0,"Password Short(Min 8 Charcters)",IF(M2471="","Group Missing",IF(U2471="","Security Clearance Missing","Good")))))))</f>
        <v>User Name Missing</v>
      </c>
      <c r="AN2471" s="45" t="str">
        <f>IF(AM2471&lt;&gt;"Good","",A2471&amp;","&amp;C2471&amp;","&amp;B2471&amp;","&amp;D2471&amp;","&amp;M2471&amp;","&amp;T2471&amp;","&amp;U2471&amp;","&amp;V2471&amp;","&amp;W2471&amp;","&amp;X2471&amp;","&amp;IF(Y2471&lt;&gt;"",VLOOKUP(Y2471,'Vlookup''sRef'!$C$3:$D$6,2,FALSE),"")&amp;","&amp;IF(Z2471&lt;&gt;"",VLOOKUP(Z2471,'Vlookup''sRef'!$F$3:$G$4,2,FALSE),"")&amp;","&amp;AA2471&amp;","&amp;AB2471&amp;","&amp;AC2471&amp;","&amp;AD2471&amp;","&amp;AE2471&amp;","&amp;AF2471&amp;","&amp;AG2471&amp;","&amp;AH2471&amp;","&amp;IF(AI2471&lt;&gt;"",VLOOKUP(AI2471,'Vlookup''sRef'!$O$2:$P$101,2,FALSE),"")&amp;","&amp;IF(AJ2471&lt;&gt;"",VLOOKUP(AJ2471,RulesetRef!$A$2:$B$77,2,FALSE),"")&amp;","&amp;AK2471&amp;","&amp;AL2471)</f>
        <v/>
      </c>
    </row>
    <row r="2472" spans="5:40" ht="15.6" customHeight="1">
      <c r="E2472" s="15" t="str">
        <f>IF(AND(A2472="",D2472=""),"",IF(OR(AND(ISNUMBER(SEARCH("@",A2472))*ISNUMBER(SEARCH(".",A2472,SEARCH("@",A2472))),ISBLANK(D2472)),LEN(D2472)&gt;=8),1,0))</f>
        <v/>
      </c>
      <c r="M2472" s="15" t="str">
        <f t="shared" si="76"/>
        <v/>
      </c>
      <c r="T2472" s="15" t="str">
        <f t="shared" si="77"/>
        <v/>
      </c>
      <c r="AM2472" s="13" t="str">
        <f>IF(COUNTBLANK(A2472:AL2472)=30,"",IF(A2472="","User Name Missing",IF(B2472="","First Name Missing",IF(C2472="","Last Name Missing",IF(E2472=0,"Password Short(Min 8 Charcters)",IF(M2472="","Group Missing",IF(U2472="","Security Clearance Missing","Good")))))))</f>
        <v>User Name Missing</v>
      </c>
      <c r="AN2472" s="45" t="str">
        <f>IF(AM2472&lt;&gt;"Good","",A2472&amp;","&amp;C2472&amp;","&amp;B2472&amp;","&amp;D2472&amp;","&amp;M2472&amp;","&amp;T2472&amp;","&amp;U2472&amp;","&amp;V2472&amp;","&amp;W2472&amp;","&amp;X2472&amp;","&amp;IF(Y2472&lt;&gt;"",VLOOKUP(Y2472,'Vlookup''sRef'!$C$3:$D$6,2,FALSE),"")&amp;","&amp;IF(Z2472&lt;&gt;"",VLOOKUP(Z2472,'Vlookup''sRef'!$F$3:$G$4,2,FALSE),"")&amp;","&amp;AA2472&amp;","&amp;AB2472&amp;","&amp;AC2472&amp;","&amp;AD2472&amp;","&amp;AE2472&amp;","&amp;AF2472&amp;","&amp;AG2472&amp;","&amp;AH2472&amp;","&amp;IF(AI2472&lt;&gt;"",VLOOKUP(AI2472,'Vlookup''sRef'!$O$2:$P$101,2,FALSE),"")&amp;","&amp;IF(AJ2472&lt;&gt;"",VLOOKUP(AJ2472,RulesetRef!$A$2:$B$77,2,FALSE),"")&amp;","&amp;AK2472&amp;","&amp;AL2472)</f>
        <v/>
      </c>
    </row>
    <row r="2473" spans="5:40" ht="15.6" customHeight="1">
      <c r="E2473" s="15" t="str">
        <f>IF(AND(A2473="",D2473=""),"",IF(OR(AND(ISNUMBER(SEARCH("@",A2473))*ISNUMBER(SEARCH(".",A2473,SEARCH("@",A2473))),ISBLANK(D2473)),LEN(D2473)&gt;=8),1,0))</f>
        <v/>
      </c>
      <c r="M2473" s="15" t="str">
        <f t="shared" si="76"/>
        <v/>
      </c>
      <c r="T2473" s="15" t="str">
        <f t="shared" si="77"/>
        <v/>
      </c>
      <c r="AM2473" s="13" t="str">
        <f>IF(COUNTBLANK(A2473:AL2473)=30,"",IF(A2473="","User Name Missing",IF(B2473="","First Name Missing",IF(C2473="","Last Name Missing",IF(E2473=0,"Password Short(Min 8 Charcters)",IF(M2473="","Group Missing",IF(U2473="","Security Clearance Missing","Good")))))))</f>
        <v>User Name Missing</v>
      </c>
      <c r="AN2473" s="45" t="str">
        <f>IF(AM2473&lt;&gt;"Good","",A2473&amp;","&amp;C2473&amp;","&amp;B2473&amp;","&amp;D2473&amp;","&amp;M2473&amp;","&amp;T2473&amp;","&amp;U2473&amp;","&amp;V2473&amp;","&amp;W2473&amp;","&amp;X2473&amp;","&amp;IF(Y2473&lt;&gt;"",VLOOKUP(Y2473,'Vlookup''sRef'!$C$3:$D$6,2,FALSE),"")&amp;","&amp;IF(Z2473&lt;&gt;"",VLOOKUP(Z2473,'Vlookup''sRef'!$F$3:$G$4,2,FALSE),"")&amp;","&amp;AA2473&amp;","&amp;AB2473&amp;","&amp;AC2473&amp;","&amp;AD2473&amp;","&amp;AE2473&amp;","&amp;AF2473&amp;","&amp;AG2473&amp;","&amp;AH2473&amp;","&amp;IF(AI2473&lt;&gt;"",VLOOKUP(AI2473,'Vlookup''sRef'!$O$2:$P$101,2,FALSE),"")&amp;","&amp;IF(AJ2473&lt;&gt;"",VLOOKUP(AJ2473,RulesetRef!$A$2:$B$77,2,FALSE),"")&amp;","&amp;AK2473&amp;","&amp;AL2473)</f>
        <v/>
      </c>
    </row>
    <row r="2474" spans="5:40" ht="15.6" customHeight="1">
      <c r="E2474" s="15" t="str">
        <f>IF(AND(A2474="",D2474=""),"",IF(OR(AND(ISNUMBER(SEARCH("@",A2474))*ISNUMBER(SEARCH(".",A2474,SEARCH("@",A2474))),ISBLANK(D2474)),LEN(D2474)&gt;=8),1,0))</f>
        <v/>
      </c>
      <c r="M2474" s="15" t="str">
        <f t="shared" si="76"/>
        <v/>
      </c>
      <c r="T2474" s="15" t="str">
        <f t="shared" si="77"/>
        <v/>
      </c>
      <c r="AM2474" s="13" t="str">
        <f>IF(COUNTBLANK(A2474:AL2474)=30,"",IF(A2474="","User Name Missing",IF(B2474="","First Name Missing",IF(C2474="","Last Name Missing",IF(E2474=0,"Password Short(Min 8 Charcters)",IF(M2474="","Group Missing",IF(U2474="","Security Clearance Missing","Good")))))))</f>
        <v>User Name Missing</v>
      </c>
      <c r="AN2474" s="45" t="str">
        <f>IF(AM2474&lt;&gt;"Good","",A2474&amp;","&amp;C2474&amp;","&amp;B2474&amp;","&amp;D2474&amp;","&amp;M2474&amp;","&amp;T2474&amp;","&amp;U2474&amp;","&amp;V2474&amp;","&amp;W2474&amp;","&amp;X2474&amp;","&amp;IF(Y2474&lt;&gt;"",VLOOKUP(Y2474,'Vlookup''sRef'!$C$3:$D$6,2,FALSE),"")&amp;","&amp;IF(Z2474&lt;&gt;"",VLOOKUP(Z2474,'Vlookup''sRef'!$F$3:$G$4,2,FALSE),"")&amp;","&amp;AA2474&amp;","&amp;AB2474&amp;","&amp;AC2474&amp;","&amp;AD2474&amp;","&amp;AE2474&amp;","&amp;AF2474&amp;","&amp;AG2474&amp;","&amp;AH2474&amp;","&amp;IF(AI2474&lt;&gt;"",VLOOKUP(AI2474,'Vlookup''sRef'!$O$2:$P$101,2,FALSE),"")&amp;","&amp;IF(AJ2474&lt;&gt;"",VLOOKUP(AJ2474,RulesetRef!$A$2:$B$77,2,FALSE),"")&amp;","&amp;AK2474&amp;","&amp;AL2474)</f>
        <v/>
      </c>
    </row>
    <row r="2475" spans="5:40" ht="15.6" customHeight="1">
      <c r="E2475" s="15" t="str">
        <f>IF(AND(A2475="",D2475=""),"",IF(OR(AND(ISNUMBER(SEARCH("@",A2475))*ISNUMBER(SEARCH(".",A2475,SEARCH("@",A2475))),ISBLANK(D2475)),LEN(D2475)&gt;=8),1,0))</f>
        <v/>
      </c>
      <c r="M2475" s="15" t="str">
        <f t="shared" si="76"/>
        <v/>
      </c>
      <c r="T2475" s="15" t="str">
        <f t="shared" si="77"/>
        <v/>
      </c>
      <c r="AM2475" s="13" t="str">
        <f>IF(COUNTBLANK(A2475:AL2475)=30,"",IF(A2475="","User Name Missing",IF(B2475="","First Name Missing",IF(C2475="","Last Name Missing",IF(E2475=0,"Password Short(Min 8 Charcters)",IF(M2475="","Group Missing",IF(U2475="","Security Clearance Missing","Good")))))))</f>
        <v>User Name Missing</v>
      </c>
      <c r="AN2475" s="45" t="str">
        <f>IF(AM2475&lt;&gt;"Good","",A2475&amp;","&amp;C2475&amp;","&amp;B2475&amp;","&amp;D2475&amp;","&amp;M2475&amp;","&amp;T2475&amp;","&amp;U2475&amp;","&amp;V2475&amp;","&amp;W2475&amp;","&amp;X2475&amp;","&amp;IF(Y2475&lt;&gt;"",VLOOKUP(Y2475,'Vlookup''sRef'!$C$3:$D$6,2,FALSE),"")&amp;","&amp;IF(Z2475&lt;&gt;"",VLOOKUP(Z2475,'Vlookup''sRef'!$F$3:$G$4,2,FALSE),"")&amp;","&amp;AA2475&amp;","&amp;AB2475&amp;","&amp;AC2475&amp;","&amp;AD2475&amp;","&amp;AE2475&amp;","&amp;AF2475&amp;","&amp;AG2475&amp;","&amp;AH2475&amp;","&amp;IF(AI2475&lt;&gt;"",VLOOKUP(AI2475,'Vlookup''sRef'!$O$2:$P$101,2,FALSE),"")&amp;","&amp;IF(AJ2475&lt;&gt;"",VLOOKUP(AJ2475,RulesetRef!$A$2:$B$77,2,FALSE),"")&amp;","&amp;AK2475&amp;","&amp;AL2475)</f>
        <v/>
      </c>
    </row>
    <row r="2476" spans="5:40" ht="15.6" customHeight="1">
      <c r="E2476" s="15" t="str">
        <f>IF(AND(A2476="",D2476=""),"",IF(OR(AND(ISNUMBER(SEARCH("@",A2476))*ISNUMBER(SEARCH(".",A2476,SEARCH("@",A2476))),ISBLANK(D2476)),LEN(D2476)&gt;=8),1,0))</f>
        <v/>
      </c>
      <c r="M2476" s="15" t="str">
        <f t="shared" si="76"/>
        <v/>
      </c>
      <c r="T2476" s="15" t="str">
        <f t="shared" si="77"/>
        <v/>
      </c>
      <c r="AM2476" s="13" t="str">
        <f>IF(COUNTBLANK(A2476:AL2476)=30,"",IF(A2476="","User Name Missing",IF(B2476="","First Name Missing",IF(C2476="","Last Name Missing",IF(E2476=0,"Password Short(Min 8 Charcters)",IF(M2476="","Group Missing",IF(U2476="","Security Clearance Missing","Good")))))))</f>
        <v>User Name Missing</v>
      </c>
      <c r="AN2476" s="45" t="str">
        <f>IF(AM2476&lt;&gt;"Good","",A2476&amp;","&amp;C2476&amp;","&amp;B2476&amp;","&amp;D2476&amp;","&amp;M2476&amp;","&amp;T2476&amp;","&amp;U2476&amp;","&amp;V2476&amp;","&amp;W2476&amp;","&amp;X2476&amp;","&amp;IF(Y2476&lt;&gt;"",VLOOKUP(Y2476,'Vlookup''sRef'!$C$3:$D$6,2,FALSE),"")&amp;","&amp;IF(Z2476&lt;&gt;"",VLOOKUP(Z2476,'Vlookup''sRef'!$F$3:$G$4,2,FALSE),"")&amp;","&amp;AA2476&amp;","&amp;AB2476&amp;","&amp;AC2476&amp;","&amp;AD2476&amp;","&amp;AE2476&amp;","&amp;AF2476&amp;","&amp;AG2476&amp;","&amp;AH2476&amp;","&amp;IF(AI2476&lt;&gt;"",VLOOKUP(AI2476,'Vlookup''sRef'!$O$2:$P$101,2,FALSE),"")&amp;","&amp;IF(AJ2476&lt;&gt;"",VLOOKUP(AJ2476,RulesetRef!$A$2:$B$77,2,FALSE),"")&amp;","&amp;AK2476&amp;","&amp;AL2476)</f>
        <v/>
      </c>
    </row>
    <row r="2477" spans="5:40" ht="15.6" customHeight="1">
      <c r="E2477" s="15" t="str">
        <f>IF(AND(A2477="",D2477=""),"",IF(OR(AND(ISNUMBER(SEARCH("@",A2477))*ISNUMBER(SEARCH(".",A2477,SEARCH("@",A2477))),ISBLANK(D2477)),LEN(D2477)&gt;=8),1,0))</f>
        <v/>
      </c>
      <c r="M2477" s="15" t="str">
        <f t="shared" si="76"/>
        <v/>
      </c>
      <c r="T2477" s="15" t="str">
        <f t="shared" si="77"/>
        <v/>
      </c>
      <c r="AM2477" s="13" t="str">
        <f>IF(COUNTBLANK(A2477:AL2477)=30,"",IF(A2477="","User Name Missing",IF(B2477="","First Name Missing",IF(C2477="","Last Name Missing",IF(E2477=0,"Password Short(Min 8 Charcters)",IF(M2477="","Group Missing",IF(U2477="","Security Clearance Missing","Good")))))))</f>
        <v>User Name Missing</v>
      </c>
      <c r="AN2477" s="45" t="str">
        <f>IF(AM2477&lt;&gt;"Good","",A2477&amp;","&amp;C2477&amp;","&amp;B2477&amp;","&amp;D2477&amp;","&amp;M2477&amp;","&amp;T2477&amp;","&amp;U2477&amp;","&amp;V2477&amp;","&amp;W2477&amp;","&amp;X2477&amp;","&amp;IF(Y2477&lt;&gt;"",VLOOKUP(Y2477,'Vlookup''sRef'!$C$3:$D$6,2,FALSE),"")&amp;","&amp;IF(Z2477&lt;&gt;"",VLOOKUP(Z2477,'Vlookup''sRef'!$F$3:$G$4,2,FALSE),"")&amp;","&amp;AA2477&amp;","&amp;AB2477&amp;","&amp;AC2477&amp;","&amp;AD2477&amp;","&amp;AE2477&amp;","&amp;AF2477&amp;","&amp;AG2477&amp;","&amp;AH2477&amp;","&amp;IF(AI2477&lt;&gt;"",VLOOKUP(AI2477,'Vlookup''sRef'!$O$2:$P$101,2,FALSE),"")&amp;","&amp;IF(AJ2477&lt;&gt;"",VLOOKUP(AJ2477,RulesetRef!$A$2:$B$77,2,FALSE),"")&amp;","&amp;AK2477&amp;","&amp;AL2477)</f>
        <v/>
      </c>
    </row>
    <row r="2478" spans="5:40" ht="15.6" customHeight="1">
      <c r="E2478" s="15" t="str">
        <f>IF(AND(A2478="",D2478=""),"",IF(OR(AND(ISNUMBER(SEARCH("@",A2478))*ISNUMBER(SEARCH(".",A2478,SEARCH("@",A2478))),ISBLANK(D2478)),LEN(D2478)&gt;=8),1,0))</f>
        <v/>
      </c>
      <c r="M2478" s="15" t="str">
        <f t="shared" si="76"/>
        <v/>
      </c>
      <c r="T2478" s="15" t="str">
        <f t="shared" si="77"/>
        <v/>
      </c>
      <c r="AM2478" s="13" t="str">
        <f>IF(COUNTBLANK(A2478:AL2478)=30,"",IF(A2478="","User Name Missing",IF(B2478="","First Name Missing",IF(C2478="","Last Name Missing",IF(E2478=0,"Password Short(Min 8 Charcters)",IF(M2478="","Group Missing",IF(U2478="","Security Clearance Missing","Good")))))))</f>
        <v>User Name Missing</v>
      </c>
      <c r="AN2478" s="45" t="str">
        <f>IF(AM2478&lt;&gt;"Good","",A2478&amp;","&amp;C2478&amp;","&amp;B2478&amp;","&amp;D2478&amp;","&amp;M2478&amp;","&amp;T2478&amp;","&amp;U2478&amp;","&amp;V2478&amp;","&amp;W2478&amp;","&amp;X2478&amp;","&amp;IF(Y2478&lt;&gt;"",VLOOKUP(Y2478,'Vlookup''sRef'!$C$3:$D$6,2,FALSE),"")&amp;","&amp;IF(Z2478&lt;&gt;"",VLOOKUP(Z2478,'Vlookup''sRef'!$F$3:$G$4,2,FALSE),"")&amp;","&amp;AA2478&amp;","&amp;AB2478&amp;","&amp;AC2478&amp;","&amp;AD2478&amp;","&amp;AE2478&amp;","&amp;AF2478&amp;","&amp;AG2478&amp;","&amp;AH2478&amp;","&amp;IF(AI2478&lt;&gt;"",VLOOKUP(AI2478,'Vlookup''sRef'!$O$2:$P$101,2,FALSE),"")&amp;","&amp;IF(AJ2478&lt;&gt;"",VLOOKUP(AJ2478,RulesetRef!$A$2:$B$77,2,FALSE),"")&amp;","&amp;AK2478&amp;","&amp;AL2478)</f>
        <v/>
      </c>
    </row>
    <row r="2479" spans="5:40" ht="15.6" customHeight="1">
      <c r="E2479" s="15" t="str">
        <f>IF(AND(A2479="",D2479=""),"",IF(OR(AND(ISNUMBER(SEARCH("@",A2479))*ISNUMBER(SEARCH(".",A2479,SEARCH("@",A2479))),ISBLANK(D2479)),LEN(D2479)&gt;=8),1,0))</f>
        <v/>
      </c>
      <c r="M2479" s="15" t="str">
        <f t="shared" si="76"/>
        <v/>
      </c>
      <c r="T2479" s="15" t="str">
        <f t="shared" si="77"/>
        <v/>
      </c>
      <c r="AM2479" s="13" t="str">
        <f>IF(COUNTBLANK(A2479:AL2479)=30,"",IF(A2479="","User Name Missing",IF(B2479="","First Name Missing",IF(C2479="","Last Name Missing",IF(E2479=0,"Password Short(Min 8 Charcters)",IF(M2479="","Group Missing",IF(U2479="","Security Clearance Missing","Good")))))))</f>
        <v>User Name Missing</v>
      </c>
      <c r="AN2479" s="45" t="str">
        <f>IF(AM2479&lt;&gt;"Good","",A2479&amp;","&amp;C2479&amp;","&amp;B2479&amp;","&amp;D2479&amp;","&amp;M2479&amp;","&amp;T2479&amp;","&amp;U2479&amp;","&amp;V2479&amp;","&amp;W2479&amp;","&amp;X2479&amp;","&amp;IF(Y2479&lt;&gt;"",VLOOKUP(Y2479,'Vlookup''sRef'!$C$3:$D$6,2,FALSE),"")&amp;","&amp;IF(Z2479&lt;&gt;"",VLOOKUP(Z2479,'Vlookup''sRef'!$F$3:$G$4,2,FALSE),"")&amp;","&amp;AA2479&amp;","&amp;AB2479&amp;","&amp;AC2479&amp;","&amp;AD2479&amp;","&amp;AE2479&amp;","&amp;AF2479&amp;","&amp;AG2479&amp;","&amp;AH2479&amp;","&amp;IF(AI2479&lt;&gt;"",VLOOKUP(AI2479,'Vlookup''sRef'!$O$2:$P$101,2,FALSE),"")&amp;","&amp;IF(AJ2479&lt;&gt;"",VLOOKUP(AJ2479,RulesetRef!$A$2:$B$77,2,FALSE),"")&amp;","&amp;AK2479&amp;","&amp;AL2479)</f>
        <v/>
      </c>
    </row>
    <row r="2480" spans="5:40" ht="15.6" customHeight="1">
      <c r="E2480" s="15" t="str">
        <f>IF(AND(A2480="",D2480=""),"",IF(OR(AND(ISNUMBER(SEARCH("@",A2480))*ISNUMBER(SEARCH(".",A2480,SEARCH("@",A2480))),ISBLANK(D2480)),LEN(D2480)&gt;=8),1,0))</f>
        <v/>
      </c>
      <c r="M2480" s="15" t="str">
        <f t="shared" si="76"/>
        <v/>
      </c>
      <c r="T2480" s="15" t="str">
        <f t="shared" si="77"/>
        <v/>
      </c>
      <c r="AM2480" s="13" t="str">
        <f>IF(COUNTBLANK(A2480:AL2480)=30,"",IF(A2480="","User Name Missing",IF(B2480="","First Name Missing",IF(C2480="","Last Name Missing",IF(E2480=0,"Password Short(Min 8 Charcters)",IF(M2480="","Group Missing",IF(U2480="","Security Clearance Missing","Good")))))))</f>
        <v>User Name Missing</v>
      </c>
      <c r="AN2480" s="45" t="str">
        <f>IF(AM2480&lt;&gt;"Good","",A2480&amp;","&amp;C2480&amp;","&amp;B2480&amp;","&amp;D2480&amp;","&amp;M2480&amp;","&amp;T2480&amp;","&amp;U2480&amp;","&amp;V2480&amp;","&amp;W2480&amp;","&amp;X2480&amp;","&amp;IF(Y2480&lt;&gt;"",VLOOKUP(Y2480,'Vlookup''sRef'!$C$3:$D$6,2,FALSE),"")&amp;","&amp;IF(Z2480&lt;&gt;"",VLOOKUP(Z2480,'Vlookup''sRef'!$F$3:$G$4,2,FALSE),"")&amp;","&amp;AA2480&amp;","&amp;AB2480&amp;","&amp;AC2480&amp;","&amp;AD2480&amp;","&amp;AE2480&amp;","&amp;AF2480&amp;","&amp;AG2480&amp;","&amp;AH2480&amp;","&amp;IF(AI2480&lt;&gt;"",VLOOKUP(AI2480,'Vlookup''sRef'!$O$2:$P$101,2,FALSE),"")&amp;","&amp;IF(AJ2480&lt;&gt;"",VLOOKUP(AJ2480,RulesetRef!$A$2:$B$77,2,FALSE),"")&amp;","&amp;AK2480&amp;","&amp;AL2480)</f>
        <v/>
      </c>
    </row>
    <row r="2481" spans="5:40" ht="15.6" customHeight="1">
      <c r="E2481" s="15" t="str">
        <f>IF(AND(A2481="",D2481=""),"",IF(OR(AND(ISNUMBER(SEARCH("@",A2481))*ISNUMBER(SEARCH(".",A2481,SEARCH("@",A2481))),ISBLANK(D2481)),LEN(D2481)&gt;=8),1,0))</f>
        <v/>
      </c>
      <c r="M2481" s="15" t="str">
        <f t="shared" si="76"/>
        <v/>
      </c>
      <c r="T2481" s="15" t="str">
        <f t="shared" si="77"/>
        <v/>
      </c>
      <c r="AM2481" s="13" t="str">
        <f>IF(COUNTBLANK(A2481:AL2481)=30,"",IF(A2481="","User Name Missing",IF(B2481="","First Name Missing",IF(C2481="","Last Name Missing",IF(E2481=0,"Password Short(Min 8 Charcters)",IF(M2481="","Group Missing",IF(U2481="","Security Clearance Missing","Good")))))))</f>
        <v>User Name Missing</v>
      </c>
      <c r="AN2481" s="45" t="str">
        <f>IF(AM2481&lt;&gt;"Good","",A2481&amp;","&amp;C2481&amp;","&amp;B2481&amp;","&amp;D2481&amp;","&amp;M2481&amp;","&amp;T2481&amp;","&amp;U2481&amp;","&amp;V2481&amp;","&amp;W2481&amp;","&amp;X2481&amp;","&amp;IF(Y2481&lt;&gt;"",VLOOKUP(Y2481,'Vlookup''sRef'!$C$3:$D$6,2,FALSE),"")&amp;","&amp;IF(Z2481&lt;&gt;"",VLOOKUP(Z2481,'Vlookup''sRef'!$F$3:$G$4,2,FALSE),"")&amp;","&amp;AA2481&amp;","&amp;AB2481&amp;","&amp;AC2481&amp;","&amp;AD2481&amp;","&amp;AE2481&amp;","&amp;AF2481&amp;","&amp;AG2481&amp;","&amp;AH2481&amp;","&amp;IF(AI2481&lt;&gt;"",VLOOKUP(AI2481,'Vlookup''sRef'!$O$2:$P$101,2,FALSE),"")&amp;","&amp;IF(AJ2481&lt;&gt;"",VLOOKUP(AJ2481,RulesetRef!$A$2:$B$77,2,FALSE),"")&amp;","&amp;AK2481&amp;","&amp;AL2481)</f>
        <v/>
      </c>
    </row>
    <row r="2482" spans="5:40" ht="15.6" customHeight="1">
      <c r="E2482" s="15" t="str">
        <f>IF(AND(A2482="",D2482=""),"",IF(OR(AND(ISNUMBER(SEARCH("@",A2482))*ISNUMBER(SEARCH(".",A2482,SEARCH("@",A2482))),ISBLANK(D2482)),LEN(D2482)&gt;=8),1,0))</f>
        <v/>
      </c>
      <c r="M2482" s="15" t="str">
        <f t="shared" si="76"/>
        <v/>
      </c>
      <c r="T2482" s="15" t="str">
        <f t="shared" si="77"/>
        <v/>
      </c>
      <c r="AM2482" s="13" t="str">
        <f>IF(COUNTBLANK(A2482:AL2482)=30,"",IF(A2482="","User Name Missing",IF(B2482="","First Name Missing",IF(C2482="","Last Name Missing",IF(E2482=0,"Password Short(Min 8 Charcters)",IF(M2482="","Group Missing",IF(U2482="","Security Clearance Missing","Good")))))))</f>
        <v>User Name Missing</v>
      </c>
      <c r="AN2482" s="45" t="str">
        <f>IF(AM2482&lt;&gt;"Good","",A2482&amp;","&amp;C2482&amp;","&amp;B2482&amp;","&amp;D2482&amp;","&amp;M2482&amp;","&amp;T2482&amp;","&amp;U2482&amp;","&amp;V2482&amp;","&amp;W2482&amp;","&amp;X2482&amp;","&amp;IF(Y2482&lt;&gt;"",VLOOKUP(Y2482,'Vlookup''sRef'!$C$3:$D$6,2,FALSE),"")&amp;","&amp;IF(Z2482&lt;&gt;"",VLOOKUP(Z2482,'Vlookup''sRef'!$F$3:$G$4,2,FALSE),"")&amp;","&amp;AA2482&amp;","&amp;AB2482&amp;","&amp;AC2482&amp;","&amp;AD2482&amp;","&amp;AE2482&amp;","&amp;AF2482&amp;","&amp;AG2482&amp;","&amp;AH2482&amp;","&amp;IF(AI2482&lt;&gt;"",VLOOKUP(AI2482,'Vlookup''sRef'!$O$2:$P$101,2,FALSE),"")&amp;","&amp;IF(AJ2482&lt;&gt;"",VLOOKUP(AJ2482,RulesetRef!$A$2:$B$77,2,FALSE),"")&amp;","&amp;AK2482&amp;","&amp;AL2482)</f>
        <v/>
      </c>
    </row>
    <row r="2483" spans="5:40" ht="15.6" customHeight="1">
      <c r="E2483" s="15" t="str">
        <f>IF(AND(A2483="",D2483=""),"",IF(OR(AND(ISNUMBER(SEARCH("@",A2483))*ISNUMBER(SEARCH(".",A2483,SEARCH("@",A2483))),ISBLANK(D2483)),LEN(D2483)&gt;=8),1,0))</f>
        <v/>
      </c>
      <c r="M2483" s="15" t="str">
        <f t="shared" si="76"/>
        <v/>
      </c>
      <c r="T2483" s="15" t="str">
        <f t="shared" si="77"/>
        <v/>
      </c>
      <c r="AM2483" s="13" t="str">
        <f>IF(COUNTBLANK(A2483:AL2483)=30,"",IF(A2483="","User Name Missing",IF(B2483="","First Name Missing",IF(C2483="","Last Name Missing",IF(E2483=0,"Password Short(Min 8 Charcters)",IF(M2483="","Group Missing",IF(U2483="","Security Clearance Missing","Good")))))))</f>
        <v>User Name Missing</v>
      </c>
      <c r="AN2483" s="45" t="str">
        <f>IF(AM2483&lt;&gt;"Good","",A2483&amp;","&amp;C2483&amp;","&amp;B2483&amp;","&amp;D2483&amp;","&amp;M2483&amp;","&amp;T2483&amp;","&amp;U2483&amp;","&amp;V2483&amp;","&amp;W2483&amp;","&amp;X2483&amp;","&amp;IF(Y2483&lt;&gt;"",VLOOKUP(Y2483,'Vlookup''sRef'!$C$3:$D$6,2,FALSE),"")&amp;","&amp;IF(Z2483&lt;&gt;"",VLOOKUP(Z2483,'Vlookup''sRef'!$F$3:$G$4,2,FALSE),"")&amp;","&amp;AA2483&amp;","&amp;AB2483&amp;","&amp;AC2483&amp;","&amp;AD2483&amp;","&amp;AE2483&amp;","&amp;AF2483&amp;","&amp;AG2483&amp;","&amp;AH2483&amp;","&amp;IF(AI2483&lt;&gt;"",VLOOKUP(AI2483,'Vlookup''sRef'!$O$2:$P$101,2,FALSE),"")&amp;","&amp;IF(AJ2483&lt;&gt;"",VLOOKUP(AJ2483,RulesetRef!$A$2:$B$77,2,FALSE),"")&amp;","&amp;AK2483&amp;","&amp;AL2483)</f>
        <v/>
      </c>
    </row>
    <row r="2484" spans="5:40" ht="15.6" customHeight="1">
      <c r="E2484" s="15" t="str">
        <f>IF(AND(A2484="",D2484=""),"",IF(OR(AND(ISNUMBER(SEARCH("@",A2484))*ISNUMBER(SEARCH(".",A2484,SEARCH("@",A2484))),ISBLANK(D2484)),LEN(D2484)&gt;=8),1,0))</f>
        <v/>
      </c>
      <c r="M2484" s="15" t="str">
        <f t="shared" si="76"/>
        <v/>
      </c>
      <c r="T2484" s="15" t="str">
        <f t="shared" si="77"/>
        <v/>
      </c>
      <c r="AM2484" s="13" t="str">
        <f>IF(COUNTBLANK(A2484:AL2484)=30,"",IF(A2484="","User Name Missing",IF(B2484="","First Name Missing",IF(C2484="","Last Name Missing",IF(E2484=0,"Password Short(Min 8 Charcters)",IF(M2484="","Group Missing",IF(U2484="","Security Clearance Missing","Good")))))))</f>
        <v>User Name Missing</v>
      </c>
      <c r="AN2484" s="45" t="str">
        <f>IF(AM2484&lt;&gt;"Good","",A2484&amp;","&amp;C2484&amp;","&amp;B2484&amp;","&amp;D2484&amp;","&amp;M2484&amp;","&amp;T2484&amp;","&amp;U2484&amp;","&amp;V2484&amp;","&amp;W2484&amp;","&amp;X2484&amp;","&amp;IF(Y2484&lt;&gt;"",VLOOKUP(Y2484,'Vlookup''sRef'!$C$3:$D$6,2,FALSE),"")&amp;","&amp;IF(Z2484&lt;&gt;"",VLOOKUP(Z2484,'Vlookup''sRef'!$F$3:$G$4,2,FALSE),"")&amp;","&amp;AA2484&amp;","&amp;AB2484&amp;","&amp;AC2484&amp;","&amp;AD2484&amp;","&amp;AE2484&amp;","&amp;AF2484&amp;","&amp;AG2484&amp;","&amp;AH2484&amp;","&amp;IF(AI2484&lt;&gt;"",VLOOKUP(AI2484,'Vlookup''sRef'!$O$2:$P$101,2,FALSE),"")&amp;","&amp;IF(AJ2484&lt;&gt;"",VLOOKUP(AJ2484,RulesetRef!$A$2:$B$77,2,FALSE),"")&amp;","&amp;AK2484&amp;","&amp;AL2484)</f>
        <v/>
      </c>
    </row>
    <row r="2485" spans="5:40" ht="15.6" customHeight="1">
      <c r="E2485" s="15" t="str">
        <f>IF(AND(A2485="",D2485=""),"",IF(OR(AND(ISNUMBER(SEARCH("@",A2485))*ISNUMBER(SEARCH(".",A2485,SEARCH("@",A2485))),ISBLANK(D2485)),LEN(D2485)&gt;=8),1,0))</f>
        <v/>
      </c>
      <c r="M2485" s="15" t="str">
        <f t="shared" si="76"/>
        <v/>
      </c>
      <c r="T2485" s="15" t="str">
        <f t="shared" si="77"/>
        <v/>
      </c>
      <c r="AM2485" s="13" t="str">
        <f>IF(COUNTBLANK(A2485:AL2485)=30,"",IF(A2485="","User Name Missing",IF(B2485="","First Name Missing",IF(C2485="","Last Name Missing",IF(E2485=0,"Password Short(Min 8 Charcters)",IF(M2485="","Group Missing",IF(U2485="","Security Clearance Missing","Good")))))))</f>
        <v>User Name Missing</v>
      </c>
      <c r="AN2485" s="45" t="str">
        <f>IF(AM2485&lt;&gt;"Good","",A2485&amp;","&amp;C2485&amp;","&amp;B2485&amp;","&amp;D2485&amp;","&amp;M2485&amp;","&amp;T2485&amp;","&amp;U2485&amp;","&amp;V2485&amp;","&amp;W2485&amp;","&amp;X2485&amp;","&amp;IF(Y2485&lt;&gt;"",VLOOKUP(Y2485,'Vlookup''sRef'!$C$3:$D$6,2,FALSE),"")&amp;","&amp;IF(Z2485&lt;&gt;"",VLOOKUP(Z2485,'Vlookup''sRef'!$F$3:$G$4,2,FALSE),"")&amp;","&amp;AA2485&amp;","&amp;AB2485&amp;","&amp;AC2485&amp;","&amp;AD2485&amp;","&amp;AE2485&amp;","&amp;AF2485&amp;","&amp;AG2485&amp;","&amp;AH2485&amp;","&amp;IF(AI2485&lt;&gt;"",VLOOKUP(AI2485,'Vlookup''sRef'!$O$2:$P$101,2,FALSE),"")&amp;","&amp;IF(AJ2485&lt;&gt;"",VLOOKUP(AJ2485,RulesetRef!$A$2:$B$77,2,FALSE),"")&amp;","&amp;AK2485&amp;","&amp;AL2485)</f>
        <v/>
      </c>
    </row>
    <row r="2486" spans="5:40" ht="15.6" customHeight="1">
      <c r="E2486" s="15" t="str">
        <f>IF(AND(A2486="",D2486=""),"",IF(OR(AND(ISNUMBER(SEARCH("@",A2486))*ISNUMBER(SEARCH(".",A2486,SEARCH("@",A2486))),ISBLANK(D2486)),LEN(D2486)&gt;=8),1,0))</f>
        <v/>
      </c>
      <c r="M2486" s="15" t="str">
        <f t="shared" si="76"/>
        <v/>
      </c>
      <c r="T2486" s="15" t="str">
        <f t="shared" si="77"/>
        <v/>
      </c>
      <c r="AM2486" s="13" t="str">
        <f>IF(COUNTBLANK(A2486:AL2486)=30,"",IF(A2486="","User Name Missing",IF(B2486="","First Name Missing",IF(C2486="","Last Name Missing",IF(E2486=0,"Password Short(Min 8 Charcters)",IF(M2486="","Group Missing",IF(U2486="","Security Clearance Missing","Good")))))))</f>
        <v>User Name Missing</v>
      </c>
      <c r="AN2486" s="45" t="str">
        <f>IF(AM2486&lt;&gt;"Good","",A2486&amp;","&amp;C2486&amp;","&amp;B2486&amp;","&amp;D2486&amp;","&amp;M2486&amp;","&amp;T2486&amp;","&amp;U2486&amp;","&amp;V2486&amp;","&amp;W2486&amp;","&amp;X2486&amp;","&amp;IF(Y2486&lt;&gt;"",VLOOKUP(Y2486,'Vlookup''sRef'!$C$3:$D$6,2,FALSE),"")&amp;","&amp;IF(Z2486&lt;&gt;"",VLOOKUP(Z2486,'Vlookup''sRef'!$F$3:$G$4,2,FALSE),"")&amp;","&amp;AA2486&amp;","&amp;AB2486&amp;","&amp;AC2486&amp;","&amp;AD2486&amp;","&amp;AE2486&amp;","&amp;AF2486&amp;","&amp;AG2486&amp;","&amp;AH2486&amp;","&amp;IF(AI2486&lt;&gt;"",VLOOKUP(AI2486,'Vlookup''sRef'!$O$2:$P$101,2,FALSE),"")&amp;","&amp;IF(AJ2486&lt;&gt;"",VLOOKUP(AJ2486,RulesetRef!$A$2:$B$77,2,FALSE),"")&amp;","&amp;AK2486&amp;","&amp;AL2486)</f>
        <v/>
      </c>
    </row>
    <row r="2487" spans="5:40" ht="15.6" customHeight="1">
      <c r="E2487" s="15" t="str">
        <f>IF(AND(A2487="",D2487=""),"",IF(OR(AND(ISNUMBER(SEARCH("@",A2487))*ISNUMBER(SEARCH(".",A2487,SEARCH("@",A2487))),ISBLANK(D2487)),LEN(D2487)&gt;=8),1,0))</f>
        <v/>
      </c>
      <c r="M2487" s="15" t="str">
        <f t="shared" si="76"/>
        <v/>
      </c>
      <c r="T2487" s="15" t="str">
        <f t="shared" si="77"/>
        <v/>
      </c>
      <c r="AM2487" s="13" t="str">
        <f>IF(COUNTBLANK(A2487:AL2487)=30,"",IF(A2487="","User Name Missing",IF(B2487="","First Name Missing",IF(C2487="","Last Name Missing",IF(E2487=0,"Password Short(Min 8 Charcters)",IF(M2487="","Group Missing",IF(U2487="","Security Clearance Missing","Good")))))))</f>
        <v>User Name Missing</v>
      </c>
      <c r="AN2487" s="45" t="str">
        <f>IF(AM2487&lt;&gt;"Good","",A2487&amp;","&amp;C2487&amp;","&amp;B2487&amp;","&amp;D2487&amp;","&amp;M2487&amp;","&amp;T2487&amp;","&amp;U2487&amp;","&amp;V2487&amp;","&amp;W2487&amp;","&amp;X2487&amp;","&amp;IF(Y2487&lt;&gt;"",VLOOKUP(Y2487,'Vlookup''sRef'!$C$3:$D$6,2,FALSE),"")&amp;","&amp;IF(Z2487&lt;&gt;"",VLOOKUP(Z2487,'Vlookup''sRef'!$F$3:$G$4,2,FALSE),"")&amp;","&amp;AA2487&amp;","&amp;AB2487&amp;","&amp;AC2487&amp;","&amp;AD2487&amp;","&amp;AE2487&amp;","&amp;AF2487&amp;","&amp;AG2487&amp;","&amp;AH2487&amp;","&amp;IF(AI2487&lt;&gt;"",VLOOKUP(AI2487,'Vlookup''sRef'!$O$2:$P$101,2,FALSE),"")&amp;","&amp;IF(AJ2487&lt;&gt;"",VLOOKUP(AJ2487,RulesetRef!$A$2:$B$77,2,FALSE),"")&amp;","&amp;AK2487&amp;","&amp;AL2487)</f>
        <v/>
      </c>
    </row>
    <row r="2488" spans="5:40" ht="15.6" customHeight="1">
      <c r="E2488" s="15" t="str">
        <f>IF(AND(A2488="",D2488=""),"",IF(OR(AND(ISNUMBER(SEARCH("@",A2488))*ISNUMBER(SEARCH(".",A2488,SEARCH("@",A2488))),ISBLANK(D2488)),LEN(D2488)&gt;=8),1,0))</f>
        <v/>
      </c>
      <c r="M2488" s="15" t="str">
        <f t="shared" si="76"/>
        <v/>
      </c>
      <c r="T2488" s="15" t="str">
        <f t="shared" si="77"/>
        <v/>
      </c>
      <c r="AM2488" s="13" t="str">
        <f>IF(COUNTBLANK(A2488:AL2488)=30,"",IF(A2488="","User Name Missing",IF(B2488="","First Name Missing",IF(C2488="","Last Name Missing",IF(E2488=0,"Password Short(Min 8 Charcters)",IF(M2488="","Group Missing",IF(U2488="","Security Clearance Missing","Good")))))))</f>
        <v>User Name Missing</v>
      </c>
      <c r="AN2488" s="45" t="str">
        <f>IF(AM2488&lt;&gt;"Good","",A2488&amp;","&amp;C2488&amp;","&amp;B2488&amp;","&amp;D2488&amp;","&amp;M2488&amp;","&amp;T2488&amp;","&amp;U2488&amp;","&amp;V2488&amp;","&amp;W2488&amp;","&amp;X2488&amp;","&amp;IF(Y2488&lt;&gt;"",VLOOKUP(Y2488,'Vlookup''sRef'!$C$3:$D$6,2,FALSE),"")&amp;","&amp;IF(Z2488&lt;&gt;"",VLOOKUP(Z2488,'Vlookup''sRef'!$F$3:$G$4,2,FALSE),"")&amp;","&amp;AA2488&amp;","&amp;AB2488&amp;","&amp;AC2488&amp;","&amp;AD2488&amp;","&amp;AE2488&amp;","&amp;AF2488&amp;","&amp;AG2488&amp;","&amp;AH2488&amp;","&amp;IF(AI2488&lt;&gt;"",VLOOKUP(AI2488,'Vlookup''sRef'!$O$2:$P$101,2,FALSE),"")&amp;","&amp;IF(AJ2488&lt;&gt;"",VLOOKUP(AJ2488,RulesetRef!$A$2:$B$77,2,FALSE),"")&amp;","&amp;AK2488&amp;","&amp;AL2488)</f>
        <v/>
      </c>
    </row>
    <row r="2489" spans="5:40" ht="15.6" customHeight="1">
      <c r="E2489" s="15" t="str">
        <f>IF(AND(A2489="",D2489=""),"",IF(OR(AND(ISNUMBER(SEARCH("@",A2489))*ISNUMBER(SEARCH(".",A2489,SEARCH("@",A2489))),ISBLANK(D2489)),LEN(D2489)&gt;=8),1,0))</f>
        <v/>
      </c>
      <c r="M2489" s="15" t="str">
        <f t="shared" si="76"/>
        <v/>
      </c>
      <c r="T2489" s="15" t="str">
        <f t="shared" si="77"/>
        <v/>
      </c>
      <c r="AM2489" s="13" t="str">
        <f>IF(COUNTBLANK(A2489:AL2489)=30,"",IF(A2489="","User Name Missing",IF(B2489="","First Name Missing",IF(C2489="","Last Name Missing",IF(E2489=0,"Password Short(Min 8 Charcters)",IF(M2489="","Group Missing",IF(U2489="","Security Clearance Missing","Good")))))))</f>
        <v>User Name Missing</v>
      </c>
      <c r="AN2489" s="45" t="str">
        <f>IF(AM2489&lt;&gt;"Good","",A2489&amp;","&amp;C2489&amp;","&amp;B2489&amp;","&amp;D2489&amp;","&amp;M2489&amp;","&amp;T2489&amp;","&amp;U2489&amp;","&amp;V2489&amp;","&amp;W2489&amp;","&amp;X2489&amp;","&amp;IF(Y2489&lt;&gt;"",VLOOKUP(Y2489,'Vlookup''sRef'!$C$3:$D$6,2,FALSE),"")&amp;","&amp;IF(Z2489&lt;&gt;"",VLOOKUP(Z2489,'Vlookup''sRef'!$F$3:$G$4,2,FALSE),"")&amp;","&amp;AA2489&amp;","&amp;AB2489&amp;","&amp;AC2489&amp;","&amp;AD2489&amp;","&amp;AE2489&amp;","&amp;AF2489&amp;","&amp;AG2489&amp;","&amp;AH2489&amp;","&amp;IF(AI2489&lt;&gt;"",VLOOKUP(AI2489,'Vlookup''sRef'!$O$2:$P$101,2,FALSE),"")&amp;","&amp;IF(AJ2489&lt;&gt;"",VLOOKUP(AJ2489,RulesetRef!$A$2:$B$77,2,FALSE),"")&amp;","&amp;AK2489&amp;","&amp;AL2489)</f>
        <v/>
      </c>
    </row>
    <row r="2490" spans="5:40" ht="15.6" customHeight="1">
      <c r="E2490" s="15" t="str">
        <f>IF(AND(A2490="",D2490=""),"",IF(OR(AND(ISNUMBER(SEARCH("@",A2490))*ISNUMBER(SEARCH(".",A2490,SEARCH("@",A2490))),ISBLANK(D2490)),LEN(D2490)&gt;=8),1,0))</f>
        <v/>
      </c>
      <c r="M2490" s="15" t="str">
        <f t="shared" si="76"/>
        <v/>
      </c>
      <c r="T2490" s="15" t="str">
        <f t="shared" si="77"/>
        <v/>
      </c>
      <c r="AM2490" s="13" t="str">
        <f>IF(COUNTBLANK(A2490:AL2490)=30,"",IF(A2490="","User Name Missing",IF(B2490="","First Name Missing",IF(C2490="","Last Name Missing",IF(E2490=0,"Password Short(Min 8 Charcters)",IF(M2490="","Group Missing",IF(U2490="","Security Clearance Missing","Good")))))))</f>
        <v>User Name Missing</v>
      </c>
      <c r="AN2490" s="45" t="str">
        <f>IF(AM2490&lt;&gt;"Good","",A2490&amp;","&amp;C2490&amp;","&amp;B2490&amp;","&amp;D2490&amp;","&amp;M2490&amp;","&amp;T2490&amp;","&amp;U2490&amp;","&amp;V2490&amp;","&amp;W2490&amp;","&amp;X2490&amp;","&amp;IF(Y2490&lt;&gt;"",VLOOKUP(Y2490,'Vlookup''sRef'!$C$3:$D$6,2,FALSE),"")&amp;","&amp;IF(Z2490&lt;&gt;"",VLOOKUP(Z2490,'Vlookup''sRef'!$F$3:$G$4,2,FALSE),"")&amp;","&amp;AA2490&amp;","&amp;AB2490&amp;","&amp;AC2490&amp;","&amp;AD2490&amp;","&amp;AE2490&amp;","&amp;AF2490&amp;","&amp;AG2490&amp;","&amp;AH2490&amp;","&amp;IF(AI2490&lt;&gt;"",VLOOKUP(AI2490,'Vlookup''sRef'!$O$2:$P$101,2,FALSE),"")&amp;","&amp;IF(AJ2490&lt;&gt;"",VLOOKUP(AJ2490,RulesetRef!$A$2:$B$77,2,FALSE),"")&amp;","&amp;AK2490&amp;","&amp;AL2490)</f>
        <v/>
      </c>
    </row>
    <row r="2491" spans="5:40" ht="15.6" customHeight="1">
      <c r="E2491" s="15" t="str">
        <f>IF(AND(A2491="",D2491=""),"",IF(OR(AND(ISNUMBER(SEARCH("@",A2491))*ISNUMBER(SEARCH(".",A2491,SEARCH("@",A2491))),ISBLANK(D2491)),LEN(D2491)&gt;=8),1,0))</f>
        <v/>
      </c>
      <c r="M2491" s="15" t="str">
        <f t="shared" si="76"/>
        <v/>
      </c>
      <c r="T2491" s="15" t="str">
        <f t="shared" si="77"/>
        <v/>
      </c>
      <c r="AM2491" s="13" t="str">
        <f>IF(COUNTBLANK(A2491:AL2491)=30,"",IF(A2491="","User Name Missing",IF(B2491="","First Name Missing",IF(C2491="","Last Name Missing",IF(E2491=0,"Password Short(Min 8 Charcters)",IF(M2491="","Group Missing",IF(U2491="","Security Clearance Missing","Good")))))))</f>
        <v>User Name Missing</v>
      </c>
      <c r="AN2491" s="45" t="str">
        <f>IF(AM2491&lt;&gt;"Good","",A2491&amp;","&amp;C2491&amp;","&amp;B2491&amp;","&amp;D2491&amp;","&amp;M2491&amp;","&amp;T2491&amp;","&amp;U2491&amp;","&amp;V2491&amp;","&amp;W2491&amp;","&amp;X2491&amp;","&amp;IF(Y2491&lt;&gt;"",VLOOKUP(Y2491,'Vlookup''sRef'!$C$3:$D$6,2,FALSE),"")&amp;","&amp;IF(Z2491&lt;&gt;"",VLOOKUP(Z2491,'Vlookup''sRef'!$F$3:$G$4,2,FALSE),"")&amp;","&amp;AA2491&amp;","&amp;AB2491&amp;","&amp;AC2491&amp;","&amp;AD2491&amp;","&amp;AE2491&amp;","&amp;AF2491&amp;","&amp;AG2491&amp;","&amp;AH2491&amp;","&amp;IF(AI2491&lt;&gt;"",VLOOKUP(AI2491,'Vlookup''sRef'!$O$2:$P$101,2,FALSE),"")&amp;","&amp;IF(AJ2491&lt;&gt;"",VLOOKUP(AJ2491,RulesetRef!$A$2:$B$77,2,FALSE),"")&amp;","&amp;AK2491&amp;","&amp;AL2491)</f>
        <v/>
      </c>
    </row>
    <row r="2492" spans="5:40" ht="15.6" customHeight="1">
      <c r="E2492" s="15" t="str">
        <f>IF(AND(A2492="",D2492=""),"",IF(OR(AND(ISNUMBER(SEARCH("@",A2492))*ISNUMBER(SEARCH(".",A2492,SEARCH("@",A2492))),ISBLANK(D2492)),LEN(D2492)&gt;=8),1,0))</f>
        <v/>
      </c>
      <c r="M2492" s="15" t="str">
        <f t="shared" si="76"/>
        <v/>
      </c>
      <c r="T2492" s="15" t="str">
        <f t="shared" si="77"/>
        <v/>
      </c>
      <c r="AM2492" s="13" t="str">
        <f>IF(COUNTBLANK(A2492:AL2492)=30,"",IF(A2492="","User Name Missing",IF(B2492="","First Name Missing",IF(C2492="","Last Name Missing",IF(E2492=0,"Password Short(Min 8 Charcters)",IF(M2492="","Group Missing",IF(U2492="","Security Clearance Missing","Good")))))))</f>
        <v>User Name Missing</v>
      </c>
      <c r="AN2492" s="45" t="str">
        <f>IF(AM2492&lt;&gt;"Good","",A2492&amp;","&amp;C2492&amp;","&amp;B2492&amp;","&amp;D2492&amp;","&amp;M2492&amp;","&amp;T2492&amp;","&amp;U2492&amp;","&amp;V2492&amp;","&amp;W2492&amp;","&amp;X2492&amp;","&amp;IF(Y2492&lt;&gt;"",VLOOKUP(Y2492,'Vlookup''sRef'!$C$3:$D$6,2,FALSE),"")&amp;","&amp;IF(Z2492&lt;&gt;"",VLOOKUP(Z2492,'Vlookup''sRef'!$F$3:$G$4,2,FALSE),"")&amp;","&amp;AA2492&amp;","&amp;AB2492&amp;","&amp;AC2492&amp;","&amp;AD2492&amp;","&amp;AE2492&amp;","&amp;AF2492&amp;","&amp;AG2492&amp;","&amp;AH2492&amp;","&amp;IF(AI2492&lt;&gt;"",VLOOKUP(AI2492,'Vlookup''sRef'!$O$2:$P$101,2,FALSE),"")&amp;","&amp;IF(AJ2492&lt;&gt;"",VLOOKUP(AJ2492,RulesetRef!$A$2:$B$77,2,FALSE),"")&amp;","&amp;AK2492&amp;","&amp;AL2492)</f>
        <v/>
      </c>
    </row>
    <row r="2493" spans="5:40" ht="15.6" customHeight="1">
      <c r="E2493" s="15" t="str">
        <f>IF(AND(A2493="",D2493=""),"",IF(OR(AND(ISNUMBER(SEARCH("@",A2493))*ISNUMBER(SEARCH(".",A2493,SEARCH("@",A2493))),ISBLANK(D2493)),LEN(D2493)&gt;=8),1,0))</f>
        <v/>
      </c>
      <c r="M2493" s="15" t="str">
        <f t="shared" si="76"/>
        <v/>
      </c>
      <c r="T2493" s="15" t="str">
        <f t="shared" si="77"/>
        <v/>
      </c>
      <c r="AM2493" s="13" t="str">
        <f>IF(COUNTBLANK(A2493:AL2493)=30,"",IF(A2493="","User Name Missing",IF(B2493="","First Name Missing",IF(C2493="","Last Name Missing",IF(E2493=0,"Password Short(Min 8 Charcters)",IF(M2493="","Group Missing",IF(U2493="","Security Clearance Missing","Good")))))))</f>
        <v>User Name Missing</v>
      </c>
      <c r="AN2493" s="45" t="str">
        <f>IF(AM2493&lt;&gt;"Good","",A2493&amp;","&amp;C2493&amp;","&amp;B2493&amp;","&amp;D2493&amp;","&amp;M2493&amp;","&amp;T2493&amp;","&amp;U2493&amp;","&amp;V2493&amp;","&amp;W2493&amp;","&amp;X2493&amp;","&amp;IF(Y2493&lt;&gt;"",VLOOKUP(Y2493,'Vlookup''sRef'!$C$3:$D$6,2,FALSE),"")&amp;","&amp;IF(Z2493&lt;&gt;"",VLOOKUP(Z2493,'Vlookup''sRef'!$F$3:$G$4,2,FALSE),"")&amp;","&amp;AA2493&amp;","&amp;AB2493&amp;","&amp;AC2493&amp;","&amp;AD2493&amp;","&amp;AE2493&amp;","&amp;AF2493&amp;","&amp;AG2493&amp;","&amp;AH2493&amp;","&amp;IF(AI2493&lt;&gt;"",VLOOKUP(AI2493,'Vlookup''sRef'!$O$2:$P$101,2,FALSE),"")&amp;","&amp;IF(AJ2493&lt;&gt;"",VLOOKUP(AJ2493,RulesetRef!$A$2:$B$77,2,FALSE),"")&amp;","&amp;AK2493&amp;","&amp;AL2493)</f>
        <v/>
      </c>
    </row>
    <row r="2494" spans="5:40" ht="15.6" customHeight="1">
      <c r="E2494" s="15" t="str">
        <f>IF(AND(A2494="",D2494=""),"",IF(OR(AND(ISNUMBER(SEARCH("@",A2494))*ISNUMBER(SEARCH(".",A2494,SEARCH("@",A2494))),ISBLANK(D2494)),LEN(D2494)&gt;=8),1,0))</f>
        <v/>
      </c>
      <c r="M2494" s="15" t="str">
        <f t="shared" si="76"/>
        <v/>
      </c>
      <c r="T2494" s="15" t="str">
        <f t="shared" si="77"/>
        <v/>
      </c>
      <c r="AM2494" s="13" t="str">
        <f>IF(COUNTBLANK(A2494:AL2494)=30,"",IF(A2494="","User Name Missing",IF(B2494="","First Name Missing",IF(C2494="","Last Name Missing",IF(E2494=0,"Password Short(Min 8 Charcters)",IF(M2494="","Group Missing",IF(U2494="","Security Clearance Missing","Good")))))))</f>
        <v>User Name Missing</v>
      </c>
      <c r="AN2494" s="45" t="str">
        <f>IF(AM2494&lt;&gt;"Good","",A2494&amp;","&amp;C2494&amp;","&amp;B2494&amp;","&amp;D2494&amp;","&amp;M2494&amp;","&amp;T2494&amp;","&amp;U2494&amp;","&amp;V2494&amp;","&amp;W2494&amp;","&amp;X2494&amp;","&amp;IF(Y2494&lt;&gt;"",VLOOKUP(Y2494,'Vlookup''sRef'!$C$3:$D$6,2,FALSE),"")&amp;","&amp;IF(Z2494&lt;&gt;"",VLOOKUP(Z2494,'Vlookup''sRef'!$F$3:$G$4,2,FALSE),"")&amp;","&amp;AA2494&amp;","&amp;AB2494&amp;","&amp;AC2494&amp;","&amp;AD2494&amp;","&amp;AE2494&amp;","&amp;AF2494&amp;","&amp;AG2494&amp;","&amp;AH2494&amp;","&amp;IF(AI2494&lt;&gt;"",VLOOKUP(AI2494,'Vlookup''sRef'!$O$2:$P$101,2,FALSE),"")&amp;","&amp;IF(AJ2494&lt;&gt;"",VLOOKUP(AJ2494,RulesetRef!$A$2:$B$77,2,FALSE),"")&amp;","&amp;AK2494&amp;","&amp;AL2494)</f>
        <v/>
      </c>
    </row>
    <row r="2495" spans="5:40" ht="15.6" customHeight="1">
      <c r="E2495" s="15" t="str">
        <f>IF(AND(A2495="",D2495=""),"",IF(OR(AND(ISNUMBER(SEARCH("@",A2495))*ISNUMBER(SEARCH(".",A2495,SEARCH("@",A2495))),ISBLANK(D2495)),LEN(D2495)&gt;=8),1,0))</f>
        <v/>
      </c>
      <c r="M2495" s="15" t="str">
        <f t="shared" si="76"/>
        <v/>
      </c>
      <c r="T2495" s="15" t="str">
        <f t="shared" si="77"/>
        <v/>
      </c>
      <c r="AM2495" s="13" t="str">
        <f>IF(COUNTBLANK(A2495:AL2495)=30,"",IF(A2495="","User Name Missing",IF(B2495="","First Name Missing",IF(C2495="","Last Name Missing",IF(E2495=0,"Password Short(Min 8 Charcters)",IF(M2495="","Group Missing",IF(U2495="","Security Clearance Missing","Good")))))))</f>
        <v>User Name Missing</v>
      </c>
      <c r="AN2495" s="45" t="str">
        <f>IF(AM2495&lt;&gt;"Good","",A2495&amp;","&amp;C2495&amp;","&amp;B2495&amp;","&amp;D2495&amp;","&amp;M2495&amp;","&amp;T2495&amp;","&amp;U2495&amp;","&amp;V2495&amp;","&amp;W2495&amp;","&amp;X2495&amp;","&amp;IF(Y2495&lt;&gt;"",VLOOKUP(Y2495,'Vlookup''sRef'!$C$3:$D$6,2,FALSE),"")&amp;","&amp;IF(Z2495&lt;&gt;"",VLOOKUP(Z2495,'Vlookup''sRef'!$F$3:$G$4,2,FALSE),"")&amp;","&amp;AA2495&amp;","&amp;AB2495&amp;","&amp;AC2495&amp;","&amp;AD2495&amp;","&amp;AE2495&amp;","&amp;AF2495&amp;","&amp;AG2495&amp;","&amp;AH2495&amp;","&amp;IF(AI2495&lt;&gt;"",VLOOKUP(AI2495,'Vlookup''sRef'!$O$2:$P$101,2,FALSE),"")&amp;","&amp;IF(AJ2495&lt;&gt;"",VLOOKUP(AJ2495,RulesetRef!$A$2:$B$77,2,FALSE),"")&amp;","&amp;AK2495&amp;","&amp;AL2495)</f>
        <v/>
      </c>
    </row>
    <row r="2496" spans="5:40" ht="15.6" customHeight="1">
      <c r="E2496" s="15" t="str">
        <f>IF(AND(A2496="",D2496=""),"",IF(OR(AND(ISNUMBER(SEARCH("@",A2496))*ISNUMBER(SEARCH(".",A2496,SEARCH("@",A2496))),ISBLANK(D2496)),LEN(D2496)&gt;=8),1,0))</f>
        <v/>
      </c>
      <c r="M2496" s="15" t="str">
        <f t="shared" ref="M2496:M2559" si="78">IF(G2496="","",G2496&amp;IF(H2496&lt;&gt;"","|"&amp;H2496&amp;IF(I2496&lt;&gt;"","|"&amp;I2496&amp;IF(J2496&lt;&gt;"","|"&amp;J2496&amp;IF(K2496&lt;&gt;"","|"&amp;K2496&amp;IF(L2496&lt;&gt;"","|"&amp;L2496,""),""),""),""),""))</f>
        <v/>
      </c>
      <c r="T2496" s="15" t="str">
        <f t="shared" ref="T2496:T2559" si="79">IF(N2496="","",N2496&amp;IF(O2496&lt;&gt;"","|"&amp;O2496&amp;IF(P2496&lt;&gt;"","|"&amp;P2496&amp;IF(Q2496&lt;&gt;"","|"&amp;Q2496&amp;IF(R2496&lt;&gt;"","|"&amp;R2496&amp;IF(S2496&lt;&gt;"","|"&amp;S2496,""),""),""),""),""))</f>
        <v/>
      </c>
      <c r="AM2496" s="13" t="str">
        <f>IF(COUNTBLANK(A2496:AL2496)=30,"",IF(A2496="","User Name Missing",IF(B2496="","First Name Missing",IF(C2496="","Last Name Missing",IF(E2496=0,"Password Short(Min 8 Charcters)",IF(M2496="","Group Missing",IF(U2496="","Security Clearance Missing","Good")))))))</f>
        <v>User Name Missing</v>
      </c>
      <c r="AN2496" s="45" t="str">
        <f>IF(AM2496&lt;&gt;"Good","",A2496&amp;","&amp;C2496&amp;","&amp;B2496&amp;","&amp;D2496&amp;","&amp;M2496&amp;","&amp;T2496&amp;","&amp;U2496&amp;","&amp;V2496&amp;","&amp;W2496&amp;","&amp;X2496&amp;","&amp;IF(Y2496&lt;&gt;"",VLOOKUP(Y2496,'Vlookup''sRef'!$C$3:$D$6,2,FALSE),"")&amp;","&amp;IF(Z2496&lt;&gt;"",VLOOKUP(Z2496,'Vlookup''sRef'!$F$3:$G$4,2,FALSE),"")&amp;","&amp;AA2496&amp;","&amp;AB2496&amp;","&amp;AC2496&amp;","&amp;AD2496&amp;","&amp;AE2496&amp;","&amp;AF2496&amp;","&amp;AG2496&amp;","&amp;AH2496&amp;","&amp;IF(AI2496&lt;&gt;"",VLOOKUP(AI2496,'Vlookup''sRef'!$O$2:$P$101,2,FALSE),"")&amp;","&amp;IF(AJ2496&lt;&gt;"",VLOOKUP(AJ2496,RulesetRef!$A$2:$B$77,2,FALSE),"")&amp;","&amp;AK2496&amp;","&amp;AL2496)</f>
        <v/>
      </c>
    </row>
    <row r="2497" spans="5:40" ht="15.6" customHeight="1">
      <c r="E2497" s="15" t="str">
        <f>IF(AND(A2497="",D2497=""),"",IF(OR(AND(ISNUMBER(SEARCH("@",A2497))*ISNUMBER(SEARCH(".",A2497,SEARCH("@",A2497))),ISBLANK(D2497)),LEN(D2497)&gt;=8),1,0))</f>
        <v/>
      </c>
      <c r="M2497" s="15" t="str">
        <f t="shared" si="78"/>
        <v/>
      </c>
      <c r="T2497" s="15" t="str">
        <f t="shared" si="79"/>
        <v/>
      </c>
      <c r="AM2497" s="13" t="str">
        <f>IF(COUNTBLANK(A2497:AL2497)=30,"",IF(A2497="","User Name Missing",IF(B2497="","First Name Missing",IF(C2497="","Last Name Missing",IF(E2497=0,"Password Short(Min 8 Charcters)",IF(M2497="","Group Missing",IF(U2497="","Security Clearance Missing","Good")))))))</f>
        <v>User Name Missing</v>
      </c>
      <c r="AN2497" s="45" t="str">
        <f>IF(AM2497&lt;&gt;"Good","",A2497&amp;","&amp;C2497&amp;","&amp;B2497&amp;","&amp;D2497&amp;","&amp;M2497&amp;","&amp;T2497&amp;","&amp;U2497&amp;","&amp;V2497&amp;","&amp;W2497&amp;","&amp;X2497&amp;","&amp;IF(Y2497&lt;&gt;"",VLOOKUP(Y2497,'Vlookup''sRef'!$C$3:$D$6,2,FALSE),"")&amp;","&amp;IF(Z2497&lt;&gt;"",VLOOKUP(Z2497,'Vlookup''sRef'!$F$3:$G$4,2,FALSE),"")&amp;","&amp;AA2497&amp;","&amp;AB2497&amp;","&amp;AC2497&amp;","&amp;AD2497&amp;","&amp;AE2497&amp;","&amp;AF2497&amp;","&amp;AG2497&amp;","&amp;AH2497&amp;","&amp;IF(AI2497&lt;&gt;"",VLOOKUP(AI2497,'Vlookup''sRef'!$O$2:$P$101,2,FALSE),"")&amp;","&amp;IF(AJ2497&lt;&gt;"",VLOOKUP(AJ2497,RulesetRef!$A$2:$B$77,2,FALSE),"")&amp;","&amp;AK2497&amp;","&amp;AL2497)</f>
        <v/>
      </c>
    </row>
    <row r="2498" spans="5:40" ht="15.6" customHeight="1">
      <c r="E2498" s="15" t="str">
        <f>IF(AND(A2498="",D2498=""),"",IF(OR(AND(ISNUMBER(SEARCH("@",A2498))*ISNUMBER(SEARCH(".",A2498,SEARCH("@",A2498))),ISBLANK(D2498)),LEN(D2498)&gt;=8),1,0))</f>
        <v/>
      </c>
      <c r="M2498" s="15" t="str">
        <f t="shared" si="78"/>
        <v/>
      </c>
      <c r="T2498" s="15" t="str">
        <f t="shared" si="79"/>
        <v/>
      </c>
      <c r="AM2498" s="13" t="str">
        <f>IF(COUNTBLANK(A2498:AL2498)=30,"",IF(A2498="","User Name Missing",IF(B2498="","First Name Missing",IF(C2498="","Last Name Missing",IF(E2498=0,"Password Short(Min 8 Charcters)",IF(M2498="","Group Missing",IF(U2498="","Security Clearance Missing","Good")))))))</f>
        <v>User Name Missing</v>
      </c>
      <c r="AN2498" s="45" t="str">
        <f>IF(AM2498&lt;&gt;"Good","",A2498&amp;","&amp;C2498&amp;","&amp;B2498&amp;","&amp;D2498&amp;","&amp;M2498&amp;","&amp;T2498&amp;","&amp;U2498&amp;","&amp;V2498&amp;","&amp;W2498&amp;","&amp;X2498&amp;","&amp;IF(Y2498&lt;&gt;"",VLOOKUP(Y2498,'Vlookup''sRef'!$C$3:$D$6,2,FALSE),"")&amp;","&amp;IF(Z2498&lt;&gt;"",VLOOKUP(Z2498,'Vlookup''sRef'!$F$3:$G$4,2,FALSE),"")&amp;","&amp;AA2498&amp;","&amp;AB2498&amp;","&amp;AC2498&amp;","&amp;AD2498&amp;","&amp;AE2498&amp;","&amp;AF2498&amp;","&amp;AG2498&amp;","&amp;AH2498&amp;","&amp;IF(AI2498&lt;&gt;"",VLOOKUP(AI2498,'Vlookup''sRef'!$O$2:$P$101,2,FALSE),"")&amp;","&amp;IF(AJ2498&lt;&gt;"",VLOOKUP(AJ2498,RulesetRef!$A$2:$B$77,2,FALSE),"")&amp;","&amp;AK2498&amp;","&amp;AL2498)</f>
        <v/>
      </c>
    </row>
    <row r="2499" spans="5:40" ht="15.6" customHeight="1">
      <c r="E2499" s="15" t="str">
        <f>IF(AND(A2499="",D2499=""),"",IF(OR(AND(ISNUMBER(SEARCH("@",A2499))*ISNUMBER(SEARCH(".",A2499,SEARCH("@",A2499))),ISBLANK(D2499)),LEN(D2499)&gt;=8),1,0))</f>
        <v/>
      </c>
      <c r="M2499" s="15" t="str">
        <f t="shared" si="78"/>
        <v/>
      </c>
      <c r="T2499" s="15" t="str">
        <f t="shared" si="79"/>
        <v/>
      </c>
      <c r="AM2499" s="13" t="str">
        <f>IF(COUNTBLANK(A2499:AL2499)=30,"",IF(A2499="","User Name Missing",IF(B2499="","First Name Missing",IF(C2499="","Last Name Missing",IF(E2499=0,"Password Short(Min 8 Charcters)",IF(M2499="","Group Missing",IF(U2499="","Security Clearance Missing","Good")))))))</f>
        <v>User Name Missing</v>
      </c>
      <c r="AN2499" s="45" t="str">
        <f>IF(AM2499&lt;&gt;"Good","",A2499&amp;","&amp;C2499&amp;","&amp;B2499&amp;","&amp;D2499&amp;","&amp;M2499&amp;","&amp;T2499&amp;","&amp;U2499&amp;","&amp;V2499&amp;","&amp;W2499&amp;","&amp;X2499&amp;","&amp;IF(Y2499&lt;&gt;"",VLOOKUP(Y2499,'Vlookup''sRef'!$C$3:$D$6,2,FALSE),"")&amp;","&amp;IF(Z2499&lt;&gt;"",VLOOKUP(Z2499,'Vlookup''sRef'!$F$3:$G$4,2,FALSE),"")&amp;","&amp;AA2499&amp;","&amp;AB2499&amp;","&amp;AC2499&amp;","&amp;AD2499&amp;","&amp;AE2499&amp;","&amp;AF2499&amp;","&amp;AG2499&amp;","&amp;AH2499&amp;","&amp;IF(AI2499&lt;&gt;"",VLOOKUP(AI2499,'Vlookup''sRef'!$O$2:$P$101,2,FALSE),"")&amp;","&amp;IF(AJ2499&lt;&gt;"",VLOOKUP(AJ2499,RulesetRef!$A$2:$B$77,2,FALSE),"")&amp;","&amp;AK2499&amp;","&amp;AL2499)</f>
        <v/>
      </c>
    </row>
    <row r="2500" spans="5:40" ht="15.6" customHeight="1">
      <c r="E2500" s="15" t="str">
        <f>IF(AND(A2500="",D2500=""),"",IF(OR(AND(ISNUMBER(SEARCH("@",A2500))*ISNUMBER(SEARCH(".",A2500,SEARCH("@",A2500))),ISBLANK(D2500)),LEN(D2500)&gt;=8),1,0))</f>
        <v/>
      </c>
      <c r="M2500" s="15" t="str">
        <f t="shared" si="78"/>
        <v/>
      </c>
      <c r="T2500" s="15" t="str">
        <f t="shared" si="79"/>
        <v/>
      </c>
      <c r="AM2500" s="13" t="str">
        <f>IF(COUNTBLANK(A2500:AL2500)=30,"",IF(A2500="","User Name Missing",IF(B2500="","First Name Missing",IF(C2500="","Last Name Missing",IF(E2500=0,"Password Short(Min 8 Charcters)",IF(M2500="","Group Missing",IF(U2500="","Security Clearance Missing","Good")))))))</f>
        <v>User Name Missing</v>
      </c>
      <c r="AN2500" s="45" t="str">
        <f>IF(AM2500&lt;&gt;"Good","",A2500&amp;","&amp;C2500&amp;","&amp;B2500&amp;","&amp;D2500&amp;","&amp;M2500&amp;","&amp;T2500&amp;","&amp;U2500&amp;","&amp;V2500&amp;","&amp;W2500&amp;","&amp;X2500&amp;","&amp;IF(Y2500&lt;&gt;"",VLOOKUP(Y2500,'Vlookup''sRef'!$C$3:$D$6,2,FALSE),"")&amp;","&amp;IF(Z2500&lt;&gt;"",VLOOKUP(Z2500,'Vlookup''sRef'!$F$3:$G$4,2,FALSE),"")&amp;","&amp;AA2500&amp;","&amp;AB2500&amp;","&amp;AC2500&amp;","&amp;AD2500&amp;","&amp;AE2500&amp;","&amp;AF2500&amp;","&amp;AG2500&amp;","&amp;AH2500&amp;","&amp;IF(AI2500&lt;&gt;"",VLOOKUP(AI2500,'Vlookup''sRef'!$O$2:$P$101,2,FALSE),"")&amp;","&amp;IF(AJ2500&lt;&gt;"",VLOOKUP(AJ2500,RulesetRef!$A$2:$B$77,2,FALSE),"")&amp;","&amp;AK2500&amp;","&amp;AL2500)</f>
        <v/>
      </c>
    </row>
    <row r="2501" spans="5:40" ht="15.6" customHeight="1">
      <c r="E2501" s="15" t="str">
        <f>IF(AND(A2501="",D2501=""),"",IF(OR(AND(ISNUMBER(SEARCH("@",A2501))*ISNUMBER(SEARCH(".",A2501,SEARCH("@",A2501))),ISBLANK(D2501)),LEN(D2501)&gt;=8),1,0))</f>
        <v/>
      </c>
      <c r="M2501" s="15" t="str">
        <f t="shared" si="78"/>
        <v/>
      </c>
      <c r="T2501" s="15" t="str">
        <f t="shared" si="79"/>
        <v/>
      </c>
      <c r="AM2501" s="13" t="str">
        <f>IF(COUNTBLANK(A2501:AL2501)=30,"",IF(A2501="","User Name Missing",IF(B2501="","First Name Missing",IF(C2501="","Last Name Missing",IF(E2501=0,"Password Short(Min 8 Charcters)",IF(M2501="","Group Missing",IF(U2501="","Security Clearance Missing","Good")))))))</f>
        <v>User Name Missing</v>
      </c>
      <c r="AN2501" s="45" t="str">
        <f>IF(AM2501&lt;&gt;"Good","",A2501&amp;","&amp;C2501&amp;","&amp;B2501&amp;","&amp;D2501&amp;","&amp;M2501&amp;","&amp;T2501&amp;","&amp;U2501&amp;","&amp;V2501&amp;","&amp;W2501&amp;","&amp;X2501&amp;","&amp;IF(Y2501&lt;&gt;"",VLOOKUP(Y2501,'Vlookup''sRef'!$C$3:$D$6,2,FALSE),"")&amp;","&amp;IF(Z2501&lt;&gt;"",VLOOKUP(Z2501,'Vlookup''sRef'!$F$3:$G$4,2,FALSE),"")&amp;","&amp;AA2501&amp;","&amp;AB2501&amp;","&amp;AC2501&amp;","&amp;AD2501&amp;","&amp;AE2501&amp;","&amp;AF2501&amp;","&amp;AG2501&amp;","&amp;AH2501&amp;","&amp;IF(AI2501&lt;&gt;"",VLOOKUP(AI2501,'Vlookup''sRef'!$O$2:$P$101,2,FALSE),"")&amp;","&amp;IF(AJ2501&lt;&gt;"",VLOOKUP(AJ2501,RulesetRef!$A$2:$B$77,2,FALSE),"")&amp;","&amp;AK2501&amp;","&amp;AL2501)</f>
        <v/>
      </c>
    </row>
    <row r="2502" spans="5:40" ht="15.6" customHeight="1">
      <c r="E2502" s="15" t="str">
        <f>IF(AND(A2502="",D2502=""),"",IF(OR(AND(ISNUMBER(SEARCH("@",A2502))*ISNUMBER(SEARCH(".",A2502,SEARCH("@",A2502))),ISBLANK(D2502)),LEN(D2502)&gt;=8),1,0))</f>
        <v/>
      </c>
      <c r="M2502" s="15" t="str">
        <f t="shared" si="78"/>
        <v/>
      </c>
      <c r="T2502" s="15" t="str">
        <f t="shared" si="79"/>
        <v/>
      </c>
      <c r="AM2502" s="13" t="str">
        <f>IF(COUNTBLANK(A2502:AL2502)=30,"",IF(A2502="","User Name Missing",IF(B2502="","First Name Missing",IF(C2502="","Last Name Missing",IF(E2502=0,"Password Short(Min 8 Charcters)",IF(M2502="","Group Missing",IF(U2502="","Security Clearance Missing","Good")))))))</f>
        <v>User Name Missing</v>
      </c>
      <c r="AN2502" s="45" t="str">
        <f>IF(AM2502&lt;&gt;"Good","",A2502&amp;","&amp;C2502&amp;","&amp;B2502&amp;","&amp;D2502&amp;","&amp;M2502&amp;","&amp;T2502&amp;","&amp;U2502&amp;","&amp;V2502&amp;","&amp;W2502&amp;","&amp;X2502&amp;","&amp;IF(Y2502&lt;&gt;"",VLOOKUP(Y2502,'Vlookup''sRef'!$C$3:$D$6,2,FALSE),"")&amp;","&amp;IF(Z2502&lt;&gt;"",VLOOKUP(Z2502,'Vlookup''sRef'!$F$3:$G$4,2,FALSE),"")&amp;","&amp;AA2502&amp;","&amp;AB2502&amp;","&amp;AC2502&amp;","&amp;AD2502&amp;","&amp;AE2502&amp;","&amp;AF2502&amp;","&amp;AG2502&amp;","&amp;AH2502&amp;","&amp;IF(AI2502&lt;&gt;"",VLOOKUP(AI2502,'Vlookup''sRef'!$O$2:$P$101,2,FALSE),"")&amp;","&amp;IF(AJ2502&lt;&gt;"",VLOOKUP(AJ2502,RulesetRef!$A$2:$B$77,2,FALSE),"")&amp;","&amp;AK2502&amp;","&amp;AL2502)</f>
        <v/>
      </c>
    </row>
    <row r="2503" spans="5:40" ht="15.6" customHeight="1">
      <c r="E2503" s="15" t="str">
        <f>IF(AND(A2503="",D2503=""),"",IF(OR(AND(ISNUMBER(SEARCH("@",A2503))*ISNUMBER(SEARCH(".",A2503,SEARCH("@",A2503))),ISBLANK(D2503)),LEN(D2503)&gt;=8),1,0))</f>
        <v/>
      </c>
      <c r="M2503" s="15" t="str">
        <f t="shared" si="78"/>
        <v/>
      </c>
      <c r="T2503" s="15" t="str">
        <f t="shared" si="79"/>
        <v/>
      </c>
      <c r="AM2503" s="13" t="str">
        <f>IF(COUNTBLANK(A2503:AL2503)=30,"",IF(A2503="","User Name Missing",IF(B2503="","First Name Missing",IF(C2503="","Last Name Missing",IF(E2503=0,"Password Short(Min 8 Charcters)",IF(M2503="","Group Missing",IF(U2503="","Security Clearance Missing","Good")))))))</f>
        <v>User Name Missing</v>
      </c>
      <c r="AN2503" s="45" t="str">
        <f>IF(AM2503&lt;&gt;"Good","",A2503&amp;","&amp;C2503&amp;","&amp;B2503&amp;","&amp;D2503&amp;","&amp;M2503&amp;","&amp;T2503&amp;","&amp;U2503&amp;","&amp;V2503&amp;","&amp;W2503&amp;","&amp;X2503&amp;","&amp;IF(Y2503&lt;&gt;"",VLOOKUP(Y2503,'Vlookup''sRef'!$C$3:$D$6,2,FALSE),"")&amp;","&amp;IF(Z2503&lt;&gt;"",VLOOKUP(Z2503,'Vlookup''sRef'!$F$3:$G$4,2,FALSE),"")&amp;","&amp;AA2503&amp;","&amp;AB2503&amp;","&amp;AC2503&amp;","&amp;AD2503&amp;","&amp;AE2503&amp;","&amp;AF2503&amp;","&amp;AG2503&amp;","&amp;AH2503&amp;","&amp;IF(AI2503&lt;&gt;"",VLOOKUP(AI2503,'Vlookup''sRef'!$O$2:$P$101,2,FALSE),"")&amp;","&amp;IF(AJ2503&lt;&gt;"",VLOOKUP(AJ2503,RulesetRef!$A$2:$B$77,2,FALSE),"")&amp;","&amp;AK2503&amp;","&amp;AL2503)</f>
        <v/>
      </c>
    </row>
    <row r="2504" spans="5:40" ht="15.6" customHeight="1">
      <c r="E2504" s="15" t="str">
        <f>IF(AND(A2504="",D2504=""),"",IF(OR(AND(ISNUMBER(SEARCH("@",A2504))*ISNUMBER(SEARCH(".",A2504,SEARCH("@",A2504))),ISBLANK(D2504)),LEN(D2504)&gt;=8),1,0))</f>
        <v/>
      </c>
      <c r="M2504" s="15" t="str">
        <f t="shared" si="78"/>
        <v/>
      </c>
      <c r="T2504" s="15" t="str">
        <f t="shared" si="79"/>
        <v/>
      </c>
      <c r="AM2504" s="13" t="str">
        <f>IF(COUNTBLANK(A2504:AL2504)=30,"",IF(A2504="","User Name Missing",IF(B2504="","First Name Missing",IF(C2504="","Last Name Missing",IF(E2504=0,"Password Short(Min 8 Charcters)",IF(M2504="","Group Missing",IF(U2504="","Security Clearance Missing","Good")))))))</f>
        <v>User Name Missing</v>
      </c>
      <c r="AN2504" s="45" t="str">
        <f>IF(AM2504&lt;&gt;"Good","",A2504&amp;","&amp;C2504&amp;","&amp;B2504&amp;","&amp;D2504&amp;","&amp;M2504&amp;","&amp;T2504&amp;","&amp;U2504&amp;","&amp;V2504&amp;","&amp;W2504&amp;","&amp;X2504&amp;","&amp;IF(Y2504&lt;&gt;"",VLOOKUP(Y2504,'Vlookup''sRef'!$C$3:$D$6,2,FALSE),"")&amp;","&amp;IF(Z2504&lt;&gt;"",VLOOKUP(Z2504,'Vlookup''sRef'!$F$3:$G$4,2,FALSE),"")&amp;","&amp;AA2504&amp;","&amp;AB2504&amp;","&amp;AC2504&amp;","&amp;AD2504&amp;","&amp;AE2504&amp;","&amp;AF2504&amp;","&amp;AG2504&amp;","&amp;AH2504&amp;","&amp;IF(AI2504&lt;&gt;"",VLOOKUP(AI2504,'Vlookup''sRef'!$O$2:$P$101,2,FALSE),"")&amp;","&amp;IF(AJ2504&lt;&gt;"",VLOOKUP(AJ2504,RulesetRef!$A$2:$B$77,2,FALSE),"")&amp;","&amp;AK2504&amp;","&amp;AL2504)</f>
        <v/>
      </c>
    </row>
    <row r="2505" spans="5:40" ht="15.6" customHeight="1">
      <c r="E2505" s="15" t="str">
        <f>IF(AND(A2505="",D2505=""),"",IF(OR(AND(ISNUMBER(SEARCH("@",A2505))*ISNUMBER(SEARCH(".",A2505,SEARCH("@",A2505))),ISBLANK(D2505)),LEN(D2505)&gt;=8),1,0))</f>
        <v/>
      </c>
      <c r="M2505" s="15" t="str">
        <f t="shared" si="78"/>
        <v/>
      </c>
      <c r="T2505" s="15" t="str">
        <f t="shared" si="79"/>
        <v/>
      </c>
      <c r="AM2505" s="13" t="str">
        <f>IF(COUNTBLANK(A2505:AL2505)=30,"",IF(A2505="","User Name Missing",IF(B2505="","First Name Missing",IF(C2505="","Last Name Missing",IF(E2505=0,"Password Short(Min 8 Charcters)",IF(M2505="","Group Missing",IF(U2505="","Security Clearance Missing","Good")))))))</f>
        <v>User Name Missing</v>
      </c>
      <c r="AN2505" s="45" t="str">
        <f>IF(AM2505&lt;&gt;"Good","",A2505&amp;","&amp;C2505&amp;","&amp;B2505&amp;","&amp;D2505&amp;","&amp;M2505&amp;","&amp;T2505&amp;","&amp;U2505&amp;","&amp;V2505&amp;","&amp;W2505&amp;","&amp;X2505&amp;","&amp;IF(Y2505&lt;&gt;"",VLOOKUP(Y2505,'Vlookup''sRef'!$C$3:$D$6,2,FALSE),"")&amp;","&amp;IF(Z2505&lt;&gt;"",VLOOKUP(Z2505,'Vlookup''sRef'!$F$3:$G$4,2,FALSE),"")&amp;","&amp;AA2505&amp;","&amp;AB2505&amp;","&amp;AC2505&amp;","&amp;AD2505&amp;","&amp;AE2505&amp;","&amp;AF2505&amp;","&amp;AG2505&amp;","&amp;AH2505&amp;","&amp;IF(AI2505&lt;&gt;"",VLOOKUP(AI2505,'Vlookup''sRef'!$O$2:$P$101,2,FALSE),"")&amp;","&amp;IF(AJ2505&lt;&gt;"",VLOOKUP(AJ2505,RulesetRef!$A$2:$B$77,2,FALSE),"")&amp;","&amp;AK2505&amp;","&amp;AL2505)</f>
        <v/>
      </c>
    </row>
    <row r="2506" spans="5:40" ht="15.6" customHeight="1">
      <c r="E2506" s="15" t="str">
        <f>IF(AND(A2506="",D2506=""),"",IF(OR(AND(ISNUMBER(SEARCH("@",A2506))*ISNUMBER(SEARCH(".",A2506,SEARCH("@",A2506))),ISBLANK(D2506)),LEN(D2506)&gt;=8),1,0))</f>
        <v/>
      </c>
      <c r="M2506" s="15" t="str">
        <f t="shared" si="78"/>
        <v/>
      </c>
      <c r="T2506" s="15" t="str">
        <f t="shared" si="79"/>
        <v/>
      </c>
      <c r="AM2506" s="13" t="str">
        <f>IF(COUNTBLANK(A2506:AL2506)=30,"",IF(A2506="","User Name Missing",IF(B2506="","First Name Missing",IF(C2506="","Last Name Missing",IF(E2506=0,"Password Short(Min 8 Charcters)",IF(M2506="","Group Missing",IF(U2506="","Security Clearance Missing","Good")))))))</f>
        <v>User Name Missing</v>
      </c>
      <c r="AN2506" s="45" t="str">
        <f>IF(AM2506&lt;&gt;"Good","",A2506&amp;","&amp;C2506&amp;","&amp;B2506&amp;","&amp;D2506&amp;","&amp;M2506&amp;","&amp;T2506&amp;","&amp;U2506&amp;","&amp;V2506&amp;","&amp;W2506&amp;","&amp;X2506&amp;","&amp;IF(Y2506&lt;&gt;"",VLOOKUP(Y2506,'Vlookup''sRef'!$C$3:$D$6,2,FALSE),"")&amp;","&amp;IF(Z2506&lt;&gt;"",VLOOKUP(Z2506,'Vlookup''sRef'!$F$3:$G$4,2,FALSE),"")&amp;","&amp;AA2506&amp;","&amp;AB2506&amp;","&amp;AC2506&amp;","&amp;AD2506&amp;","&amp;AE2506&amp;","&amp;AF2506&amp;","&amp;AG2506&amp;","&amp;AH2506&amp;","&amp;IF(AI2506&lt;&gt;"",VLOOKUP(AI2506,'Vlookup''sRef'!$O$2:$P$101,2,FALSE),"")&amp;","&amp;IF(AJ2506&lt;&gt;"",VLOOKUP(AJ2506,RulesetRef!$A$2:$B$77,2,FALSE),"")&amp;","&amp;AK2506&amp;","&amp;AL2506)</f>
        <v/>
      </c>
    </row>
    <row r="2507" spans="5:40" ht="15.6" customHeight="1">
      <c r="E2507" s="15" t="str">
        <f>IF(AND(A2507="",D2507=""),"",IF(OR(AND(ISNUMBER(SEARCH("@",A2507))*ISNUMBER(SEARCH(".",A2507,SEARCH("@",A2507))),ISBLANK(D2507)),LEN(D2507)&gt;=8),1,0))</f>
        <v/>
      </c>
      <c r="M2507" s="15" t="str">
        <f t="shared" si="78"/>
        <v/>
      </c>
      <c r="T2507" s="15" t="str">
        <f t="shared" si="79"/>
        <v/>
      </c>
      <c r="AM2507" s="13" t="str">
        <f>IF(COUNTBLANK(A2507:AL2507)=30,"",IF(A2507="","User Name Missing",IF(B2507="","First Name Missing",IF(C2507="","Last Name Missing",IF(E2507=0,"Password Short(Min 8 Charcters)",IF(M2507="","Group Missing",IF(U2507="","Security Clearance Missing","Good")))))))</f>
        <v>User Name Missing</v>
      </c>
      <c r="AN2507" s="45" t="str">
        <f>IF(AM2507&lt;&gt;"Good","",A2507&amp;","&amp;C2507&amp;","&amp;B2507&amp;","&amp;D2507&amp;","&amp;M2507&amp;","&amp;T2507&amp;","&amp;U2507&amp;","&amp;V2507&amp;","&amp;W2507&amp;","&amp;X2507&amp;","&amp;IF(Y2507&lt;&gt;"",VLOOKUP(Y2507,'Vlookup''sRef'!$C$3:$D$6,2,FALSE),"")&amp;","&amp;IF(Z2507&lt;&gt;"",VLOOKUP(Z2507,'Vlookup''sRef'!$F$3:$G$4,2,FALSE),"")&amp;","&amp;AA2507&amp;","&amp;AB2507&amp;","&amp;AC2507&amp;","&amp;AD2507&amp;","&amp;AE2507&amp;","&amp;AF2507&amp;","&amp;AG2507&amp;","&amp;AH2507&amp;","&amp;IF(AI2507&lt;&gt;"",VLOOKUP(AI2507,'Vlookup''sRef'!$O$2:$P$101,2,FALSE),"")&amp;","&amp;IF(AJ2507&lt;&gt;"",VLOOKUP(AJ2507,RulesetRef!$A$2:$B$77,2,FALSE),"")&amp;","&amp;AK2507&amp;","&amp;AL2507)</f>
        <v/>
      </c>
    </row>
    <row r="2508" spans="5:40" ht="15.6" customHeight="1">
      <c r="E2508" s="15" t="str">
        <f>IF(AND(A2508="",D2508=""),"",IF(OR(AND(ISNUMBER(SEARCH("@",A2508))*ISNUMBER(SEARCH(".",A2508,SEARCH("@",A2508))),ISBLANK(D2508)),LEN(D2508)&gt;=8),1,0))</f>
        <v/>
      </c>
      <c r="M2508" s="15" t="str">
        <f t="shared" si="78"/>
        <v/>
      </c>
      <c r="T2508" s="15" t="str">
        <f t="shared" si="79"/>
        <v/>
      </c>
      <c r="AM2508" s="13" t="str">
        <f>IF(COUNTBLANK(A2508:AL2508)=30,"",IF(A2508="","User Name Missing",IF(B2508="","First Name Missing",IF(C2508="","Last Name Missing",IF(E2508=0,"Password Short(Min 8 Charcters)",IF(M2508="","Group Missing",IF(U2508="","Security Clearance Missing","Good")))))))</f>
        <v>User Name Missing</v>
      </c>
      <c r="AN2508" s="45" t="str">
        <f>IF(AM2508&lt;&gt;"Good","",A2508&amp;","&amp;C2508&amp;","&amp;B2508&amp;","&amp;D2508&amp;","&amp;M2508&amp;","&amp;T2508&amp;","&amp;U2508&amp;","&amp;V2508&amp;","&amp;W2508&amp;","&amp;X2508&amp;","&amp;IF(Y2508&lt;&gt;"",VLOOKUP(Y2508,'Vlookup''sRef'!$C$3:$D$6,2,FALSE),"")&amp;","&amp;IF(Z2508&lt;&gt;"",VLOOKUP(Z2508,'Vlookup''sRef'!$F$3:$G$4,2,FALSE),"")&amp;","&amp;AA2508&amp;","&amp;AB2508&amp;","&amp;AC2508&amp;","&amp;AD2508&amp;","&amp;AE2508&amp;","&amp;AF2508&amp;","&amp;AG2508&amp;","&amp;AH2508&amp;","&amp;IF(AI2508&lt;&gt;"",VLOOKUP(AI2508,'Vlookup''sRef'!$O$2:$P$101,2,FALSE),"")&amp;","&amp;IF(AJ2508&lt;&gt;"",VLOOKUP(AJ2508,RulesetRef!$A$2:$B$77,2,FALSE),"")&amp;","&amp;AK2508&amp;","&amp;AL2508)</f>
        <v/>
      </c>
    </row>
    <row r="2509" spans="5:40" ht="15.6" customHeight="1">
      <c r="E2509" s="15" t="str">
        <f>IF(AND(A2509="",D2509=""),"",IF(OR(AND(ISNUMBER(SEARCH("@",A2509))*ISNUMBER(SEARCH(".",A2509,SEARCH("@",A2509))),ISBLANK(D2509)),LEN(D2509)&gt;=8),1,0))</f>
        <v/>
      </c>
      <c r="M2509" s="15" t="str">
        <f t="shared" si="78"/>
        <v/>
      </c>
      <c r="T2509" s="15" t="str">
        <f t="shared" si="79"/>
        <v/>
      </c>
      <c r="AM2509" s="13" t="str">
        <f>IF(COUNTBLANK(A2509:AL2509)=30,"",IF(A2509="","User Name Missing",IF(B2509="","First Name Missing",IF(C2509="","Last Name Missing",IF(E2509=0,"Password Short(Min 8 Charcters)",IF(M2509="","Group Missing",IF(U2509="","Security Clearance Missing","Good")))))))</f>
        <v>User Name Missing</v>
      </c>
      <c r="AN2509" s="45" t="str">
        <f>IF(AM2509&lt;&gt;"Good","",A2509&amp;","&amp;C2509&amp;","&amp;B2509&amp;","&amp;D2509&amp;","&amp;M2509&amp;","&amp;T2509&amp;","&amp;U2509&amp;","&amp;V2509&amp;","&amp;W2509&amp;","&amp;X2509&amp;","&amp;IF(Y2509&lt;&gt;"",VLOOKUP(Y2509,'Vlookup''sRef'!$C$3:$D$6,2,FALSE),"")&amp;","&amp;IF(Z2509&lt;&gt;"",VLOOKUP(Z2509,'Vlookup''sRef'!$F$3:$G$4,2,FALSE),"")&amp;","&amp;AA2509&amp;","&amp;AB2509&amp;","&amp;AC2509&amp;","&amp;AD2509&amp;","&amp;AE2509&amp;","&amp;AF2509&amp;","&amp;AG2509&amp;","&amp;AH2509&amp;","&amp;IF(AI2509&lt;&gt;"",VLOOKUP(AI2509,'Vlookup''sRef'!$O$2:$P$101,2,FALSE),"")&amp;","&amp;IF(AJ2509&lt;&gt;"",VLOOKUP(AJ2509,RulesetRef!$A$2:$B$77,2,FALSE),"")&amp;","&amp;AK2509&amp;","&amp;AL2509)</f>
        <v/>
      </c>
    </row>
    <row r="2510" spans="5:40" ht="15.6" customHeight="1">
      <c r="E2510" s="15" t="str">
        <f>IF(AND(A2510="",D2510=""),"",IF(OR(AND(ISNUMBER(SEARCH("@",A2510))*ISNUMBER(SEARCH(".",A2510,SEARCH("@",A2510))),ISBLANK(D2510)),LEN(D2510)&gt;=8),1,0))</f>
        <v/>
      </c>
      <c r="M2510" s="15" t="str">
        <f t="shared" si="78"/>
        <v/>
      </c>
      <c r="T2510" s="15" t="str">
        <f t="shared" si="79"/>
        <v/>
      </c>
      <c r="AM2510" s="13" t="str">
        <f>IF(COUNTBLANK(A2510:AL2510)=30,"",IF(A2510="","User Name Missing",IF(B2510="","First Name Missing",IF(C2510="","Last Name Missing",IF(E2510=0,"Password Short(Min 8 Charcters)",IF(M2510="","Group Missing",IF(U2510="","Security Clearance Missing","Good")))))))</f>
        <v>User Name Missing</v>
      </c>
      <c r="AN2510" s="45" t="str">
        <f>IF(AM2510&lt;&gt;"Good","",A2510&amp;","&amp;C2510&amp;","&amp;B2510&amp;","&amp;D2510&amp;","&amp;M2510&amp;","&amp;T2510&amp;","&amp;U2510&amp;","&amp;V2510&amp;","&amp;W2510&amp;","&amp;X2510&amp;","&amp;IF(Y2510&lt;&gt;"",VLOOKUP(Y2510,'Vlookup''sRef'!$C$3:$D$6,2,FALSE),"")&amp;","&amp;IF(Z2510&lt;&gt;"",VLOOKUP(Z2510,'Vlookup''sRef'!$F$3:$G$4,2,FALSE),"")&amp;","&amp;AA2510&amp;","&amp;AB2510&amp;","&amp;AC2510&amp;","&amp;AD2510&amp;","&amp;AE2510&amp;","&amp;AF2510&amp;","&amp;AG2510&amp;","&amp;AH2510&amp;","&amp;IF(AI2510&lt;&gt;"",VLOOKUP(AI2510,'Vlookup''sRef'!$O$2:$P$101,2,FALSE),"")&amp;","&amp;IF(AJ2510&lt;&gt;"",VLOOKUP(AJ2510,RulesetRef!$A$2:$B$77,2,FALSE),"")&amp;","&amp;AK2510&amp;","&amp;AL2510)</f>
        <v/>
      </c>
    </row>
    <row r="2511" spans="5:40" ht="15.6" customHeight="1">
      <c r="E2511" s="15" t="str">
        <f>IF(AND(A2511="",D2511=""),"",IF(OR(AND(ISNUMBER(SEARCH("@",A2511))*ISNUMBER(SEARCH(".",A2511,SEARCH("@",A2511))),ISBLANK(D2511)),LEN(D2511)&gt;=8),1,0))</f>
        <v/>
      </c>
      <c r="M2511" s="15" t="str">
        <f t="shared" si="78"/>
        <v/>
      </c>
      <c r="T2511" s="15" t="str">
        <f t="shared" si="79"/>
        <v/>
      </c>
      <c r="AM2511" s="13" t="str">
        <f>IF(COUNTBLANK(A2511:AL2511)=30,"",IF(A2511="","User Name Missing",IF(B2511="","First Name Missing",IF(C2511="","Last Name Missing",IF(E2511=0,"Password Short(Min 8 Charcters)",IF(M2511="","Group Missing",IF(U2511="","Security Clearance Missing","Good")))))))</f>
        <v>User Name Missing</v>
      </c>
      <c r="AN2511" s="45" t="str">
        <f>IF(AM2511&lt;&gt;"Good","",A2511&amp;","&amp;C2511&amp;","&amp;B2511&amp;","&amp;D2511&amp;","&amp;M2511&amp;","&amp;T2511&amp;","&amp;U2511&amp;","&amp;V2511&amp;","&amp;W2511&amp;","&amp;X2511&amp;","&amp;IF(Y2511&lt;&gt;"",VLOOKUP(Y2511,'Vlookup''sRef'!$C$3:$D$6,2,FALSE),"")&amp;","&amp;IF(Z2511&lt;&gt;"",VLOOKUP(Z2511,'Vlookup''sRef'!$F$3:$G$4,2,FALSE),"")&amp;","&amp;AA2511&amp;","&amp;AB2511&amp;","&amp;AC2511&amp;","&amp;AD2511&amp;","&amp;AE2511&amp;","&amp;AF2511&amp;","&amp;AG2511&amp;","&amp;AH2511&amp;","&amp;IF(AI2511&lt;&gt;"",VLOOKUP(AI2511,'Vlookup''sRef'!$O$2:$P$101,2,FALSE),"")&amp;","&amp;IF(AJ2511&lt;&gt;"",VLOOKUP(AJ2511,RulesetRef!$A$2:$B$77,2,FALSE),"")&amp;","&amp;AK2511&amp;","&amp;AL2511)</f>
        <v/>
      </c>
    </row>
    <row r="2512" spans="5:40" ht="15.6" customHeight="1">
      <c r="E2512" s="15" t="str">
        <f>IF(AND(A2512="",D2512=""),"",IF(OR(AND(ISNUMBER(SEARCH("@",A2512))*ISNUMBER(SEARCH(".",A2512,SEARCH("@",A2512))),ISBLANK(D2512)),LEN(D2512)&gt;=8),1,0))</f>
        <v/>
      </c>
      <c r="M2512" s="15" t="str">
        <f t="shared" si="78"/>
        <v/>
      </c>
      <c r="T2512" s="15" t="str">
        <f t="shared" si="79"/>
        <v/>
      </c>
      <c r="AM2512" s="13" t="str">
        <f>IF(COUNTBLANK(A2512:AL2512)=30,"",IF(A2512="","User Name Missing",IF(B2512="","First Name Missing",IF(C2512="","Last Name Missing",IF(E2512=0,"Password Short(Min 8 Charcters)",IF(M2512="","Group Missing",IF(U2512="","Security Clearance Missing","Good")))))))</f>
        <v>User Name Missing</v>
      </c>
      <c r="AN2512" s="45" t="str">
        <f>IF(AM2512&lt;&gt;"Good","",A2512&amp;","&amp;C2512&amp;","&amp;B2512&amp;","&amp;D2512&amp;","&amp;M2512&amp;","&amp;T2512&amp;","&amp;U2512&amp;","&amp;V2512&amp;","&amp;W2512&amp;","&amp;X2512&amp;","&amp;IF(Y2512&lt;&gt;"",VLOOKUP(Y2512,'Vlookup''sRef'!$C$3:$D$6,2,FALSE),"")&amp;","&amp;IF(Z2512&lt;&gt;"",VLOOKUP(Z2512,'Vlookup''sRef'!$F$3:$G$4,2,FALSE),"")&amp;","&amp;AA2512&amp;","&amp;AB2512&amp;","&amp;AC2512&amp;","&amp;AD2512&amp;","&amp;AE2512&amp;","&amp;AF2512&amp;","&amp;AG2512&amp;","&amp;AH2512&amp;","&amp;IF(AI2512&lt;&gt;"",VLOOKUP(AI2512,'Vlookup''sRef'!$O$2:$P$101,2,FALSE),"")&amp;","&amp;IF(AJ2512&lt;&gt;"",VLOOKUP(AJ2512,RulesetRef!$A$2:$B$77,2,FALSE),"")&amp;","&amp;AK2512&amp;","&amp;AL2512)</f>
        <v/>
      </c>
    </row>
    <row r="2513" spans="5:40" ht="15.6" customHeight="1">
      <c r="E2513" s="15" t="str">
        <f>IF(AND(A2513="",D2513=""),"",IF(OR(AND(ISNUMBER(SEARCH("@",A2513))*ISNUMBER(SEARCH(".",A2513,SEARCH("@",A2513))),ISBLANK(D2513)),LEN(D2513)&gt;=8),1,0))</f>
        <v/>
      </c>
      <c r="M2513" s="15" t="str">
        <f t="shared" si="78"/>
        <v/>
      </c>
      <c r="T2513" s="15" t="str">
        <f t="shared" si="79"/>
        <v/>
      </c>
      <c r="AM2513" s="13" t="str">
        <f>IF(COUNTBLANK(A2513:AL2513)=30,"",IF(A2513="","User Name Missing",IF(B2513="","First Name Missing",IF(C2513="","Last Name Missing",IF(E2513=0,"Password Short(Min 8 Charcters)",IF(M2513="","Group Missing",IF(U2513="","Security Clearance Missing","Good")))))))</f>
        <v>User Name Missing</v>
      </c>
      <c r="AN2513" s="45" t="str">
        <f>IF(AM2513&lt;&gt;"Good","",A2513&amp;","&amp;C2513&amp;","&amp;B2513&amp;","&amp;D2513&amp;","&amp;M2513&amp;","&amp;T2513&amp;","&amp;U2513&amp;","&amp;V2513&amp;","&amp;W2513&amp;","&amp;X2513&amp;","&amp;IF(Y2513&lt;&gt;"",VLOOKUP(Y2513,'Vlookup''sRef'!$C$3:$D$6,2,FALSE),"")&amp;","&amp;IF(Z2513&lt;&gt;"",VLOOKUP(Z2513,'Vlookup''sRef'!$F$3:$G$4,2,FALSE),"")&amp;","&amp;AA2513&amp;","&amp;AB2513&amp;","&amp;AC2513&amp;","&amp;AD2513&amp;","&amp;AE2513&amp;","&amp;AF2513&amp;","&amp;AG2513&amp;","&amp;AH2513&amp;","&amp;IF(AI2513&lt;&gt;"",VLOOKUP(AI2513,'Vlookup''sRef'!$O$2:$P$101,2,FALSE),"")&amp;","&amp;IF(AJ2513&lt;&gt;"",VLOOKUP(AJ2513,RulesetRef!$A$2:$B$77,2,FALSE),"")&amp;","&amp;AK2513&amp;","&amp;AL2513)</f>
        <v/>
      </c>
    </row>
    <row r="2514" spans="5:40" ht="15.6" customHeight="1">
      <c r="E2514" s="15" t="str">
        <f>IF(AND(A2514="",D2514=""),"",IF(OR(AND(ISNUMBER(SEARCH("@",A2514))*ISNUMBER(SEARCH(".",A2514,SEARCH("@",A2514))),ISBLANK(D2514)),LEN(D2514)&gt;=8),1,0))</f>
        <v/>
      </c>
      <c r="M2514" s="15" t="str">
        <f t="shared" si="78"/>
        <v/>
      </c>
      <c r="T2514" s="15" t="str">
        <f t="shared" si="79"/>
        <v/>
      </c>
      <c r="AM2514" s="13" t="str">
        <f>IF(COUNTBLANK(A2514:AL2514)=30,"",IF(A2514="","User Name Missing",IF(B2514="","First Name Missing",IF(C2514="","Last Name Missing",IF(E2514=0,"Password Short(Min 8 Charcters)",IF(M2514="","Group Missing",IF(U2514="","Security Clearance Missing","Good")))))))</f>
        <v>User Name Missing</v>
      </c>
      <c r="AN2514" s="45" t="str">
        <f>IF(AM2514&lt;&gt;"Good","",A2514&amp;","&amp;C2514&amp;","&amp;B2514&amp;","&amp;D2514&amp;","&amp;M2514&amp;","&amp;T2514&amp;","&amp;U2514&amp;","&amp;V2514&amp;","&amp;W2514&amp;","&amp;X2514&amp;","&amp;IF(Y2514&lt;&gt;"",VLOOKUP(Y2514,'Vlookup''sRef'!$C$3:$D$6,2,FALSE),"")&amp;","&amp;IF(Z2514&lt;&gt;"",VLOOKUP(Z2514,'Vlookup''sRef'!$F$3:$G$4,2,FALSE),"")&amp;","&amp;AA2514&amp;","&amp;AB2514&amp;","&amp;AC2514&amp;","&amp;AD2514&amp;","&amp;AE2514&amp;","&amp;AF2514&amp;","&amp;AG2514&amp;","&amp;AH2514&amp;","&amp;IF(AI2514&lt;&gt;"",VLOOKUP(AI2514,'Vlookup''sRef'!$O$2:$P$101,2,FALSE),"")&amp;","&amp;IF(AJ2514&lt;&gt;"",VLOOKUP(AJ2514,RulesetRef!$A$2:$B$77,2,FALSE),"")&amp;","&amp;AK2514&amp;","&amp;AL2514)</f>
        <v/>
      </c>
    </row>
    <row r="2515" spans="5:40" ht="15.6" customHeight="1">
      <c r="E2515" s="15" t="str">
        <f>IF(AND(A2515="",D2515=""),"",IF(OR(AND(ISNUMBER(SEARCH("@",A2515))*ISNUMBER(SEARCH(".",A2515,SEARCH("@",A2515))),ISBLANK(D2515)),LEN(D2515)&gt;=8),1,0))</f>
        <v/>
      </c>
      <c r="M2515" s="15" t="str">
        <f t="shared" si="78"/>
        <v/>
      </c>
      <c r="T2515" s="15" t="str">
        <f t="shared" si="79"/>
        <v/>
      </c>
      <c r="AM2515" s="13" t="str">
        <f>IF(COUNTBLANK(A2515:AL2515)=30,"",IF(A2515="","User Name Missing",IF(B2515="","First Name Missing",IF(C2515="","Last Name Missing",IF(E2515=0,"Password Short(Min 8 Charcters)",IF(M2515="","Group Missing",IF(U2515="","Security Clearance Missing","Good")))))))</f>
        <v>User Name Missing</v>
      </c>
      <c r="AN2515" s="45" t="str">
        <f>IF(AM2515&lt;&gt;"Good","",A2515&amp;","&amp;C2515&amp;","&amp;B2515&amp;","&amp;D2515&amp;","&amp;M2515&amp;","&amp;T2515&amp;","&amp;U2515&amp;","&amp;V2515&amp;","&amp;W2515&amp;","&amp;X2515&amp;","&amp;IF(Y2515&lt;&gt;"",VLOOKUP(Y2515,'Vlookup''sRef'!$C$3:$D$6,2,FALSE),"")&amp;","&amp;IF(Z2515&lt;&gt;"",VLOOKUP(Z2515,'Vlookup''sRef'!$F$3:$G$4,2,FALSE),"")&amp;","&amp;AA2515&amp;","&amp;AB2515&amp;","&amp;AC2515&amp;","&amp;AD2515&amp;","&amp;AE2515&amp;","&amp;AF2515&amp;","&amp;AG2515&amp;","&amp;AH2515&amp;","&amp;IF(AI2515&lt;&gt;"",VLOOKUP(AI2515,'Vlookup''sRef'!$O$2:$P$101,2,FALSE),"")&amp;","&amp;IF(AJ2515&lt;&gt;"",VLOOKUP(AJ2515,RulesetRef!$A$2:$B$77,2,FALSE),"")&amp;","&amp;AK2515&amp;","&amp;AL2515)</f>
        <v/>
      </c>
    </row>
    <row r="2516" spans="5:40" ht="15.6" customHeight="1">
      <c r="E2516" s="15" t="str">
        <f>IF(AND(A2516="",D2516=""),"",IF(OR(AND(ISNUMBER(SEARCH("@",A2516))*ISNUMBER(SEARCH(".",A2516,SEARCH("@",A2516))),ISBLANK(D2516)),LEN(D2516)&gt;=8),1,0))</f>
        <v/>
      </c>
      <c r="M2516" s="15" t="str">
        <f t="shared" si="78"/>
        <v/>
      </c>
      <c r="T2516" s="15" t="str">
        <f t="shared" si="79"/>
        <v/>
      </c>
      <c r="AM2516" s="13" t="str">
        <f>IF(COUNTBLANK(A2516:AL2516)=30,"",IF(A2516="","User Name Missing",IF(B2516="","First Name Missing",IF(C2516="","Last Name Missing",IF(E2516=0,"Password Short(Min 8 Charcters)",IF(M2516="","Group Missing",IF(U2516="","Security Clearance Missing","Good")))))))</f>
        <v>User Name Missing</v>
      </c>
      <c r="AN2516" s="45" t="str">
        <f>IF(AM2516&lt;&gt;"Good","",A2516&amp;","&amp;C2516&amp;","&amp;B2516&amp;","&amp;D2516&amp;","&amp;M2516&amp;","&amp;T2516&amp;","&amp;U2516&amp;","&amp;V2516&amp;","&amp;W2516&amp;","&amp;X2516&amp;","&amp;IF(Y2516&lt;&gt;"",VLOOKUP(Y2516,'Vlookup''sRef'!$C$3:$D$6,2,FALSE),"")&amp;","&amp;IF(Z2516&lt;&gt;"",VLOOKUP(Z2516,'Vlookup''sRef'!$F$3:$G$4,2,FALSE),"")&amp;","&amp;AA2516&amp;","&amp;AB2516&amp;","&amp;AC2516&amp;","&amp;AD2516&amp;","&amp;AE2516&amp;","&amp;AF2516&amp;","&amp;AG2516&amp;","&amp;AH2516&amp;","&amp;IF(AI2516&lt;&gt;"",VLOOKUP(AI2516,'Vlookup''sRef'!$O$2:$P$101,2,FALSE),"")&amp;","&amp;IF(AJ2516&lt;&gt;"",VLOOKUP(AJ2516,RulesetRef!$A$2:$B$77,2,FALSE),"")&amp;","&amp;AK2516&amp;","&amp;AL2516)</f>
        <v/>
      </c>
    </row>
    <row r="2517" spans="5:40" ht="15.6" customHeight="1">
      <c r="E2517" s="15" t="str">
        <f>IF(AND(A2517="",D2517=""),"",IF(OR(AND(ISNUMBER(SEARCH("@",A2517))*ISNUMBER(SEARCH(".",A2517,SEARCH("@",A2517))),ISBLANK(D2517)),LEN(D2517)&gt;=8),1,0))</f>
        <v/>
      </c>
      <c r="M2517" s="15" t="str">
        <f t="shared" si="78"/>
        <v/>
      </c>
      <c r="T2517" s="15" t="str">
        <f t="shared" si="79"/>
        <v/>
      </c>
      <c r="AM2517" s="13" t="str">
        <f>IF(COUNTBLANK(A2517:AL2517)=30,"",IF(A2517="","User Name Missing",IF(B2517="","First Name Missing",IF(C2517="","Last Name Missing",IF(E2517=0,"Password Short(Min 8 Charcters)",IF(M2517="","Group Missing",IF(U2517="","Security Clearance Missing","Good")))))))</f>
        <v>User Name Missing</v>
      </c>
      <c r="AN2517" s="45" t="str">
        <f>IF(AM2517&lt;&gt;"Good","",A2517&amp;","&amp;C2517&amp;","&amp;B2517&amp;","&amp;D2517&amp;","&amp;M2517&amp;","&amp;T2517&amp;","&amp;U2517&amp;","&amp;V2517&amp;","&amp;W2517&amp;","&amp;X2517&amp;","&amp;IF(Y2517&lt;&gt;"",VLOOKUP(Y2517,'Vlookup''sRef'!$C$3:$D$6,2,FALSE),"")&amp;","&amp;IF(Z2517&lt;&gt;"",VLOOKUP(Z2517,'Vlookup''sRef'!$F$3:$G$4,2,FALSE),"")&amp;","&amp;AA2517&amp;","&amp;AB2517&amp;","&amp;AC2517&amp;","&amp;AD2517&amp;","&amp;AE2517&amp;","&amp;AF2517&amp;","&amp;AG2517&amp;","&amp;AH2517&amp;","&amp;IF(AI2517&lt;&gt;"",VLOOKUP(AI2517,'Vlookup''sRef'!$O$2:$P$101,2,FALSE),"")&amp;","&amp;IF(AJ2517&lt;&gt;"",VLOOKUP(AJ2517,RulesetRef!$A$2:$B$77,2,FALSE),"")&amp;","&amp;AK2517&amp;","&amp;AL2517)</f>
        <v/>
      </c>
    </row>
    <row r="2518" spans="5:40" ht="15.6" customHeight="1">
      <c r="E2518" s="15" t="str">
        <f>IF(AND(A2518="",D2518=""),"",IF(OR(AND(ISNUMBER(SEARCH("@",A2518))*ISNUMBER(SEARCH(".",A2518,SEARCH("@",A2518))),ISBLANK(D2518)),LEN(D2518)&gt;=8),1,0))</f>
        <v/>
      </c>
      <c r="M2518" s="15" t="str">
        <f t="shared" si="78"/>
        <v/>
      </c>
      <c r="T2518" s="15" t="str">
        <f t="shared" si="79"/>
        <v/>
      </c>
      <c r="AM2518" s="13" t="str">
        <f>IF(COUNTBLANK(A2518:AL2518)=30,"",IF(A2518="","User Name Missing",IF(B2518="","First Name Missing",IF(C2518="","Last Name Missing",IF(E2518=0,"Password Short(Min 8 Charcters)",IF(M2518="","Group Missing",IF(U2518="","Security Clearance Missing","Good")))))))</f>
        <v>User Name Missing</v>
      </c>
      <c r="AN2518" s="45" t="str">
        <f>IF(AM2518&lt;&gt;"Good","",A2518&amp;","&amp;C2518&amp;","&amp;B2518&amp;","&amp;D2518&amp;","&amp;M2518&amp;","&amp;T2518&amp;","&amp;U2518&amp;","&amp;V2518&amp;","&amp;W2518&amp;","&amp;X2518&amp;","&amp;IF(Y2518&lt;&gt;"",VLOOKUP(Y2518,'Vlookup''sRef'!$C$3:$D$6,2,FALSE),"")&amp;","&amp;IF(Z2518&lt;&gt;"",VLOOKUP(Z2518,'Vlookup''sRef'!$F$3:$G$4,2,FALSE),"")&amp;","&amp;AA2518&amp;","&amp;AB2518&amp;","&amp;AC2518&amp;","&amp;AD2518&amp;","&amp;AE2518&amp;","&amp;AF2518&amp;","&amp;AG2518&amp;","&amp;AH2518&amp;","&amp;IF(AI2518&lt;&gt;"",VLOOKUP(AI2518,'Vlookup''sRef'!$O$2:$P$101,2,FALSE),"")&amp;","&amp;IF(AJ2518&lt;&gt;"",VLOOKUP(AJ2518,RulesetRef!$A$2:$B$77,2,FALSE),"")&amp;","&amp;AK2518&amp;","&amp;AL2518)</f>
        <v/>
      </c>
    </row>
    <row r="2519" spans="5:40" ht="15.6" customHeight="1">
      <c r="E2519" s="15" t="str">
        <f>IF(AND(A2519="",D2519=""),"",IF(OR(AND(ISNUMBER(SEARCH("@",A2519))*ISNUMBER(SEARCH(".",A2519,SEARCH("@",A2519))),ISBLANK(D2519)),LEN(D2519)&gt;=8),1,0))</f>
        <v/>
      </c>
      <c r="M2519" s="15" t="str">
        <f t="shared" si="78"/>
        <v/>
      </c>
      <c r="T2519" s="15" t="str">
        <f t="shared" si="79"/>
        <v/>
      </c>
      <c r="AM2519" s="13" t="str">
        <f>IF(COUNTBLANK(A2519:AL2519)=30,"",IF(A2519="","User Name Missing",IF(B2519="","First Name Missing",IF(C2519="","Last Name Missing",IF(E2519=0,"Password Short(Min 8 Charcters)",IF(M2519="","Group Missing",IF(U2519="","Security Clearance Missing","Good")))))))</f>
        <v>User Name Missing</v>
      </c>
      <c r="AN2519" s="45" t="str">
        <f>IF(AM2519&lt;&gt;"Good","",A2519&amp;","&amp;C2519&amp;","&amp;B2519&amp;","&amp;D2519&amp;","&amp;M2519&amp;","&amp;T2519&amp;","&amp;U2519&amp;","&amp;V2519&amp;","&amp;W2519&amp;","&amp;X2519&amp;","&amp;IF(Y2519&lt;&gt;"",VLOOKUP(Y2519,'Vlookup''sRef'!$C$3:$D$6,2,FALSE),"")&amp;","&amp;IF(Z2519&lt;&gt;"",VLOOKUP(Z2519,'Vlookup''sRef'!$F$3:$G$4,2,FALSE),"")&amp;","&amp;AA2519&amp;","&amp;AB2519&amp;","&amp;AC2519&amp;","&amp;AD2519&amp;","&amp;AE2519&amp;","&amp;AF2519&amp;","&amp;AG2519&amp;","&amp;AH2519&amp;","&amp;IF(AI2519&lt;&gt;"",VLOOKUP(AI2519,'Vlookup''sRef'!$O$2:$P$101,2,FALSE),"")&amp;","&amp;IF(AJ2519&lt;&gt;"",VLOOKUP(AJ2519,RulesetRef!$A$2:$B$77,2,FALSE),"")&amp;","&amp;AK2519&amp;","&amp;AL2519)</f>
        <v/>
      </c>
    </row>
    <row r="2520" spans="5:40" ht="15.6" customHeight="1">
      <c r="E2520" s="15" t="str">
        <f>IF(AND(A2520="",D2520=""),"",IF(OR(AND(ISNUMBER(SEARCH("@",A2520))*ISNUMBER(SEARCH(".",A2520,SEARCH("@",A2520))),ISBLANK(D2520)),LEN(D2520)&gt;=8),1,0))</f>
        <v/>
      </c>
      <c r="M2520" s="15" t="str">
        <f t="shared" si="78"/>
        <v/>
      </c>
      <c r="T2520" s="15" t="str">
        <f t="shared" si="79"/>
        <v/>
      </c>
      <c r="AM2520" s="13" t="str">
        <f>IF(COUNTBLANK(A2520:AL2520)=30,"",IF(A2520="","User Name Missing",IF(B2520="","First Name Missing",IF(C2520="","Last Name Missing",IF(E2520=0,"Password Short(Min 8 Charcters)",IF(M2520="","Group Missing",IF(U2520="","Security Clearance Missing","Good")))))))</f>
        <v>User Name Missing</v>
      </c>
      <c r="AN2520" s="45" t="str">
        <f>IF(AM2520&lt;&gt;"Good","",A2520&amp;","&amp;C2520&amp;","&amp;B2520&amp;","&amp;D2520&amp;","&amp;M2520&amp;","&amp;T2520&amp;","&amp;U2520&amp;","&amp;V2520&amp;","&amp;W2520&amp;","&amp;X2520&amp;","&amp;IF(Y2520&lt;&gt;"",VLOOKUP(Y2520,'Vlookup''sRef'!$C$3:$D$6,2,FALSE),"")&amp;","&amp;IF(Z2520&lt;&gt;"",VLOOKUP(Z2520,'Vlookup''sRef'!$F$3:$G$4,2,FALSE),"")&amp;","&amp;AA2520&amp;","&amp;AB2520&amp;","&amp;AC2520&amp;","&amp;AD2520&amp;","&amp;AE2520&amp;","&amp;AF2520&amp;","&amp;AG2520&amp;","&amp;AH2520&amp;","&amp;IF(AI2520&lt;&gt;"",VLOOKUP(AI2520,'Vlookup''sRef'!$O$2:$P$101,2,FALSE),"")&amp;","&amp;IF(AJ2520&lt;&gt;"",VLOOKUP(AJ2520,RulesetRef!$A$2:$B$77,2,FALSE),"")&amp;","&amp;AK2520&amp;","&amp;AL2520)</f>
        <v/>
      </c>
    </row>
    <row r="2521" spans="5:40" ht="15.6" customHeight="1">
      <c r="E2521" s="15" t="str">
        <f>IF(AND(A2521="",D2521=""),"",IF(OR(AND(ISNUMBER(SEARCH("@",A2521))*ISNUMBER(SEARCH(".",A2521,SEARCH("@",A2521))),ISBLANK(D2521)),LEN(D2521)&gt;=8),1,0))</f>
        <v/>
      </c>
      <c r="M2521" s="15" t="str">
        <f t="shared" si="78"/>
        <v/>
      </c>
      <c r="T2521" s="15" t="str">
        <f t="shared" si="79"/>
        <v/>
      </c>
      <c r="AM2521" s="13" t="str">
        <f>IF(COUNTBLANK(A2521:AL2521)=30,"",IF(A2521="","User Name Missing",IF(B2521="","First Name Missing",IF(C2521="","Last Name Missing",IF(E2521=0,"Password Short(Min 8 Charcters)",IF(M2521="","Group Missing",IF(U2521="","Security Clearance Missing","Good")))))))</f>
        <v>User Name Missing</v>
      </c>
      <c r="AN2521" s="45" t="str">
        <f>IF(AM2521&lt;&gt;"Good","",A2521&amp;","&amp;C2521&amp;","&amp;B2521&amp;","&amp;D2521&amp;","&amp;M2521&amp;","&amp;T2521&amp;","&amp;U2521&amp;","&amp;V2521&amp;","&amp;W2521&amp;","&amp;X2521&amp;","&amp;IF(Y2521&lt;&gt;"",VLOOKUP(Y2521,'Vlookup''sRef'!$C$3:$D$6,2,FALSE),"")&amp;","&amp;IF(Z2521&lt;&gt;"",VLOOKUP(Z2521,'Vlookup''sRef'!$F$3:$G$4,2,FALSE),"")&amp;","&amp;AA2521&amp;","&amp;AB2521&amp;","&amp;AC2521&amp;","&amp;AD2521&amp;","&amp;AE2521&amp;","&amp;AF2521&amp;","&amp;AG2521&amp;","&amp;AH2521&amp;","&amp;IF(AI2521&lt;&gt;"",VLOOKUP(AI2521,'Vlookup''sRef'!$O$2:$P$101,2,FALSE),"")&amp;","&amp;IF(AJ2521&lt;&gt;"",VLOOKUP(AJ2521,RulesetRef!$A$2:$B$77,2,FALSE),"")&amp;","&amp;AK2521&amp;","&amp;AL2521)</f>
        <v/>
      </c>
    </row>
    <row r="2522" spans="5:40" ht="15.6" customHeight="1">
      <c r="E2522" s="15" t="str">
        <f>IF(AND(A2522="",D2522=""),"",IF(OR(AND(ISNUMBER(SEARCH("@",A2522))*ISNUMBER(SEARCH(".",A2522,SEARCH("@",A2522))),ISBLANK(D2522)),LEN(D2522)&gt;=8),1,0))</f>
        <v/>
      </c>
      <c r="M2522" s="15" t="str">
        <f t="shared" si="78"/>
        <v/>
      </c>
      <c r="T2522" s="15" t="str">
        <f t="shared" si="79"/>
        <v/>
      </c>
      <c r="AM2522" s="13" t="str">
        <f>IF(COUNTBLANK(A2522:AL2522)=30,"",IF(A2522="","User Name Missing",IF(B2522="","First Name Missing",IF(C2522="","Last Name Missing",IF(E2522=0,"Password Short(Min 8 Charcters)",IF(M2522="","Group Missing",IF(U2522="","Security Clearance Missing","Good")))))))</f>
        <v>User Name Missing</v>
      </c>
      <c r="AN2522" s="45" t="str">
        <f>IF(AM2522&lt;&gt;"Good","",A2522&amp;","&amp;C2522&amp;","&amp;B2522&amp;","&amp;D2522&amp;","&amp;M2522&amp;","&amp;T2522&amp;","&amp;U2522&amp;","&amp;V2522&amp;","&amp;W2522&amp;","&amp;X2522&amp;","&amp;IF(Y2522&lt;&gt;"",VLOOKUP(Y2522,'Vlookup''sRef'!$C$3:$D$6,2,FALSE),"")&amp;","&amp;IF(Z2522&lt;&gt;"",VLOOKUP(Z2522,'Vlookup''sRef'!$F$3:$G$4,2,FALSE),"")&amp;","&amp;AA2522&amp;","&amp;AB2522&amp;","&amp;AC2522&amp;","&amp;AD2522&amp;","&amp;AE2522&amp;","&amp;AF2522&amp;","&amp;AG2522&amp;","&amp;AH2522&amp;","&amp;IF(AI2522&lt;&gt;"",VLOOKUP(AI2522,'Vlookup''sRef'!$O$2:$P$101,2,FALSE),"")&amp;","&amp;IF(AJ2522&lt;&gt;"",VLOOKUP(AJ2522,RulesetRef!$A$2:$B$77,2,FALSE),"")&amp;","&amp;AK2522&amp;","&amp;AL2522)</f>
        <v/>
      </c>
    </row>
    <row r="2523" spans="5:40" ht="15.6" customHeight="1">
      <c r="E2523" s="15" t="str">
        <f>IF(AND(A2523="",D2523=""),"",IF(OR(AND(ISNUMBER(SEARCH("@",A2523))*ISNUMBER(SEARCH(".",A2523,SEARCH("@",A2523))),ISBLANK(D2523)),LEN(D2523)&gt;=8),1,0))</f>
        <v/>
      </c>
      <c r="M2523" s="15" t="str">
        <f t="shared" si="78"/>
        <v/>
      </c>
      <c r="T2523" s="15" t="str">
        <f t="shared" si="79"/>
        <v/>
      </c>
      <c r="AM2523" s="13" t="str">
        <f>IF(COUNTBLANK(A2523:AL2523)=30,"",IF(A2523="","User Name Missing",IF(B2523="","First Name Missing",IF(C2523="","Last Name Missing",IF(E2523=0,"Password Short(Min 8 Charcters)",IF(M2523="","Group Missing",IF(U2523="","Security Clearance Missing","Good")))))))</f>
        <v>User Name Missing</v>
      </c>
      <c r="AN2523" s="45" t="str">
        <f>IF(AM2523&lt;&gt;"Good","",A2523&amp;","&amp;C2523&amp;","&amp;B2523&amp;","&amp;D2523&amp;","&amp;M2523&amp;","&amp;T2523&amp;","&amp;U2523&amp;","&amp;V2523&amp;","&amp;W2523&amp;","&amp;X2523&amp;","&amp;IF(Y2523&lt;&gt;"",VLOOKUP(Y2523,'Vlookup''sRef'!$C$3:$D$6,2,FALSE),"")&amp;","&amp;IF(Z2523&lt;&gt;"",VLOOKUP(Z2523,'Vlookup''sRef'!$F$3:$G$4,2,FALSE),"")&amp;","&amp;AA2523&amp;","&amp;AB2523&amp;","&amp;AC2523&amp;","&amp;AD2523&amp;","&amp;AE2523&amp;","&amp;AF2523&amp;","&amp;AG2523&amp;","&amp;AH2523&amp;","&amp;IF(AI2523&lt;&gt;"",VLOOKUP(AI2523,'Vlookup''sRef'!$O$2:$P$101,2,FALSE),"")&amp;","&amp;IF(AJ2523&lt;&gt;"",VLOOKUP(AJ2523,RulesetRef!$A$2:$B$77,2,FALSE),"")&amp;","&amp;AK2523&amp;","&amp;AL2523)</f>
        <v/>
      </c>
    </row>
    <row r="2524" spans="5:40" ht="15.6" customHeight="1">
      <c r="E2524" s="15" t="str">
        <f>IF(AND(A2524="",D2524=""),"",IF(OR(AND(ISNUMBER(SEARCH("@",A2524))*ISNUMBER(SEARCH(".",A2524,SEARCH("@",A2524))),ISBLANK(D2524)),LEN(D2524)&gt;=8),1,0))</f>
        <v/>
      </c>
      <c r="M2524" s="15" t="str">
        <f t="shared" si="78"/>
        <v/>
      </c>
      <c r="T2524" s="15" t="str">
        <f t="shared" si="79"/>
        <v/>
      </c>
      <c r="AM2524" s="13" t="str">
        <f>IF(COUNTBLANK(A2524:AL2524)=30,"",IF(A2524="","User Name Missing",IF(B2524="","First Name Missing",IF(C2524="","Last Name Missing",IF(E2524=0,"Password Short(Min 8 Charcters)",IF(M2524="","Group Missing",IF(U2524="","Security Clearance Missing","Good")))))))</f>
        <v>User Name Missing</v>
      </c>
      <c r="AN2524" s="45" t="str">
        <f>IF(AM2524&lt;&gt;"Good","",A2524&amp;","&amp;C2524&amp;","&amp;B2524&amp;","&amp;D2524&amp;","&amp;M2524&amp;","&amp;T2524&amp;","&amp;U2524&amp;","&amp;V2524&amp;","&amp;W2524&amp;","&amp;X2524&amp;","&amp;IF(Y2524&lt;&gt;"",VLOOKUP(Y2524,'Vlookup''sRef'!$C$3:$D$6,2,FALSE),"")&amp;","&amp;IF(Z2524&lt;&gt;"",VLOOKUP(Z2524,'Vlookup''sRef'!$F$3:$G$4,2,FALSE),"")&amp;","&amp;AA2524&amp;","&amp;AB2524&amp;","&amp;AC2524&amp;","&amp;AD2524&amp;","&amp;AE2524&amp;","&amp;AF2524&amp;","&amp;AG2524&amp;","&amp;AH2524&amp;","&amp;IF(AI2524&lt;&gt;"",VLOOKUP(AI2524,'Vlookup''sRef'!$O$2:$P$101,2,FALSE),"")&amp;","&amp;IF(AJ2524&lt;&gt;"",VLOOKUP(AJ2524,RulesetRef!$A$2:$B$77,2,FALSE),"")&amp;","&amp;AK2524&amp;","&amp;AL2524)</f>
        <v/>
      </c>
    </row>
    <row r="2525" spans="5:40" ht="15.6" customHeight="1">
      <c r="E2525" s="15" t="str">
        <f>IF(AND(A2525="",D2525=""),"",IF(OR(AND(ISNUMBER(SEARCH("@",A2525))*ISNUMBER(SEARCH(".",A2525,SEARCH("@",A2525))),ISBLANK(D2525)),LEN(D2525)&gt;=8),1,0))</f>
        <v/>
      </c>
      <c r="M2525" s="15" t="str">
        <f t="shared" si="78"/>
        <v/>
      </c>
      <c r="T2525" s="15" t="str">
        <f t="shared" si="79"/>
        <v/>
      </c>
      <c r="AM2525" s="13" t="str">
        <f>IF(COUNTBLANK(A2525:AL2525)=30,"",IF(A2525="","User Name Missing",IF(B2525="","First Name Missing",IF(C2525="","Last Name Missing",IF(E2525=0,"Password Short(Min 8 Charcters)",IF(M2525="","Group Missing",IF(U2525="","Security Clearance Missing","Good")))))))</f>
        <v>User Name Missing</v>
      </c>
      <c r="AN2525" s="45" t="str">
        <f>IF(AM2525&lt;&gt;"Good","",A2525&amp;","&amp;C2525&amp;","&amp;B2525&amp;","&amp;D2525&amp;","&amp;M2525&amp;","&amp;T2525&amp;","&amp;U2525&amp;","&amp;V2525&amp;","&amp;W2525&amp;","&amp;X2525&amp;","&amp;IF(Y2525&lt;&gt;"",VLOOKUP(Y2525,'Vlookup''sRef'!$C$3:$D$6,2,FALSE),"")&amp;","&amp;IF(Z2525&lt;&gt;"",VLOOKUP(Z2525,'Vlookup''sRef'!$F$3:$G$4,2,FALSE),"")&amp;","&amp;AA2525&amp;","&amp;AB2525&amp;","&amp;AC2525&amp;","&amp;AD2525&amp;","&amp;AE2525&amp;","&amp;AF2525&amp;","&amp;AG2525&amp;","&amp;AH2525&amp;","&amp;IF(AI2525&lt;&gt;"",VLOOKUP(AI2525,'Vlookup''sRef'!$O$2:$P$101,2,FALSE),"")&amp;","&amp;IF(AJ2525&lt;&gt;"",VLOOKUP(AJ2525,RulesetRef!$A$2:$B$77,2,FALSE),"")&amp;","&amp;AK2525&amp;","&amp;AL2525)</f>
        <v/>
      </c>
    </row>
    <row r="2526" spans="5:40" ht="15.6" customHeight="1">
      <c r="E2526" s="15" t="str">
        <f>IF(AND(A2526="",D2526=""),"",IF(OR(AND(ISNUMBER(SEARCH("@",A2526))*ISNUMBER(SEARCH(".",A2526,SEARCH("@",A2526))),ISBLANK(D2526)),LEN(D2526)&gt;=8),1,0))</f>
        <v/>
      </c>
      <c r="M2526" s="15" t="str">
        <f t="shared" si="78"/>
        <v/>
      </c>
      <c r="T2526" s="15" t="str">
        <f t="shared" si="79"/>
        <v/>
      </c>
      <c r="AM2526" s="13" t="str">
        <f>IF(COUNTBLANK(A2526:AL2526)=30,"",IF(A2526="","User Name Missing",IF(B2526="","First Name Missing",IF(C2526="","Last Name Missing",IF(E2526=0,"Password Short(Min 8 Charcters)",IF(M2526="","Group Missing",IF(U2526="","Security Clearance Missing","Good")))))))</f>
        <v>User Name Missing</v>
      </c>
      <c r="AN2526" s="45" t="str">
        <f>IF(AM2526&lt;&gt;"Good","",A2526&amp;","&amp;C2526&amp;","&amp;B2526&amp;","&amp;D2526&amp;","&amp;M2526&amp;","&amp;T2526&amp;","&amp;U2526&amp;","&amp;V2526&amp;","&amp;W2526&amp;","&amp;X2526&amp;","&amp;IF(Y2526&lt;&gt;"",VLOOKUP(Y2526,'Vlookup''sRef'!$C$3:$D$6,2,FALSE),"")&amp;","&amp;IF(Z2526&lt;&gt;"",VLOOKUP(Z2526,'Vlookup''sRef'!$F$3:$G$4,2,FALSE),"")&amp;","&amp;AA2526&amp;","&amp;AB2526&amp;","&amp;AC2526&amp;","&amp;AD2526&amp;","&amp;AE2526&amp;","&amp;AF2526&amp;","&amp;AG2526&amp;","&amp;AH2526&amp;","&amp;IF(AI2526&lt;&gt;"",VLOOKUP(AI2526,'Vlookup''sRef'!$O$2:$P$101,2,FALSE),"")&amp;","&amp;IF(AJ2526&lt;&gt;"",VLOOKUP(AJ2526,RulesetRef!$A$2:$B$77,2,FALSE),"")&amp;","&amp;AK2526&amp;","&amp;AL2526)</f>
        <v/>
      </c>
    </row>
    <row r="2527" spans="5:40" ht="15.6" customHeight="1">
      <c r="E2527" s="15" t="str">
        <f>IF(AND(A2527="",D2527=""),"",IF(OR(AND(ISNUMBER(SEARCH("@",A2527))*ISNUMBER(SEARCH(".",A2527,SEARCH("@",A2527))),ISBLANK(D2527)),LEN(D2527)&gt;=8),1,0))</f>
        <v/>
      </c>
      <c r="M2527" s="15" t="str">
        <f t="shared" si="78"/>
        <v/>
      </c>
      <c r="T2527" s="15" t="str">
        <f t="shared" si="79"/>
        <v/>
      </c>
      <c r="AM2527" s="13" t="str">
        <f>IF(COUNTBLANK(A2527:AL2527)=30,"",IF(A2527="","User Name Missing",IF(B2527="","First Name Missing",IF(C2527="","Last Name Missing",IF(E2527=0,"Password Short(Min 8 Charcters)",IF(M2527="","Group Missing",IF(U2527="","Security Clearance Missing","Good")))))))</f>
        <v>User Name Missing</v>
      </c>
      <c r="AN2527" s="45" t="str">
        <f>IF(AM2527&lt;&gt;"Good","",A2527&amp;","&amp;C2527&amp;","&amp;B2527&amp;","&amp;D2527&amp;","&amp;M2527&amp;","&amp;T2527&amp;","&amp;U2527&amp;","&amp;V2527&amp;","&amp;W2527&amp;","&amp;X2527&amp;","&amp;IF(Y2527&lt;&gt;"",VLOOKUP(Y2527,'Vlookup''sRef'!$C$3:$D$6,2,FALSE),"")&amp;","&amp;IF(Z2527&lt;&gt;"",VLOOKUP(Z2527,'Vlookup''sRef'!$F$3:$G$4,2,FALSE),"")&amp;","&amp;AA2527&amp;","&amp;AB2527&amp;","&amp;AC2527&amp;","&amp;AD2527&amp;","&amp;AE2527&amp;","&amp;AF2527&amp;","&amp;AG2527&amp;","&amp;AH2527&amp;","&amp;IF(AI2527&lt;&gt;"",VLOOKUP(AI2527,'Vlookup''sRef'!$O$2:$P$101,2,FALSE),"")&amp;","&amp;IF(AJ2527&lt;&gt;"",VLOOKUP(AJ2527,RulesetRef!$A$2:$B$77,2,FALSE),"")&amp;","&amp;AK2527&amp;","&amp;AL2527)</f>
        <v/>
      </c>
    </row>
    <row r="2528" spans="5:40" ht="15.6" customHeight="1">
      <c r="E2528" s="15" t="str">
        <f>IF(AND(A2528="",D2528=""),"",IF(OR(AND(ISNUMBER(SEARCH("@",A2528))*ISNUMBER(SEARCH(".",A2528,SEARCH("@",A2528))),ISBLANK(D2528)),LEN(D2528)&gt;=8),1,0))</f>
        <v/>
      </c>
      <c r="M2528" s="15" t="str">
        <f t="shared" si="78"/>
        <v/>
      </c>
      <c r="T2528" s="15" t="str">
        <f t="shared" si="79"/>
        <v/>
      </c>
      <c r="AM2528" s="13" t="str">
        <f>IF(COUNTBLANK(A2528:AL2528)=30,"",IF(A2528="","User Name Missing",IF(B2528="","First Name Missing",IF(C2528="","Last Name Missing",IF(E2528=0,"Password Short(Min 8 Charcters)",IF(M2528="","Group Missing",IF(U2528="","Security Clearance Missing","Good")))))))</f>
        <v>User Name Missing</v>
      </c>
      <c r="AN2528" s="45" t="str">
        <f>IF(AM2528&lt;&gt;"Good","",A2528&amp;","&amp;C2528&amp;","&amp;B2528&amp;","&amp;D2528&amp;","&amp;M2528&amp;","&amp;T2528&amp;","&amp;U2528&amp;","&amp;V2528&amp;","&amp;W2528&amp;","&amp;X2528&amp;","&amp;IF(Y2528&lt;&gt;"",VLOOKUP(Y2528,'Vlookup''sRef'!$C$3:$D$6,2,FALSE),"")&amp;","&amp;IF(Z2528&lt;&gt;"",VLOOKUP(Z2528,'Vlookup''sRef'!$F$3:$G$4,2,FALSE),"")&amp;","&amp;AA2528&amp;","&amp;AB2528&amp;","&amp;AC2528&amp;","&amp;AD2528&amp;","&amp;AE2528&amp;","&amp;AF2528&amp;","&amp;AG2528&amp;","&amp;AH2528&amp;","&amp;IF(AI2528&lt;&gt;"",VLOOKUP(AI2528,'Vlookup''sRef'!$O$2:$P$101,2,FALSE),"")&amp;","&amp;IF(AJ2528&lt;&gt;"",VLOOKUP(AJ2528,RulesetRef!$A$2:$B$77,2,FALSE),"")&amp;","&amp;AK2528&amp;","&amp;AL2528)</f>
        <v/>
      </c>
    </row>
    <row r="2529" spans="5:40" ht="15.6" customHeight="1">
      <c r="E2529" s="15" t="str">
        <f>IF(AND(A2529="",D2529=""),"",IF(OR(AND(ISNUMBER(SEARCH("@",A2529))*ISNUMBER(SEARCH(".",A2529,SEARCH("@",A2529))),ISBLANK(D2529)),LEN(D2529)&gt;=8),1,0))</f>
        <v/>
      </c>
      <c r="M2529" s="15" t="str">
        <f t="shared" si="78"/>
        <v/>
      </c>
      <c r="T2529" s="15" t="str">
        <f t="shared" si="79"/>
        <v/>
      </c>
      <c r="AM2529" s="13" t="str">
        <f>IF(COUNTBLANK(A2529:AL2529)=30,"",IF(A2529="","User Name Missing",IF(B2529="","First Name Missing",IF(C2529="","Last Name Missing",IF(E2529=0,"Password Short(Min 8 Charcters)",IF(M2529="","Group Missing",IF(U2529="","Security Clearance Missing","Good")))))))</f>
        <v>User Name Missing</v>
      </c>
      <c r="AN2529" s="45" t="str">
        <f>IF(AM2529&lt;&gt;"Good","",A2529&amp;","&amp;C2529&amp;","&amp;B2529&amp;","&amp;D2529&amp;","&amp;M2529&amp;","&amp;T2529&amp;","&amp;U2529&amp;","&amp;V2529&amp;","&amp;W2529&amp;","&amp;X2529&amp;","&amp;IF(Y2529&lt;&gt;"",VLOOKUP(Y2529,'Vlookup''sRef'!$C$3:$D$6,2,FALSE),"")&amp;","&amp;IF(Z2529&lt;&gt;"",VLOOKUP(Z2529,'Vlookup''sRef'!$F$3:$G$4,2,FALSE),"")&amp;","&amp;AA2529&amp;","&amp;AB2529&amp;","&amp;AC2529&amp;","&amp;AD2529&amp;","&amp;AE2529&amp;","&amp;AF2529&amp;","&amp;AG2529&amp;","&amp;AH2529&amp;","&amp;IF(AI2529&lt;&gt;"",VLOOKUP(AI2529,'Vlookup''sRef'!$O$2:$P$101,2,FALSE),"")&amp;","&amp;IF(AJ2529&lt;&gt;"",VLOOKUP(AJ2529,RulesetRef!$A$2:$B$77,2,FALSE),"")&amp;","&amp;AK2529&amp;","&amp;AL2529)</f>
        <v/>
      </c>
    </row>
    <row r="2530" spans="5:40" ht="15.6" customHeight="1">
      <c r="E2530" s="15" t="str">
        <f>IF(AND(A2530="",D2530=""),"",IF(OR(AND(ISNUMBER(SEARCH("@",A2530))*ISNUMBER(SEARCH(".",A2530,SEARCH("@",A2530))),ISBLANK(D2530)),LEN(D2530)&gt;=8),1,0))</f>
        <v/>
      </c>
      <c r="M2530" s="15" t="str">
        <f t="shared" si="78"/>
        <v/>
      </c>
      <c r="T2530" s="15" t="str">
        <f t="shared" si="79"/>
        <v/>
      </c>
      <c r="AM2530" s="13" t="str">
        <f>IF(COUNTBLANK(A2530:AL2530)=30,"",IF(A2530="","User Name Missing",IF(B2530="","First Name Missing",IF(C2530="","Last Name Missing",IF(E2530=0,"Password Short(Min 8 Charcters)",IF(M2530="","Group Missing",IF(U2530="","Security Clearance Missing","Good")))))))</f>
        <v>User Name Missing</v>
      </c>
      <c r="AN2530" s="45" t="str">
        <f>IF(AM2530&lt;&gt;"Good","",A2530&amp;","&amp;C2530&amp;","&amp;B2530&amp;","&amp;D2530&amp;","&amp;M2530&amp;","&amp;T2530&amp;","&amp;U2530&amp;","&amp;V2530&amp;","&amp;W2530&amp;","&amp;X2530&amp;","&amp;IF(Y2530&lt;&gt;"",VLOOKUP(Y2530,'Vlookup''sRef'!$C$3:$D$6,2,FALSE),"")&amp;","&amp;IF(Z2530&lt;&gt;"",VLOOKUP(Z2530,'Vlookup''sRef'!$F$3:$G$4,2,FALSE),"")&amp;","&amp;AA2530&amp;","&amp;AB2530&amp;","&amp;AC2530&amp;","&amp;AD2530&amp;","&amp;AE2530&amp;","&amp;AF2530&amp;","&amp;AG2530&amp;","&amp;AH2530&amp;","&amp;IF(AI2530&lt;&gt;"",VLOOKUP(AI2530,'Vlookup''sRef'!$O$2:$P$101,2,FALSE),"")&amp;","&amp;IF(AJ2530&lt;&gt;"",VLOOKUP(AJ2530,RulesetRef!$A$2:$B$77,2,FALSE),"")&amp;","&amp;AK2530&amp;","&amp;AL2530)</f>
        <v/>
      </c>
    </row>
    <row r="2531" spans="5:40" ht="15.6" customHeight="1">
      <c r="E2531" s="15" t="str">
        <f>IF(AND(A2531="",D2531=""),"",IF(OR(AND(ISNUMBER(SEARCH("@",A2531))*ISNUMBER(SEARCH(".",A2531,SEARCH("@",A2531))),ISBLANK(D2531)),LEN(D2531)&gt;=8),1,0))</f>
        <v/>
      </c>
      <c r="M2531" s="15" t="str">
        <f t="shared" si="78"/>
        <v/>
      </c>
      <c r="T2531" s="15" t="str">
        <f t="shared" si="79"/>
        <v/>
      </c>
      <c r="AM2531" s="13" t="str">
        <f>IF(COUNTBLANK(A2531:AL2531)=30,"",IF(A2531="","User Name Missing",IF(B2531="","First Name Missing",IF(C2531="","Last Name Missing",IF(E2531=0,"Password Short(Min 8 Charcters)",IF(M2531="","Group Missing",IF(U2531="","Security Clearance Missing","Good")))))))</f>
        <v>User Name Missing</v>
      </c>
      <c r="AN2531" s="45" t="str">
        <f>IF(AM2531&lt;&gt;"Good","",A2531&amp;","&amp;C2531&amp;","&amp;B2531&amp;","&amp;D2531&amp;","&amp;M2531&amp;","&amp;T2531&amp;","&amp;U2531&amp;","&amp;V2531&amp;","&amp;W2531&amp;","&amp;X2531&amp;","&amp;IF(Y2531&lt;&gt;"",VLOOKUP(Y2531,'Vlookup''sRef'!$C$3:$D$6,2,FALSE),"")&amp;","&amp;IF(Z2531&lt;&gt;"",VLOOKUP(Z2531,'Vlookup''sRef'!$F$3:$G$4,2,FALSE),"")&amp;","&amp;AA2531&amp;","&amp;AB2531&amp;","&amp;AC2531&amp;","&amp;AD2531&amp;","&amp;AE2531&amp;","&amp;AF2531&amp;","&amp;AG2531&amp;","&amp;AH2531&amp;","&amp;IF(AI2531&lt;&gt;"",VLOOKUP(AI2531,'Vlookup''sRef'!$O$2:$P$101,2,FALSE),"")&amp;","&amp;IF(AJ2531&lt;&gt;"",VLOOKUP(AJ2531,RulesetRef!$A$2:$B$77,2,FALSE),"")&amp;","&amp;AK2531&amp;","&amp;AL2531)</f>
        <v/>
      </c>
    </row>
    <row r="2532" spans="5:40" ht="15.6" customHeight="1">
      <c r="E2532" s="15" t="str">
        <f>IF(AND(A2532="",D2532=""),"",IF(OR(AND(ISNUMBER(SEARCH("@",A2532))*ISNUMBER(SEARCH(".",A2532,SEARCH("@",A2532))),ISBLANK(D2532)),LEN(D2532)&gt;=8),1,0))</f>
        <v/>
      </c>
      <c r="M2532" s="15" t="str">
        <f t="shared" si="78"/>
        <v/>
      </c>
      <c r="T2532" s="15" t="str">
        <f t="shared" si="79"/>
        <v/>
      </c>
      <c r="AM2532" s="13" t="str">
        <f>IF(COUNTBLANK(A2532:AL2532)=30,"",IF(A2532="","User Name Missing",IF(B2532="","First Name Missing",IF(C2532="","Last Name Missing",IF(E2532=0,"Password Short(Min 8 Charcters)",IF(M2532="","Group Missing",IF(U2532="","Security Clearance Missing","Good")))))))</f>
        <v>User Name Missing</v>
      </c>
      <c r="AN2532" s="45" t="str">
        <f>IF(AM2532&lt;&gt;"Good","",A2532&amp;","&amp;C2532&amp;","&amp;B2532&amp;","&amp;D2532&amp;","&amp;M2532&amp;","&amp;T2532&amp;","&amp;U2532&amp;","&amp;V2532&amp;","&amp;W2532&amp;","&amp;X2532&amp;","&amp;IF(Y2532&lt;&gt;"",VLOOKUP(Y2532,'Vlookup''sRef'!$C$3:$D$6,2,FALSE),"")&amp;","&amp;IF(Z2532&lt;&gt;"",VLOOKUP(Z2532,'Vlookup''sRef'!$F$3:$G$4,2,FALSE),"")&amp;","&amp;AA2532&amp;","&amp;AB2532&amp;","&amp;AC2532&amp;","&amp;AD2532&amp;","&amp;AE2532&amp;","&amp;AF2532&amp;","&amp;AG2532&amp;","&amp;AH2532&amp;","&amp;IF(AI2532&lt;&gt;"",VLOOKUP(AI2532,'Vlookup''sRef'!$O$2:$P$101,2,FALSE),"")&amp;","&amp;IF(AJ2532&lt;&gt;"",VLOOKUP(AJ2532,RulesetRef!$A$2:$B$77,2,FALSE),"")&amp;","&amp;AK2532&amp;","&amp;AL2532)</f>
        <v/>
      </c>
    </row>
    <row r="2533" spans="5:40" ht="15.6" customHeight="1">
      <c r="E2533" s="15" t="str">
        <f>IF(AND(A2533="",D2533=""),"",IF(OR(AND(ISNUMBER(SEARCH("@",A2533))*ISNUMBER(SEARCH(".",A2533,SEARCH("@",A2533))),ISBLANK(D2533)),LEN(D2533)&gt;=8),1,0))</f>
        <v/>
      </c>
      <c r="M2533" s="15" t="str">
        <f t="shared" si="78"/>
        <v/>
      </c>
      <c r="T2533" s="15" t="str">
        <f t="shared" si="79"/>
        <v/>
      </c>
      <c r="AM2533" s="13" t="str">
        <f>IF(COUNTBLANK(A2533:AL2533)=30,"",IF(A2533="","User Name Missing",IF(B2533="","First Name Missing",IF(C2533="","Last Name Missing",IF(E2533=0,"Password Short(Min 8 Charcters)",IF(M2533="","Group Missing",IF(U2533="","Security Clearance Missing","Good")))))))</f>
        <v>User Name Missing</v>
      </c>
      <c r="AN2533" s="45" t="str">
        <f>IF(AM2533&lt;&gt;"Good","",A2533&amp;","&amp;C2533&amp;","&amp;B2533&amp;","&amp;D2533&amp;","&amp;M2533&amp;","&amp;T2533&amp;","&amp;U2533&amp;","&amp;V2533&amp;","&amp;W2533&amp;","&amp;X2533&amp;","&amp;IF(Y2533&lt;&gt;"",VLOOKUP(Y2533,'Vlookup''sRef'!$C$3:$D$6,2,FALSE),"")&amp;","&amp;IF(Z2533&lt;&gt;"",VLOOKUP(Z2533,'Vlookup''sRef'!$F$3:$G$4,2,FALSE),"")&amp;","&amp;AA2533&amp;","&amp;AB2533&amp;","&amp;AC2533&amp;","&amp;AD2533&amp;","&amp;AE2533&amp;","&amp;AF2533&amp;","&amp;AG2533&amp;","&amp;AH2533&amp;","&amp;IF(AI2533&lt;&gt;"",VLOOKUP(AI2533,'Vlookup''sRef'!$O$2:$P$101,2,FALSE),"")&amp;","&amp;IF(AJ2533&lt;&gt;"",VLOOKUP(AJ2533,RulesetRef!$A$2:$B$77,2,FALSE),"")&amp;","&amp;AK2533&amp;","&amp;AL2533)</f>
        <v/>
      </c>
    </row>
    <row r="2534" spans="5:40" ht="15.6" customHeight="1">
      <c r="E2534" s="15" t="str">
        <f>IF(AND(A2534="",D2534=""),"",IF(OR(AND(ISNUMBER(SEARCH("@",A2534))*ISNUMBER(SEARCH(".",A2534,SEARCH("@",A2534))),ISBLANK(D2534)),LEN(D2534)&gt;=8),1,0))</f>
        <v/>
      </c>
      <c r="M2534" s="15" t="str">
        <f t="shared" si="78"/>
        <v/>
      </c>
      <c r="T2534" s="15" t="str">
        <f t="shared" si="79"/>
        <v/>
      </c>
      <c r="AM2534" s="13" t="str">
        <f>IF(COUNTBLANK(A2534:AL2534)=30,"",IF(A2534="","User Name Missing",IF(B2534="","First Name Missing",IF(C2534="","Last Name Missing",IF(E2534=0,"Password Short(Min 8 Charcters)",IF(M2534="","Group Missing",IF(U2534="","Security Clearance Missing","Good")))))))</f>
        <v>User Name Missing</v>
      </c>
      <c r="AN2534" s="45" t="str">
        <f>IF(AM2534&lt;&gt;"Good","",A2534&amp;","&amp;C2534&amp;","&amp;B2534&amp;","&amp;D2534&amp;","&amp;M2534&amp;","&amp;T2534&amp;","&amp;U2534&amp;","&amp;V2534&amp;","&amp;W2534&amp;","&amp;X2534&amp;","&amp;IF(Y2534&lt;&gt;"",VLOOKUP(Y2534,'Vlookup''sRef'!$C$3:$D$6,2,FALSE),"")&amp;","&amp;IF(Z2534&lt;&gt;"",VLOOKUP(Z2534,'Vlookup''sRef'!$F$3:$G$4,2,FALSE),"")&amp;","&amp;AA2534&amp;","&amp;AB2534&amp;","&amp;AC2534&amp;","&amp;AD2534&amp;","&amp;AE2534&amp;","&amp;AF2534&amp;","&amp;AG2534&amp;","&amp;AH2534&amp;","&amp;IF(AI2534&lt;&gt;"",VLOOKUP(AI2534,'Vlookup''sRef'!$O$2:$P$101,2,FALSE),"")&amp;","&amp;IF(AJ2534&lt;&gt;"",VLOOKUP(AJ2534,RulesetRef!$A$2:$B$77,2,FALSE),"")&amp;","&amp;AK2534&amp;","&amp;AL2534)</f>
        <v/>
      </c>
    </row>
    <row r="2535" spans="5:40" ht="15.6" customHeight="1">
      <c r="E2535" s="15" t="str">
        <f>IF(AND(A2535="",D2535=""),"",IF(OR(AND(ISNUMBER(SEARCH("@",A2535))*ISNUMBER(SEARCH(".",A2535,SEARCH("@",A2535))),ISBLANK(D2535)),LEN(D2535)&gt;=8),1,0))</f>
        <v/>
      </c>
      <c r="M2535" s="15" t="str">
        <f t="shared" si="78"/>
        <v/>
      </c>
      <c r="T2535" s="15" t="str">
        <f t="shared" si="79"/>
        <v/>
      </c>
      <c r="AM2535" s="13" t="str">
        <f>IF(COUNTBLANK(A2535:AL2535)=30,"",IF(A2535="","User Name Missing",IF(B2535="","First Name Missing",IF(C2535="","Last Name Missing",IF(E2535=0,"Password Short(Min 8 Charcters)",IF(M2535="","Group Missing",IF(U2535="","Security Clearance Missing","Good")))))))</f>
        <v>User Name Missing</v>
      </c>
      <c r="AN2535" s="45" t="str">
        <f>IF(AM2535&lt;&gt;"Good","",A2535&amp;","&amp;C2535&amp;","&amp;B2535&amp;","&amp;D2535&amp;","&amp;M2535&amp;","&amp;T2535&amp;","&amp;U2535&amp;","&amp;V2535&amp;","&amp;W2535&amp;","&amp;X2535&amp;","&amp;IF(Y2535&lt;&gt;"",VLOOKUP(Y2535,'Vlookup''sRef'!$C$3:$D$6,2,FALSE),"")&amp;","&amp;IF(Z2535&lt;&gt;"",VLOOKUP(Z2535,'Vlookup''sRef'!$F$3:$G$4,2,FALSE),"")&amp;","&amp;AA2535&amp;","&amp;AB2535&amp;","&amp;AC2535&amp;","&amp;AD2535&amp;","&amp;AE2535&amp;","&amp;AF2535&amp;","&amp;AG2535&amp;","&amp;AH2535&amp;","&amp;IF(AI2535&lt;&gt;"",VLOOKUP(AI2535,'Vlookup''sRef'!$O$2:$P$101,2,FALSE),"")&amp;","&amp;IF(AJ2535&lt;&gt;"",VLOOKUP(AJ2535,RulesetRef!$A$2:$B$77,2,FALSE),"")&amp;","&amp;AK2535&amp;","&amp;AL2535)</f>
        <v/>
      </c>
    </row>
    <row r="2536" spans="5:40" ht="15.6" customHeight="1">
      <c r="E2536" s="15" t="str">
        <f>IF(AND(A2536="",D2536=""),"",IF(OR(AND(ISNUMBER(SEARCH("@",A2536))*ISNUMBER(SEARCH(".",A2536,SEARCH("@",A2536))),ISBLANK(D2536)),LEN(D2536)&gt;=8),1,0))</f>
        <v/>
      </c>
      <c r="M2536" s="15" t="str">
        <f t="shared" si="78"/>
        <v/>
      </c>
      <c r="T2536" s="15" t="str">
        <f t="shared" si="79"/>
        <v/>
      </c>
      <c r="AM2536" s="13" t="str">
        <f>IF(COUNTBLANK(A2536:AL2536)=30,"",IF(A2536="","User Name Missing",IF(B2536="","First Name Missing",IF(C2536="","Last Name Missing",IF(E2536=0,"Password Short(Min 8 Charcters)",IF(M2536="","Group Missing",IF(U2536="","Security Clearance Missing","Good")))))))</f>
        <v>User Name Missing</v>
      </c>
      <c r="AN2536" s="45" t="str">
        <f>IF(AM2536&lt;&gt;"Good","",A2536&amp;","&amp;C2536&amp;","&amp;B2536&amp;","&amp;D2536&amp;","&amp;M2536&amp;","&amp;T2536&amp;","&amp;U2536&amp;","&amp;V2536&amp;","&amp;W2536&amp;","&amp;X2536&amp;","&amp;IF(Y2536&lt;&gt;"",VLOOKUP(Y2536,'Vlookup''sRef'!$C$3:$D$6,2,FALSE),"")&amp;","&amp;IF(Z2536&lt;&gt;"",VLOOKUP(Z2536,'Vlookup''sRef'!$F$3:$G$4,2,FALSE),"")&amp;","&amp;AA2536&amp;","&amp;AB2536&amp;","&amp;AC2536&amp;","&amp;AD2536&amp;","&amp;AE2536&amp;","&amp;AF2536&amp;","&amp;AG2536&amp;","&amp;AH2536&amp;","&amp;IF(AI2536&lt;&gt;"",VLOOKUP(AI2536,'Vlookup''sRef'!$O$2:$P$101,2,FALSE),"")&amp;","&amp;IF(AJ2536&lt;&gt;"",VLOOKUP(AJ2536,RulesetRef!$A$2:$B$77,2,FALSE),"")&amp;","&amp;AK2536&amp;","&amp;AL2536)</f>
        <v/>
      </c>
    </row>
    <row r="2537" spans="5:40" ht="15.6" customHeight="1">
      <c r="E2537" s="15" t="str">
        <f>IF(AND(A2537="",D2537=""),"",IF(OR(AND(ISNUMBER(SEARCH("@",A2537))*ISNUMBER(SEARCH(".",A2537,SEARCH("@",A2537))),ISBLANK(D2537)),LEN(D2537)&gt;=8),1,0))</f>
        <v/>
      </c>
      <c r="M2537" s="15" t="str">
        <f t="shared" si="78"/>
        <v/>
      </c>
      <c r="T2537" s="15" t="str">
        <f t="shared" si="79"/>
        <v/>
      </c>
      <c r="AM2537" s="13" t="str">
        <f>IF(COUNTBLANK(A2537:AL2537)=30,"",IF(A2537="","User Name Missing",IF(B2537="","First Name Missing",IF(C2537="","Last Name Missing",IF(E2537=0,"Password Short(Min 8 Charcters)",IF(M2537="","Group Missing",IF(U2537="","Security Clearance Missing","Good")))))))</f>
        <v>User Name Missing</v>
      </c>
      <c r="AN2537" s="45" t="str">
        <f>IF(AM2537&lt;&gt;"Good","",A2537&amp;","&amp;C2537&amp;","&amp;B2537&amp;","&amp;D2537&amp;","&amp;M2537&amp;","&amp;T2537&amp;","&amp;U2537&amp;","&amp;V2537&amp;","&amp;W2537&amp;","&amp;X2537&amp;","&amp;IF(Y2537&lt;&gt;"",VLOOKUP(Y2537,'Vlookup''sRef'!$C$3:$D$6,2,FALSE),"")&amp;","&amp;IF(Z2537&lt;&gt;"",VLOOKUP(Z2537,'Vlookup''sRef'!$F$3:$G$4,2,FALSE),"")&amp;","&amp;AA2537&amp;","&amp;AB2537&amp;","&amp;AC2537&amp;","&amp;AD2537&amp;","&amp;AE2537&amp;","&amp;AF2537&amp;","&amp;AG2537&amp;","&amp;AH2537&amp;","&amp;IF(AI2537&lt;&gt;"",VLOOKUP(AI2537,'Vlookup''sRef'!$O$2:$P$101,2,FALSE),"")&amp;","&amp;IF(AJ2537&lt;&gt;"",VLOOKUP(AJ2537,RulesetRef!$A$2:$B$77,2,FALSE),"")&amp;","&amp;AK2537&amp;","&amp;AL2537)</f>
        <v/>
      </c>
    </row>
    <row r="2538" spans="5:40" ht="15.6" customHeight="1">
      <c r="E2538" s="15" t="str">
        <f>IF(AND(A2538="",D2538=""),"",IF(OR(AND(ISNUMBER(SEARCH("@",A2538))*ISNUMBER(SEARCH(".",A2538,SEARCH("@",A2538))),ISBLANK(D2538)),LEN(D2538)&gt;=8),1,0))</f>
        <v/>
      </c>
      <c r="M2538" s="15" t="str">
        <f t="shared" si="78"/>
        <v/>
      </c>
      <c r="T2538" s="15" t="str">
        <f t="shared" si="79"/>
        <v/>
      </c>
      <c r="AM2538" s="13" t="str">
        <f>IF(COUNTBLANK(A2538:AL2538)=30,"",IF(A2538="","User Name Missing",IF(B2538="","First Name Missing",IF(C2538="","Last Name Missing",IF(E2538=0,"Password Short(Min 8 Charcters)",IF(M2538="","Group Missing",IF(U2538="","Security Clearance Missing","Good")))))))</f>
        <v>User Name Missing</v>
      </c>
      <c r="AN2538" s="45" t="str">
        <f>IF(AM2538&lt;&gt;"Good","",A2538&amp;","&amp;C2538&amp;","&amp;B2538&amp;","&amp;D2538&amp;","&amp;M2538&amp;","&amp;T2538&amp;","&amp;U2538&amp;","&amp;V2538&amp;","&amp;W2538&amp;","&amp;X2538&amp;","&amp;IF(Y2538&lt;&gt;"",VLOOKUP(Y2538,'Vlookup''sRef'!$C$3:$D$6,2,FALSE),"")&amp;","&amp;IF(Z2538&lt;&gt;"",VLOOKUP(Z2538,'Vlookup''sRef'!$F$3:$G$4,2,FALSE),"")&amp;","&amp;AA2538&amp;","&amp;AB2538&amp;","&amp;AC2538&amp;","&amp;AD2538&amp;","&amp;AE2538&amp;","&amp;AF2538&amp;","&amp;AG2538&amp;","&amp;AH2538&amp;","&amp;IF(AI2538&lt;&gt;"",VLOOKUP(AI2538,'Vlookup''sRef'!$O$2:$P$101,2,FALSE),"")&amp;","&amp;IF(AJ2538&lt;&gt;"",VLOOKUP(AJ2538,RulesetRef!$A$2:$B$77,2,FALSE),"")&amp;","&amp;AK2538&amp;","&amp;AL2538)</f>
        <v/>
      </c>
    </row>
    <row r="2539" spans="5:40" ht="15.6" customHeight="1">
      <c r="E2539" s="15" t="str">
        <f>IF(AND(A2539="",D2539=""),"",IF(OR(AND(ISNUMBER(SEARCH("@",A2539))*ISNUMBER(SEARCH(".",A2539,SEARCH("@",A2539))),ISBLANK(D2539)),LEN(D2539)&gt;=8),1,0))</f>
        <v/>
      </c>
      <c r="M2539" s="15" t="str">
        <f t="shared" si="78"/>
        <v/>
      </c>
      <c r="T2539" s="15" t="str">
        <f t="shared" si="79"/>
        <v/>
      </c>
      <c r="AM2539" s="13" t="str">
        <f>IF(COUNTBLANK(A2539:AL2539)=30,"",IF(A2539="","User Name Missing",IF(B2539="","First Name Missing",IF(C2539="","Last Name Missing",IF(E2539=0,"Password Short(Min 8 Charcters)",IF(M2539="","Group Missing",IF(U2539="","Security Clearance Missing","Good")))))))</f>
        <v>User Name Missing</v>
      </c>
      <c r="AN2539" s="45" t="str">
        <f>IF(AM2539&lt;&gt;"Good","",A2539&amp;","&amp;C2539&amp;","&amp;B2539&amp;","&amp;D2539&amp;","&amp;M2539&amp;","&amp;T2539&amp;","&amp;U2539&amp;","&amp;V2539&amp;","&amp;W2539&amp;","&amp;X2539&amp;","&amp;IF(Y2539&lt;&gt;"",VLOOKUP(Y2539,'Vlookup''sRef'!$C$3:$D$6,2,FALSE),"")&amp;","&amp;IF(Z2539&lt;&gt;"",VLOOKUP(Z2539,'Vlookup''sRef'!$F$3:$G$4,2,FALSE),"")&amp;","&amp;AA2539&amp;","&amp;AB2539&amp;","&amp;AC2539&amp;","&amp;AD2539&amp;","&amp;AE2539&amp;","&amp;AF2539&amp;","&amp;AG2539&amp;","&amp;AH2539&amp;","&amp;IF(AI2539&lt;&gt;"",VLOOKUP(AI2539,'Vlookup''sRef'!$O$2:$P$101,2,FALSE),"")&amp;","&amp;IF(AJ2539&lt;&gt;"",VLOOKUP(AJ2539,RulesetRef!$A$2:$B$77,2,FALSE),"")&amp;","&amp;AK2539&amp;","&amp;AL2539)</f>
        <v/>
      </c>
    </row>
    <row r="2540" spans="5:40" ht="15.6" customHeight="1">
      <c r="E2540" s="15" t="str">
        <f>IF(AND(A2540="",D2540=""),"",IF(OR(AND(ISNUMBER(SEARCH("@",A2540))*ISNUMBER(SEARCH(".",A2540,SEARCH("@",A2540))),ISBLANK(D2540)),LEN(D2540)&gt;=8),1,0))</f>
        <v/>
      </c>
      <c r="M2540" s="15" t="str">
        <f t="shared" si="78"/>
        <v/>
      </c>
      <c r="T2540" s="15" t="str">
        <f t="shared" si="79"/>
        <v/>
      </c>
      <c r="AM2540" s="13" t="str">
        <f>IF(COUNTBLANK(A2540:AL2540)=30,"",IF(A2540="","User Name Missing",IF(B2540="","First Name Missing",IF(C2540="","Last Name Missing",IF(E2540=0,"Password Short(Min 8 Charcters)",IF(M2540="","Group Missing",IF(U2540="","Security Clearance Missing","Good")))))))</f>
        <v>User Name Missing</v>
      </c>
      <c r="AN2540" s="45" t="str">
        <f>IF(AM2540&lt;&gt;"Good","",A2540&amp;","&amp;C2540&amp;","&amp;B2540&amp;","&amp;D2540&amp;","&amp;M2540&amp;","&amp;T2540&amp;","&amp;U2540&amp;","&amp;V2540&amp;","&amp;W2540&amp;","&amp;X2540&amp;","&amp;IF(Y2540&lt;&gt;"",VLOOKUP(Y2540,'Vlookup''sRef'!$C$3:$D$6,2,FALSE),"")&amp;","&amp;IF(Z2540&lt;&gt;"",VLOOKUP(Z2540,'Vlookup''sRef'!$F$3:$G$4,2,FALSE),"")&amp;","&amp;AA2540&amp;","&amp;AB2540&amp;","&amp;AC2540&amp;","&amp;AD2540&amp;","&amp;AE2540&amp;","&amp;AF2540&amp;","&amp;AG2540&amp;","&amp;AH2540&amp;","&amp;IF(AI2540&lt;&gt;"",VLOOKUP(AI2540,'Vlookup''sRef'!$O$2:$P$101,2,FALSE),"")&amp;","&amp;IF(AJ2540&lt;&gt;"",VLOOKUP(AJ2540,RulesetRef!$A$2:$B$77,2,FALSE),"")&amp;","&amp;AK2540&amp;","&amp;AL2540)</f>
        <v/>
      </c>
    </row>
    <row r="2541" spans="5:40" ht="15.6" customHeight="1">
      <c r="E2541" s="15" t="str">
        <f>IF(AND(A2541="",D2541=""),"",IF(OR(AND(ISNUMBER(SEARCH("@",A2541))*ISNUMBER(SEARCH(".",A2541,SEARCH("@",A2541))),ISBLANK(D2541)),LEN(D2541)&gt;=8),1,0))</f>
        <v/>
      </c>
      <c r="M2541" s="15" t="str">
        <f t="shared" si="78"/>
        <v/>
      </c>
      <c r="T2541" s="15" t="str">
        <f t="shared" si="79"/>
        <v/>
      </c>
      <c r="AM2541" s="13" t="str">
        <f>IF(COUNTBLANK(A2541:AL2541)=30,"",IF(A2541="","User Name Missing",IF(B2541="","First Name Missing",IF(C2541="","Last Name Missing",IF(E2541=0,"Password Short(Min 8 Charcters)",IF(M2541="","Group Missing",IF(U2541="","Security Clearance Missing","Good")))))))</f>
        <v>User Name Missing</v>
      </c>
      <c r="AN2541" s="45" t="str">
        <f>IF(AM2541&lt;&gt;"Good","",A2541&amp;","&amp;C2541&amp;","&amp;B2541&amp;","&amp;D2541&amp;","&amp;M2541&amp;","&amp;T2541&amp;","&amp;U2541&amp;","&amp;V2541&amp;","&amp;W2541&amp;","&amp;X2541&amp;","&amp;IF(Y2541&lt;&gt;"",VLOOKUP(Y2541,'Vlookup''sRef'!$C$3:$D$6,2,FALSE),"")&amp;","&amp;IF(Z2541&lt;&gt;"",VLOOKUP(Z2541,'Vlookup''sRef'!$F$3:$G$4,2,FALSE),"")&amp;","&amp;AA2541&amp;","&amp;AB2541&amp;","&amp;AC2541&amp;","&amp;AD2541&amp;","&amp;AE2541&amp;","&amp;AF2541&amp;","&amp;AG2541&amp;","&amp;AH2541&amp;","&amp;IF(AI2541&lt;&gt;"",VLOOKUP(AI2541,'Vlookup''sRef'!$O$2:$P$101,2,FALSE),"")&amp;","&amp;IF(AJ2541&lt;&gt;"",VLOOKUP(AJ2541,RulesetRef!$A$2:$B$77,2,FALSE),"")&amp;","&amp;AK2541&amp;","&amp;AL2541)</f>
        <v/>
      </c>
    </row>
    <row r="2542" spans="5:40" ht="15.6" customHeight="1">
      <c r="E2542" s="15" t="str">
        <f>IF(AND(A2542="",D2542=""),"",IF(OR(AND(ISNUMBER(SEARCH("@",A2542))*ISNUMBER(SEARCH(".",A2542,SEARCH("@",A2542))),ISBLANK(D2542)),LEN(D2542)&gt;=8),1,0))</f>
        <v/>
      </c>
      <c r="M2542" s="15" t="str">
        <f t="shared" si="78"/>
        <v/>
      </c>
      <c r="T2542" s="15" t="str">
        <f t="shared" si="79"/>
        <v/>
      </c>
      <c r="AM2542" s="13" t="str">
        <f>IF(COUNTBLANK(A2542:AL2542)=30,"",IF(A2542="","User Name Missing",IF(B2542="","First Name Missing",IF(C2542="","Last Name Missing",IF(E2542=0,"Password Short(Min 8 Charcters)",IF(M2542="","Group Missing",IF(U2542="","Security Clearance Missing","Good")))))))</f>
        <v>User Name Missing</v>
      </c>
      <c r="AN2542" s="45" t="str">
        <f>IF(AM2542&lt;&gt;"Good","",A2542&amp;","&amp;C2542&amp;","&amp;B2542&amp;","&amp;D2542&amp;","&amp;M2542&amp;","&amp;T2542&amp;","&amp;U2542&amp;","&amp;V2542&amp;","&amp;W2542&amp;","&amp;X2542&amp;","&amp;IF(Y2542&lt;&gt;"",VLOOKUP(Y2542,'Vlookup''sRef'!$C$3:$D$6,2,FALSE),"")&amp;","&amp;IF(Z2542&lt;&gt;"",VLOOKUP(Z2542,'Vlookup''sRef'!$F$3:$G$4,2,FALSE),"")&amp;","&amp;AA2542&amp;","&amp;AB2542&amp;","&amp;AC2542&amp;","&amp;AD2542&amp;","&amp;AE2542&amp;","&amp;AF2542&amp;","&amp;AG2542&amp;","&amp;AH2542&amp;","&amp;IF(AI2542&lt;&gt;"",VLOOKUP(AI2542,'Vlookup''sRef'!$O$2:$P$101,2,FALSE),"")&amp;","&amp;IF(AJ2542&lt;&gt;"",VLOOKUP(AJ2542,RulesetRef!$A$2:$B$77,2,FALSE),"")&amp;","&amp;AK2542&amp;","&amp;AL2542)</f>
        <v/>
      </c>
    </row>
    <row r="2543" spans="5:40" ht="15.6" customHeight="1">
      <c r="E2543" s="15" t="str">
        <f>IF(AND(A2543="",D2543=""),"",IF(OR(AND(ISNUMBER(SEARCH("@",A2543))*ISNUMBER(SEARCH(".",A2543,SEARCH("@",A2543))),ISBLANK(D2543)),LEN(D2543)&gt;=8),1,0))</f>
        <v/>
      </c>
      <c r="M2543" s="15" t="str">
        <f t="shared" si="78"/>
        <v/>
      </c>
      <c r="T2543" s="15" t="str">
        <f t="shared" si="79"/>
        <v/>
      </c>
      <c r="AM2543" s="13" t="str">
        <f>IF(COUNTBLANK(A2543:AL2543)=30,"",IF(A2543="","User Name Missing",IF(B2543="","First Name Missing",IF(C2543="","Last Name Missing",IF(E2543=0,"Password Short(Min 8 Charcters)",IF(M2543="","Group Missing",IF(U2543="","Security Clearance Missing","Good")))))))</f>
        <v>User Name Missing</v>
      </c>
      <c r="AN2543" s="45" t="str">
        <f>IF(AM2543&lt;&gt;"Good","",A2543&amp;","&amp;C2543&amp;","&amp;B2543&amp;","&amp;D2543&amp;","&amp;M2543&amp;","&amp;T2543&amp;","&amp;U2543&amp;","&amp;V2543&amp;","&amp;W2543&amp;","&amp;X2543&amp;","&amp;IF(Y2543&lt;&gt;"",VLOOKUP(Y2543,'Vlookup''sRef'!$C$3:$D$6,2,FALSE),"")&amp;","&amp;IF(Z2543&lt;&gt;"",VLOOKUP(Z2543,'Vlookup''sRef'!$F$3:$G$4,2,FALSE),"")&amp;","&amp;AA2543&amp;","&amp;AB2543&amp;","&amp;AC2543&amp;","&amp;AD2543&amp;","&amp;AE2543&amp;","&amp;AF2543&amp;","&amp;AG2543&amp;","&amp;AH2543&amp;","&amp;IF(AI2543&lt;&gt;"",VLOOKUP(AI2543,'Vlookup''sRef'!$O$2:$P$101,2,FALSE),"")&amp;","&amp;IF(AJ2543&lt;&gt;"",VLOOKUP(AJ2543,RulesetRef!$A$2:$B$77,2,FALSE),"")&amp;","&amp;AK2543&amp;","&amp;AL2543)</f>
        <v/>
      </c>
    </row>
    <row r="2544" spans="5:40" ht="15.6" customHeight="1">
      <c r="E2544" s="15" t="str">
        <f>IF(AND(A2544="",D2544=""),"",IF(OR(AND(ISNUMBER(SEARCH("@",A2544))*ISNUMBER(SEARCH(".",A2544,SEARCH("@",A2544))),ISBLANK(D2544)),LEN(D2544)&gt;=8),1,0))</f>
        <v/>
      </c>
      <c r="M2544" s="15" t="str">
        <f t="shared" si="78"/>
        <v/>
      </c>
      <c r="T2544" s="15" t="str">
        <f t="shared" si="79"/>
        <v/>
      </c>
      <c r="AM2544" s="13" t="str">
        <f>IF(COUNTBLANK(A2544:AL2544)=30,"",IF(A2544="","User Name Missing",IF(B2544="","First Name Missing",IF(C2544="","Last Name Missing",IF(E2544=0,"Password Short(Min 8 Charcters)",IF(M2544="","Group Missing",IF(U2544="","Security Clearance Missing","Good")))))))</f>
        <v>User Name Missing</v>
      </c>
      <c r="AN2544" s="45" t="str">
        <f>IF(AM2544&lt;&gt;"Good","",A2544&amp;","&amp;C2544&amp;","&amp;B2544&amp;","&amp;D2544&amp;","&amp;M2544&amp;","&amp;T2544&amp;","&amp;U2544&amp;","&amp;V2544&amp;","&amp;W2544&amp;","&amp;X2544&amp;","&amp;IF(Y2544&lt;&gt;"",VLOOKUP(Y2544,'Vlookup''sRef'!$C$3:$D$6,2,FALSE),"")&amp;","&amp;IF(Z2544&lt;&gt;"",VLOOKUP(Z2544,'Vlookup''sRef'!$F$3:$G$4,2,FALSE),"")&amp;","&amp;AA2544&amp;","&amp;AB2544&amp;","&amp;AC2544&amp;","&amp;AD2544&amp;","&amp;AE2544&amp;","&amp;AF2544&amp;","&amp;AG2544&amp;","&amp;AH2544&amp;","&amp;IF(AI2544&lt;&gt;"",VLOOKUP(AI2544,'Vlookup''sRef'!$O$2:$P$101,2,FALSE),"")&amp;","&amp;IF(AJ2544&lt;&gt;"",VLOOKUP(AJ2544,RulesetRef!$A$2:$B$77,2,FALSE),"")&amp;","&amp;AK2544&amp;","&amp;AL2544)</f>
        <v/>
      </c>
    </row>
    <row r="2545" spans="5:40" ht="15.6" customHeight="1">
      <c r="E2545" s="15" t="str">
        <f>IF(AND(A2545="",D2545=""),"",IF(OR(AND(ISNUMBER(SEARCH("@",A2545))*ISNUMBER(SEARCH(".",A2545,SEARCH("@",A2545))),ISBLANK(D2545)),LEN(D2545)&gt;=8),1,0))</f>
        <v/>
      </c>
      <c r="M2545" s="15" t="str">
        <f t="shared" si="78"/>
        <v/>
      </c>
      <c r="T2545" s="15" t="str">
        <f t="shared" si="79"/>
        <v/>
      </c>
      <c r="AM2545" s="13" t="str">
        <f>IF(COUNTBLANK(A2545:AL2545)=30,"",IF(A2545="","User Name Missing",IF(B2545="","First Name Missing",IF(C2545="","Last Name Missing",IF(E2545=0,"Password Short(Min 8 Charcters)",IF(M2545="","Group Missing",IF(U2545="","Security Clearance Missing","Good")))))))</f>
        <v>User Name Missing</v>
      </c>
      <c r="AN2545" s="45" t="str">
        <f>IF(AM2545&lt;&gt;"Good","",A2545&amp;","&amp;C2545&amp;","&amp;B2545&amp;","&amp;D2545&amp;","&amp;M2545&amp;","&amp;T2545&amp;","&amp;U2545&amp;","&amp;V2545&amp;","&amp;W2545&amp;","&amp;X2545&amp;","&amp;IF(Y2545&lt;&gt;"",VLOOKUP(Y2545,'Vlookup''sRef'!$C$3:$D$6,2,FALSE),"")&amp;","&amp;IF(Z2545&lt;&gt;"",VLOOKUP(Z2545,'Vlookup''sRef'!$F$3:$G$4,2,FALSE),"")&amp;","&amp;AA2545&amp;","&amp;AB2545&amp;","&amp;AC2545&amp;","&amp;AD2545&amp;","&amp;AE2545&amp;","&amp;AF2545&amp;","&amp;AG2545&amp;","&amp;AH2545&amp;","&amp;IF(AI2545&lt;&gt;"",VLOOKUP(AI2545,'Vlookup''sRef'!$O$2:$P$101,2,FALSE),"")&amp;","&amp;IF(AJ2545&lt;&gt;"",VLOOKUP(AJ2545,RulesetRef!$A$2:$B$77,2,FALSE),"")&amp;","&amp;AK2545&amp;","&amp;AL2545)</f>
        <v/>
      </c>
    </row>
    <row r="2546" spans="5:40" ht="15.6" customHeight="1">
      <c r="E2546" s="15" t="str">
        <f>IF(AND(A2546="",D2546=""),"",IF(OR(AND(ISNUMBER(SEARCH("@",A2546))*ISNUMBER(SEARCH(".",A2546,SEARCH("@",A2546))),ISBLANK(D2546)),LEN(D2546)&gt;=8),1,0))</f>
        <v/>
      </c>
      <c r="M2546" s="15" t="str">
        <f t="shared" si="78"/>
        <v/>
      </c>
      <c r="T2546" s="15" t="str">
        <f t="shared" si="79"/>
        <v/>
      </c>
      <c r="AM2546" s="13" t="str">
        <f>IF(COUNTBLANK(A2546:AL2546)=30,"",IF(A2546="","User Name Missing",IF(B2546="","First Name Missing",IF(C2546="","Last Name Missing",IF(E2546=0,"Password Short(Min 8 Charcters)",IF(M2546="","Group Missing",IF(U2546="","Security Clearance Missing","Good")))))))</f>
        <v>User Name Missing</v>
      </c>
      <c r="AN2546" s="45" t="str">
        <f>IF(AM2546&lt;&gt;"Good","",A2546&amp;","&amp;C2546&amp;","&amp;B2546&amp;","&amp;D2546&amp;","&amp;M2546&amp;","&amp;T2546&amp;","&amp;U2546&amp;","&amp;V2546&amp;","&amp;W2546&amp;","&amp;X2546&amp;","&amp;IF(Y2546&lt;&gt;"",VLOOKUP(Y2546,'Vlookup''sRef'!$C$3:$D$6,2,FALSE),"")&amp;","&amp;IF(Z2546&lt;&gt;"",VLOOKUP(Z2546,'Vlookup''sRef'!$F$3:$G$4,2,FALSE),"")&amp;","&amp;AA2546&amp;","&amp;AB2546&amp;","&amp;AC2546&amp;","&amp;AD2546&amp;","&amp;AE2546&amp;","&amp;AF2546&amp;","&amp;AG2546&amp;","&amp;AH2546&amp;","&amp;IF(AI2546&lt;&gt;"",VLOOKUP(AI2546,'Vlookup''sRef'!$O$2:$P$101,2,FALSE),"")&amp;","&amp;IF(AJ2546&lt;&gt;"",VLOOKUP(AJ2546,RulesetRef!$A$2:$B$77,2,FALSE),"")&amp;","&amp;AK2546&amp;","&amp;AL2546)</f>
        <v/>
      </c>
    </row>
    <row r="2547" spans="5:40" ht="15.6" customHeight="1">
      <c r="E2547" s="15" t="str">
        <f>IF(AND(A2547="",D2547=""),"",IF(OR(AND(ISNUMBER(SEARCH("@",A2547))*ISNUMBER(SEARCH(".",A2547,SEARCH("@",A2547))),ISBLANK(D2547)),LEN(D2547)&gt;=8),1,0))</f>
        <v/>
      </c>
      <c r="M2547" s="15" t="str">
        <f t="shared" si="78"/>
        <v/>
      </c>
      <c r="T2547" s="15" t="str">
        <f t="shared" si="79"/>
        <v/>
      </c>
      <c r="AM2547" s="13" t="str">
        <f>IF(COUNTBLANK(A2547:AL2547)=30,"",IF(A2547="","User Name Missing",IF(B2547="","First Name Missing",IF(C2547="","Last Name Missing",IF(E2547=0,"Password Short(Min 8 Charcters)",IF(M2547="","Group Missing",IF(U2547="","Security Clearance Missing","Good")))))))</f>
        <v>User Name Missing</v>
      </c>
      <c r="AN2547" s="45" t="str">
        <f>IF(AM2547&lt;&gt;"Good","",A2547&amp;","&amp;C2547&amp;","&amp;B2547&amp;","&amp;D2547&amp;","&amp;M2547&amp;","&amp;T2547&amp;","&amp;U2547&amp;","&amp;V2547&amp;","&amp;W2547&amp;","&amp;X2547&amp;","&amp;IF(Y2547&lt;&gt;"",VLOOKUP(Y2547,'Vlookup''sRef'!$C$3:$D$6,2,FALSE),"")&amp;","&amp;IF(Z2547&lt;&gt;"",VLOOKUP(Z2547,'Vlookup''sRef'!$F$3:$G$4,2,FALSE),"")&amp;","&amp;AA2547&amp;","&amp;AB2547&amp;","&amp;AC2547&amp;","&amp;AD2547&amp;","&amp;AE2547&amp;","&amp;AF2547&amp;","&amp;AG2547&amp;","&amp;AH2547&amp;","&amp;IF(AI2547&lt;&gt;"",VLOOKUP(AI2547,'Vlookup''sRef'!$O$2:$P$101,2,FALSE),"")&amp;","&amp;IF(AJ2547&lt;&gt;"",VLOOKUP(AJ2547,RulesetRef!$A$2:$B$77,2,FALSE),"")&amp;","&amp;AK2547&amp;","&amp;AL2547)</f>
        <v/>
      </c>
    </row>
    <row r="2548" spans="5:40" ht="15.6" customHeight="1">
      <c r="E2548" s="15" t="str">
        <f>IF(AND(A2548="",D2548=""),"",IF(OR(AND(ISNUMBER(SEARCH("@",A2548))*ISNUMBER(SEARCH(".",A2548,SEARCH("@",A2548))),ISBLANK(D2548)),LEN(D2548)&gt;=8),1,0))</f>
        <v/>
      </c>
      <c r="M2548" s="15" t="str">
        <f t="shared" si="78"/>
        <v/>
      </c>
      <c r="T2548" s="15" t="str">
        <f t="shared" si="79"/>
        <v/>
      </c>
      <c r="AM2548" s="13" t="str">
        <f>IF(COUNTBLANK(A2548:AL2548)=30,"",IF(A2548="","User Name Missing",IF(B2548="","First Name Missing",IF(C2548="","Last Name Missing",IF(E2548=0,"Password Short(Min 8 Charcters)",IF(M2548="","Group Missing",IF(U2548="","Security Clearance Missing","Good")))))))</f>
        <v>User Name Missing</v>
      </c>
      <c r="AN2548" s="45" t="str">
        <f>IF(AM2548&lt;&gt;"Good","",A2548&amp;","&amp;C2548&amp;","&amp;B2548&amp;","&amp;D2548&amp;","&amp;M2548&amp;","&amp;T2548&amp;","&amp;U2548&amp;","&amp;V2548&amp;","&amp;W2548&amp;","&amp;X2548&amp;","&amp;IF(Y2548&lt;&gt;"",VLOOKUP(Y2548,'Vlookup''sRef'!$C$3:$D$6,2,FALSE),"")&amp;","&amp;IF(Z2548&lt;&gt;"",VLOOKUP(Z2548,'Vlookup''sRef'!$F$3:$G$4,2,FALSE),"")&amp;","&amp;AA2548&amp;","&amp;AB2548&amp;","&amp;AC2548&amp;","&amp;AD2548&amp;","&amp;AE2548&amp;","&amp;AF2548&amp;","&amp;AG2548&amp;","&amp;AH2548&amp;","&amp;IF(AI2548&lt;&gt;"",VLOOKUP(AI2548,'Vlookup''sRef'!$O$2:$P$101,2,FALSE),"")&amp;","&amp;IF(AJ2548&lt;&gt;"",VLOOKUP(AJ2548,RulesetRef!$A$2:$B$77,2,FALSE),"")&amp;","&amp;AK2548&amp;","&amp;AL2548)</f>
        <v/>
      </c>
    </row>
    <row r="2549" spans="5:40" ht="15.6" customHeight="1">
      <c r="E2549" s="15" t="str">
        <f>IF(AND(A2549="",D2549=""),"",IF(OR(AND(ISNUMBER(SEARCH("@",A2549))*ISNUMBER(SEARCH(".",A2549,SEARCH("@",A2549))),ISBLANK(D2549)),LEN(D2549)&gt;=8),1,0))</f>
        <v/>
      </c>
      <c r="M2549" s="15" t="str">
        <f t="shared" si="78"/>
        <v/>
      </c>
      <c r="T2549" s="15" t="str">
        <f t="shared" si="79"/>
        <v/>
      </c>
      <c r="AM2549" s="13" t="str">
        <f>IF(COUNTBLANK(A2549:AL2549)=30,"",IF(A2549="","User Name Missing",IF(B2549="","First Name Missing",IF(C2549="","Last Name Missing",IF(E2549=0,"Password Short(Min 8 Charcters)",IF(M2549="","Group Missing",IF(U2549="","Security Clearance Missing","Good")))))))</f>
        <v>User Name Missing</v>
      </c>
      <c r="AN2549" s="45" t="str">
        <f>IF(AM2549&lt;&gt;"Good","",A2549&amp;","&amp;C2549&amp;","&amp;B2549&amp;","&amp;D2549&amp;","&amp;M2549&amp;","&amp;T2549&amp;","&amp;U2549&amp;","&amp;V2549&amp;","&amp;W2549&amp;","&amp;X2549&amp;","&amp;IF(Y2549&lt;&gt;"",VLOOKUP(Y2549,'Vlookup''sRef'!$C$3:$D$6,2,FALSE),"")&amp;","&amp;IF(Z2549&lt;&gt;"",VLOOKUP(Z2549,'Vlookup''sRef'!$F$3:$G$4,2,FALSE),"")&amp;","&amp;AA2549&amp;","&amp;AB2549&amp;","&amp;AC2549&amp;","&amp;AD2549&amp;","&amp;AE2549&amp;","&amp;AF2549&amp;","&amp;AG2549&amp;","&amp;AH2549&amp;","&amp;IF(AI2549&lt;&gt;"",VLOOKUP(AI2549,'Vlookup''sRef'!$O$2:$P$101,2,FALSE),"")&amp;","&amp;IF(AJ2549&lt;&gt;"",VLOOKUP(AJ2549,RulesetRef!$A$2:$B$77,2,FALSE),"")&amp;","&amp;AK2549&amp;","&amp;AL2549)</f>
        <v/>
      </c>
    </row>
    <row r="2550" spans="5:40" ht="15.6" customHeight="1">
      <c r="E2550" s="15" t="str">
        <f>IF(AND(A2550="",D2550=""),"",IF(OR(AND(ISNUMBER(SEARCH("@",A2550))*ISNUMBER(SEARCH(".",A2550,SEARCH("@",A2550))),ISBLANK(D2550)),LEN(D2550)&gt;=8),1,0))</f>
        <v/>
      </c>
      <c r="M2550" s="15" t="str">
        <f t="shared" si="78"/>
        <v/>
      </c>
      <c r="T2550" s="15" t="str">
        <f t="shared" si="79"/>
        <v/>
      </c>
      <c r="AM2550" s="13" t="str">
        <f>IF(COUNTBLANK(A2550:AL2550)=30,"",IF(A2550="","User Name Missing",IF(B2550="","First Name Missing",IF(C2550="","Last Name Missing",IF(E2550=0,"Password Short(Min 8 Charcters)",IF(M2550="","Group Missing",IF(U2550="","Security Clearance Missing","Good")))))))</f>
        <v>User Name Missing</v>
      </c>
      <c r="AN2550" s="45" t="str">
        <f>IF(AM2550&lt;&gt;"Good","",A2550&amp;","&amp;C2550&amp;","&amp;B2550&amp;","&amp;D2550&amp;","&amp;M2550&amp;","&amp;T2550&amp;","&amp;U2550&amp;","&amp;V2550&amp;","&amp;W2550&amp;","&amp;X2550&amp;","&amp;IF(Y2550&lt;&gt;"",VLOOKUP(Y2550,'Vlookup''sRef'!$C$3:$D$6,2,FALSE),"")&amp;","&amp;IF(Z2550&lt;&gt;"",VLOOKUP(Z2550,'Vlookup''sRef'!$F$3:$G$4,2,FALSE),"")&amp;","&amp;AA2550&amp;","&amp;AB2550&amp;","&amp;AC2550&amp;","&amp;AD2550&amp;","&amp;AE2550&amp;","&amp;AF2550&amp;","&amp;AG2550&amp;","&amp;AH2550&amp;","&amp;IF(AI2550&lt;&gt;"",VLOOKUP(AI2550,'Vlookup''sRef'!$O$2:$P$101,2,FALSE),"")&amp;","&amp;IF(AJ2550&lt;&gt;"",VLOOKUP(AJ2550,RulesetRef!$A$2:$B$77,2,FALSE),"")&amp;","&amp;AK2550&amp;","&amp;AL2550)</f>
        <v/>
      </c>
    </row>
    <row r="2551" spans="5:40" ht="15.6" customHeight="1">
      <c r="E2551" s="15" t="str">
        <f>IF(AND(A2551="",D2551=""),"",IF(OR(AND(ISNUMBER(SEARCH("@",A2551))*ISNUMBER(SEARCH(".",A2551,SEARCH("@",A2551))),ISBLANK(D2551)),LEN(D2551)&gt;=8),1,0))</f>
        <v/>
      </c>
      <c r="M2551" s="15" t="str">
        <f t="shared" si="78"/>
        <v/>
      </c>
      <c r="T2551" s="15" t="str">
        <f t="shared" si="79"/>
        <v/>
      </c>
      <c r="AM2551" s="13" t="str">
        <f>IF(COUNTBLANK(A2551:AL2551)=30,"",IF(A2551="","User Name Missing",IF(B2551="","First Name Missing",IF(C2551="","Last Name Missing",IF(E2551=0,"Password Short(Min 8 Charcters)",IF(M2551="","Group Missing",IF(U2551="","Security Clearance Missing","Good")))))))</f>
        <v>User Name Missing</v>
      </c>
      <c r="AN2551" s="45" t="str">
        <f>IF(AM2551&lt;&gt;"Good","",A2551&amp;","&amp;C2551&amp;","&amp;B2551&amp;","&amp;D2551&amp;","&amp;M2551&amp;","&amp;T2551&amp;","&amp;U2551&amp;","&amp;V2551&amp;","&amp;W2551&amp;","&amp;X2551&amp;","&amp;IF(Y2551&lt;&gt;"",VLOOKUP(Y2551,'Vlookup''sRef'!$C$3:$D$6,2,FALSE),"")&amp;","&amp;IF(Z2551&lt;&gt;"",VLOOKUP(Z2551,'Vlookup''sRef'!$F$3:$G$4,2,FALSE),"")&amp;","&amp;AA2551&amp;","&amp;AB2551&amp;","&amp;AC2551&amp;","&amp;AD2551&amp;","&amp;AE2551&amp;","&amp;AF2551&amp;","&amp;AG2551&amp;","&amp;AH2551&amp;","&amp;IF(AI2551&lt;&gt;"",VLOOKUP(AI2551,'Vlookup''sRef'!$O$2:$P$101,2,FALSE),"")&amp;","&amp;IF(AJ2551&lt;&gt;"",VLOOKUP(AJ2551,RulesetRef!$A$2:$B$77,2,FALSE),"")&amp;","&amp;AK2551&amp;","&amp;AL2551)</f>
        <v/>
      </c>
    </row>
    <row r="2552" spans="5:40" ht="15.6" customHeight="1">
      <c r="E2552" s="15" t="str">
        <f>IF(AND(A2552="",D2552=""),"",IF(OR(AND(ISNUMBER(SEARCH("@",A2552))*ISNUMBER(SEARCH(".",A2552,SEARCH("@",A2552))),ISBLANK(D2552)),LEN(D2552)&gt;=8),1,0))</f>
        <v/>
      </c>
      <c r="M2552" s="15" t="str">
        <f t="shared" si="78"/>
        <v/>
      </c>
      <c r="T2552" s="15" t="str">
        <f t="shared" si="79"/>
        <v/>
      </c>
      <c r="AM2552" s="13" t="str">
        <f>IF(COUNTBLANK(A2552:AL2552)=30,"",IF(A2552="","User Name Missing",IF(B2552="","First Name Missing",IF(C2552="","Last Name Missing",IF(E2552=0,"Password Short(Min 8 Charcters)",IF(M2552="","Group Missing",IF(U2552="","Security Clearance Missing","Good")))))))</f>
        <v>User Name Missing</v>
      </c>
      <c r="AN2552" s="45" t="str">
        <f>IF(AM2552&lt;&gt;"Good","",A2552&amp;","&amp;C2552&amp;","&amp;B2552&amp;","&amp;D2552&amp;","&amp;M2552&amp;","&amp;T2552&amp;","&amp;U2552&amp;","&amp;V2552&amp;","&amp;W2552&amp;","&amp;X2552&amp;","&amp;IF(Y2552&lt;&gt;"",VLOOKUP(Y2552,'Vlookup''sRef'!$C$3:$D$6,2,FALSE),"")&amp;","&amp;IF(Z2552&lt;&gt;"",VLOOKUP(Z2552,'Vlookup''sRef'!$F$3:$G$4,2,FALSE),"")&amp;","&amp;AA2552&amp;","&amp;AB2552&amp;","&amp;AC2552&amp;","&amp;AD2552&amp;","&amp;AE2552&amp;","&amp;AF2552&amp;","&amp;AG2552&amp;","&amp;AH2552&amp;","&amp;IF(AI2552&lt;&gt;"",VLOOKUP(AI2552,'Vlookup''sRef'!$O$2:$P$101,2,FALSE),"")&amp;","&amp;IF(AJ2552&lt;&gt;"",VLOOKUP(AJ2552,RulesetRef!$A$2:$B$77,2,FALSE),"")&amp;","&amp;AK2552&amp;","&amp;AL2552)</f>
        <v/>
      </c>
    </row>
    <row r="2553" spans="5:40" ht="15.6" customHeight="1">
      <c r="E2553" s="15" t="str">
        <f>IF(AND(A2553="",D2553=""),"",IF(OR(AND(ISNUMBER(SEARCH("@",A2553))*ISNUMBER(SEARCH(".",A2553,SEARCH("@",A2553))),ISBLANK(D2553)),LEN(D2553)&gt;=8),1,0))</f>
        <v/>
      </c>
      <c r="M2553" s="15" t="str">
        <f t="shared" si="78"/>
        <v/>
      </c>
      <c r="T2553" s="15" t="str">
        <f t="shared" si="79"/>
        <v/>
      </c>
      <c r="AM2553" s="13" t="str">
        <f>IF(COUNTBLANK(A2553:AL2553)=30,"",IF(A2553="","User Name Missing",IF(B2553="","First Name Missing",IF(C2553="","Last Name Missing",IF(E2553=0,"Password Short(Min 8 Charcters)",IF(M2553="","Group Missing",IF(U2553="","Security Clearance Missing","Good")))))))</f>
        <v>User Name Missing</v>
      </c>
      <c r="AN2553" s="45" t="str">
        <f>IF(AM2553&lt;&gt;"Good","",A2553&amp;","&amp;C2553&amp;","&amp;B2553&amp;","&amp;D2553&amp;","&amp;M2553&amp;","&amp;T2553&amp;","&amp;U2553&amp;","&amp;V2553&amp;","&amp;W2553&amp;","&amp;X2553&amp;","&amp;IF(Y2553&lt;&gt;"",VLOOKUP(Y2553,'Vlookup''sRef'!$C$3:$D$6,2,FALSE),"")&amp;","&amp;IF(Z2553&lt;&gt;"",VLOOKUP(Z2553,'Vlookup''sRef'!$F$3:$G$4,2,FALSE),"")&amp;","&amp;AA2553&amp;","&amp;AB2553&amp;","&amp;AC2553&amp;","&amp;AD2553&amp;","&amp;AE2553&amp;","&amp;AF2553&amp;","&amp;AG2553&amp;","&amp;AH2553&amp;","&amp;IF(AI2553&lt;&gt;"",VLOOKUP(AI2553,'Vlookup''sRef'!$O$2:$P$101,2,FALSE),"")&amp;","&amp;IF(AJ2553&lt;&gt;"",VLOOKUP(AJ2553,RulesetRef!$A$2:$B$77,2,FALSE),"")&amp;","&amp;AK2553&amp;","&amp;AL2553)</f>
        <v/>
      </c>
    </row>
    <row r="2554" spans="5:40" ht="15.6" customHeight="1">
      <c r="E2554" s="15" t="str">
        <f>IF(AND(A2554="",D2554=""),"",IF(OR(AND(ISNUMBER(SEARCH("@",A2554))*ISNUMBER(SEARCH(".",A2554,SEARCH("@",A2554))),ISBLANK(D2554)),LEN(D2554)&gt;=8),1,0))</f>
        <v/>
      </c>
      <c r="M2554" s="15" t="str">
        <f t="shared" si="78"/>
        <v/>
      </c>
      <c r="T2554" s="15" t="str">
        <f t="shared" si="79"/>
        <v/>
      </c>
      <c r="AM2554" s="13" t="str">
        <f>IF(COUNTBLANK(A2554:AL2554)=30,"",IF(A2554="","User Name Missing",IF(B2554="","First Name Missing",IF(C2554="","Last Name Missing",IF(E2554=0,"Password Short(Min 8 Charcters)",IF(M2554="","Group Missing",IF(U2554="","Security Clearance Missing","Good")))))))</f>
        <v>User Name Missing</v>
      </c>
      <c r="AN2554" s="45" t="str">
        <f>IF(AM2554&lt;&gt;"Good","",A2554&amp;","&amp;C2554&amp;","&amp;B2554&amp;","&amp;D2554&amp;","&amp;M2554&amp;","&amp;T2554&amp;","&amp;U2554&amp;","&amp;V2554&amp;","&amp;W2554&amp;","&amp;X2554&amp;","&amp;IF(Y2554&lt;&gt;"",VLOOKUP(Y2554,'Vlookup''sRef'!$C$3:$D$6,2,FALSE),"")&amp;","&amp;IF(Z2554&lt;&gt;"",VLOOKUP(Z2554,'Vlookup''sRef'!$F$3:$G$4,2,FALSE),"")&amp;","&amp;AA2554&amp;","&amp;AB2554&amp;","&amp;AC2554&amp;","&amp;AD2554&amp;","&amp;AE2554&amp;","&amp;AF2554&amp;","&amp;AG2554&amp;","&amp;AH2554&amp;","&amp;IF(AI2554&lt;&gt;"",VLOOKUP(AI2554,'Vlookup''sRef'!$O$2:$P$101,2,FALSE),"")&amp;","&amp;IF(AJ2554&lt;&gt;"",VLOOKUP(AJ2554,RulesetRef!$A$2:$B$77,2,FALSE),"")&amp;","&amp;AK2554&amp;","&amp;AL2554)</f>
        <v/>
      </c>
    </row>
    <row r="2555" spans="5:40" ht="15.6" customHeight="1">
      <c r="E2555" s="15" t="str">
        <f>IF(AND(A2555="",D2555=""),"",IF(OR(AND(ISNUMBER(SEARCH("@",A2555))*ISNUMBER(SEARCH(".",A2555,SEARCH("@",A2555))),ISBLANK(D2555)),LEN(D2555)&gt;=8),1,0))</f>
        <v/>
      </c>
      <c r="M2555" s="15" t="str">
        <f t="shared" si="78"/>
        <v/>
      </c>
      <c r="T2555" s="15" t="str">
        <f t="shared" si="79"/>
        <v/>
      </c>
      <c r="AM2555" s="13" t="str">
        <f>IF(COUNTBLANK(A2555:AL2555)=30,"",IF(A2555="","User Name Missing",IF(B2555="","First Name Missing",IF(C2555="","Last Name Missing",IF(E2555=0,"Password Short(Min 8 Charcters)",IF(M2555="","Group Missing",IF(U2555="","Security Clearance Missing","Good")))))))</f>
        <v>User Name Missing</v>
      </c>
      <c r="AN2555" s="45" t="str">
        <f>IF(AM2555&lt;&gt;"Good","",A2555&amp;","&amp;C2555&amp;","&amp;B2555&amp;","&amp;D2555&amp;","&amp;M2555&amp;","&amp;T2555&amp;","&amp;U2555&amp;","&amp;V2555&amp;","&amp;W2555&amp;","&amp;X2555&amp;","&amp;IF(Y2555&lt;&gt;"",VLOOKUP(Y2555,'Vlookup''sRef'!$C$3:$D$6,2,FALSE),"")&amp;","&amp;IF(Z2555&lt;&gt;"",VLOOKUP(Z2555,'Vlookup''sRef'!$F$3:$G$4,2,FALSE),"")&amp;","&amp;AA2555&amp;","&amp;AB2555&amp;","&amp;AC2555&amp;","&amp;AD2555&amp;","&amp;AE2555&amp;","&amp;AF2555&amp;","&amp;AG2555&amp;","&amp;AH2555&amp;","&amp;IF(AI2555&lt;&gt;"",VLOOKUP(AI2555,'Vlookup''sRef'!$O$2:$P$101,2,FALSE),"")&amp;","&amp;IF(AJ2555&lt;&gt;"",VLOOKUP(AJ2555,RulesetRef!$A$2:$B$77,2,FALSE),"")&amp;","&amp;AK2555&amp;","&amp;AL2555)</f>
        <v/>
      </c>
    </row>
    <row r="2556" spans="5:40" ht="15.6" customHeight="1">
      <c r="E2556" s="15" t="str">
        <f>IF(AND(A2556="",D2556=""),"",IF(OR(AND(ISNUMBER(SEARCH("@",A2556))*ISNUMBER(SEARCH(".",A2556,SEARCH("@",A2556))),ISBLANK(D2556)),LEN(D2556)&gt;=8),1,0))</f>
        <v/>
      </c>
      <c r="M2556" s="15" t="str">
        <f t="shared" si="78"/>
        <v/>
      </c>
      <c r="T2556" s="15" t="str">
        <f t="shared" si="79"/>
        <v/>
      </c>
      <c r="AM2556" s="13" t="str">
        <f>IF(COUNTBLANK(A2556:AL2556)=30,"",IF(A2556="","User Name Missing",IF(B2556="","First Name Missing",IF(C2556="","Last Name Missing",IF(E2556=0,"Password Short(Min 8 Charcters)",IF(M2556="","Group Missing",IF(U2556="","Security Clearance Missing","Good")))))))</f>
        <v>User Name Missing</v>
      </c>
      <c r="AN2556" s="45" t="str">
        <f>IF(AM2556&lt;&gt;"Good","",A2556&amp;","&amp;C2556&amp;","&amp;B2556&amp;","&amp;D2556&amp;","&amp;M2556&amp;","&amp;T2556&amp;","&amp;U2556&amp;","&amp;V2556&amp;","&amp;W2556&amp;","&amp;X2556&amp;","&amp;IF(Y2556&lt;&gt;"",VLOOKUP(Y2556,'Vlookup''sRef'!$C$3:$D$6,2,FALSE),"")&amp;","&amp;IF(Z2556&lt;&gt;"",VLOOKUP(Z2556,'Vlookup''sRef'!$F$3:$G$4,2,FALSE),"")&amp;","&amp;AA2556&amp;","&amp;AB2556&amp;","&amp;AC2556&amp;","&amp;AD2556&amp;","&amp;AE2556&amp;","&amp;AF2556&amp;","&amp;AG2556&amp;","&amp;AH2556&amp;","&amp;IF(AI2556&lt;&gt;"",VLOOKUP(AI2556,'Vlookup''sRef'!$O$2:$P$101,2,FALSE),"")&amp;","&amp;IF(AJ2556&lt;&gt;"",VLOOKUP(AJ2556,RulesetRef!$A$2:$B$77,2,FALSE),"")&amp;","&amp;AK2556&amp;","&amp;AL2556)</f>
        <v/>
      </c>
    </row>
    <row r="2557" spans="5:40" ht="15.6" customHeight="1">
      <c r="E2557" s="15" t="str">
        <f>IF(AND(A2557="",D2557=""),"",IF(OR(AND(ISNUMBER(SEARCH("@",A2557))*ISNUMBER(SEARCH(".",A2557,SEARCH("@",A2557))),ISBLANK(D2557)),LEN(D2557)&gt;=8),1,0))</f>
        <v/>
      </c>
      <c r="M2557" s="15" t="str">
        <f t="shared" si="78"/>
        <v/>
      </c>
      <c r="T2557" s="15" t="str">
        <f t="shared" si="79"/>
        <v/>
      </c>
      <c r="AM2557" s="13" t="str">
        <f>IF(COUNTBLANK(A2557:AL2557)=30,"",IF(A2557="","User Name Missing",IF(B2557="","First Name Missing",IF(C2557="","Last Name Missing",IF(E2557=0,"Password Short(Min 8 Charcters)",IF(M2557="","Group Missing",IF(U2557="","Security Clearance Missing","Good")))))))</f>
        <v>User Name Missing</v>
      </c>
      <c r="AN2557" s="45" t="str">
        <f>IF(AM2557&lt;&gt;"Good","",A2557&amp;","&amp;C2557&amp;","&amp;B2557&amp;","&amp;D2557&amp;","&amp;M2557&amp;","&amp;T2557&amp;","&amp;U2557&amp;","&amp;V2557&amp;","&amp;W2557&amp;","&amp;X2557&amp;","&amp;IF(Y2557&lt;&gt;"",VLOOKUP(Y2557,'Vlookup''sRef'!$C$3:$D$6,2,FALSE),"")&amp;","&amp;IF(Z2557&lt;&gt;"",VLOOKUP(Z2557,'Vlookup''sRef'!$F$3:$G$4,2,FALSE),"")&amp;","&amp;AA2557&amp;","&amp;AB2557&amp;","&amp;AC2557&amp;","&amp;AD2557&amp;","&amp;AE2557&amp;","&amp;AF2557&amp;","&amp;AG2557&amp;","&amp;AH2557&amp;","&amp;IF(AI2557&lt;&gt;"",VLOOKUP(AI2557,'Vlookup''sRef'!$O$2:$P$101,2,FALSE),"")&amp;","&amp;IF(AJ2557&lt;&gt;"",VLOOKUP(AJ2557,RulesetRef!$A$2:$B$77,2,FALSE),"")&amp;","&amp;AK2557&amp;","&amp;AL2557)</f>
        <v/>
      </c>
    </row>
    <row r="2558" spans="5:40" ht="15.6" customHeight="1">
      <c r="E2558" s="15" t="str">
        <f>IF(AND(A2558="",D2558=""),"",IF(OR(AND(ISNUMBER(SEARCH("@",A2558))*ISNUMBER(SEARCH(".",A2558,SEARCH("@",A2558))),ISBLANK(D2558)),LEN(D2558)&gt;=8),1,0))</f>
        <v/>
      </c>
      <c r="M2558" s="15" t="str">
        <f t="shared" si="78"/>
        <v/>
      </c>
      <c r="T2558" s="15" t="str">
        <f t="shared" si="79"/>
        <v/>
      </c>
      <c r="AM2558" s="13" t="str">
        <f>IF(COUNTBLANK(A2558:AL2558)=30,"",IF(A2558="","User Name Missing",IF(B2558="","First Name Missing",IF(C2558="","Last Name Missing",IF(E2558=0,"Password Short(Min 8 Charcters)",IF(M2558="","Group Missing",IF(U2558="","Security Clearance Missing","Good")))))))</f>
        <v>User Name Missing</v>
      </c>
      <c r="AN2558" s="45" t="str">
        <f>IF(AM2558&lt;&gt;"Good","",A2558&amp;","&amp;C2558&amp;","&amp;B2558&amp;","&amp;D2558&amp;","&amp;M2558&amp;","&amp;T2558&amp;","&amp;U2558&amp;","&amp;V2558&amp;","&amp;W2558&amp;","&amp;X2558&amp;","&amp;IF(Y2558&lt;&gt;"",VLOOKUP(Y2558,'Vlookup''sRef'!$C$3:$D$6,2,FALSE),"")&amp;","&amp;IF(Z2558&lt;&gt;"",VLOOKUP(Z2558,'Vlookup''sRef'!$F$3:$G$4,2,FALSE),"")&amp;","&amp;AA2558&amp;","&amp;AB2558&amp;","&amp;AC2558&amp;","&amp;AD2558&amp;","&amp;AE2558&amp;","&amp;AF2558&amp;","&amp;AG2558&amp;","&amp;AH2558&amp;","&amp;IF(AI2558&lt;&gt;"",VLOOKUP(AI2558,'Vlookup''sRef'!$O$2:$P$101,2,FALSE),"")&amp;","&amp;IF(AJ2558&lt;&gt;"",VLOOKUP(AJ2558,RulesetRef!$A$2:$B$77,2,FALSE),"")&amp;","&amp;AK2558&amp;","&amp;AL2558)</f>
        <v/>
      </c>
    </row>
    <row r="2559" spans="5:40" ht="15.6" customHeight="1">
      <c r="E2559" s="15" t="str">
        <f>IF(AND(A2559="",D2559=""),"",IF(OR(AND(ISNUMBER(SEARCH("@",A2559))*ISNUMBER(SEARCH(".",A2559,SEARCH("@",A2559))),ISBLANK(D2559)),LEN(D2559)&gt;=8),1,0))</f>
        <v/>
      </c>
      <c r="M2559" s="15" t="str">
        <f t="shared" si="78"/>
        <v/>
      </c>
      <c r="T2559" s="15" t="str">
        <f t="shared" si="79"/>
        <v/>
      </c>
      <c r="AM2559" s="13" t="str">
        <f>IF(COUNTBLANK(A2559:AL2559)=30,"",IF(A2559="","User Name Missing",IF(B2559="","First Name Missing",IF(C2559="","Last Name Missing",IF(E2559=0,"Password Short(Min 8 Charcters)",IF(M2559="","Group Missing",IF(U2559="","Security Clearance Missing","Good")))))))</f>
        <v>User Name Missing</v>
      </c>
      <c r="AN2559" s="45" t="str">
        <f>IF(AM2559&lt;&gt;"Good","",A2559&amp;","&amp;C2559&amp;","&amp;B2559&amp;","&amp;D2559&amp;","&amp;M2559&amp;","&amp;T2559&amp;","&amp;U2559&amp;","&amp;V2559&amp;","&amp;W2559&amp;","&amp;X2559&amp;","&amp;IF(Y2559&lt;&gt;"",VLOOKUP(Y2559,'Vlookup''sRef'!$C$3:$D$6,2,FALSE),"")&amp;","&amp;IF(Z2559&lt;&gt;"",VLOOKUP(Z2559,'Vlookup''sRef'!$F$3:$G$4,2,FALSE),"")&amp;","&amp;AA2559&amp;","&amp;AB2559&amp;","&amp;AC2559&amp;","&amp;AD2559&amp;","&amp;AE2559&amp;","&amp;AF2559&amp;","&amp;AG2559&amp;","&amp;AH2559&amp;","&amp;IF(AI2559&lt;&gt;"",VLOOKUP(AI2559,'Vlookup''sRef'!$O$2:$P$101,2,FALSE),"")&amp;","&amp;IF(AJ2559&lt;&gt;"",VLOOKUP(AJ2559,RulesetRef!$A$2:$B$77,2,FALSE),"")&amp;","&amp;AK2559&amp;","&amp;AL2559)</f>
        <v/>
      </c>
    </row>
    <row r="2560" spans="5:40" ht="15.6" customHeight="1">
      <c r="E2560" s="15" t="str">
        <f>IF(AND(A2560="",D2560=""),"",IF(OR(AND(ISNUMBER(SEARCH("@",A2560))*ISNUMBER(SEARCH(".",A2560,SEARCH("@",A2560))),ISBLANK(D2560)),LEN(D2560)&gt;=8),1,0))</f>
        <v/>
      </c>
      <c r="M2560" s="15" t="str">
        <f t="shared" ref="M2560:M2623" si="80">IF(G2560="","",G2560&amp;IF(H2560&lt;&gt;"","|"&amp;H2560&amp;IF(I2560&lt;&gt;"","|"&amp;I2560&amp;IF(J2560&lt;&gt;"","|"&amp;J2560&amp;IF(K2560&lt;&gt;"","|"&amp;K2560&amp;IF(L2560&lt;&gt;"","|"&amp;L2560,""),""),""),""),""))</f>
        <v/>
      </c>
      <c r="T2560" s="15" t="str">
        <f t="shared" ref="T2560:T2623" si="81">IF(N2560="","",N2560&amp;IF(O2560&lt;&gt;"","|"&amp;O2560&amp;IF(P2560&lt;&gt;"","|"&amp;P2560&amp;IF(Q2560&lt;&gt;"","|"&amp;Q2560&amp;IF(R2560&lt;&gt;"","|"&amp;R2560&amp;IF(S2560&lt;&gt;"","|"&amp;S2560,""),""),""),""),""))</f>
        <v/>
      </c>
      <c r="AM2560" s="13" t="str">
        <f>IF(COUNTBLANK(A2560:AL2560)=30,"",IF(A2560="","User Name Missing",IF(B2560="","First Name Missing",IF(C2560="","Last Name Missing",IF(E2560=0,"Password Short(Min 8 Charcters)",IF(M2560="","Group Missing",IF(U2560="","Security Clearance Missing","Good")))))))</f>
        <v>User Name Missing</v>
      </c>
      <c r="AN2560" s="45" t="str">
        <f>IF(AM2560&lt;&gt;"Good","",A2560&amp;","&amp;C2560&amp;","&amp;B2560&amp;","&amp;D2560&amp;","&amp;M2560&amp;","&amp;T2560&amp;","&amp;U2560&amp;","&amp;V2560&amp;","&amp;W2560&amp;","&amp;X2560&amp;","&amp;IF(Y2560&lt;&gt;"",VLOOKUP(Y2560,'Vlookup''sRef'!$C$3:$D$6,2,FALSE),"")&amp;","&amp;IF(Z2560&lt;&gt;"",VLOOKUP(Z2560,'Vlookup''sRef'!$F$3:$G$4,2,FALSE),"")&amp;","&amp;AA2560&amp;","&amp;AB2560&amp;","&amp;AC2560&amp;","&amp;AD2560&amp;","&amp;AE2560&amp;","&amp;AF2560&amp;","&amp;AG2560&amp;","&amp;AH2560&amp;","&amp;IF(AI2560&lt;&gt;"",VLOOKUP(AI2560,'Vlookup''sRef'!$O$2:$P$101,2,FALSE),"")&amp;","&amp;IF(AJ2560&lt;&gt;"",VLOOKUP(AJ2560,RulesetRef!$A$2:$B$77,2,FALSE),"")&amp;","&amp;AK2560&amp;","&amp;AL2560)</f>
        <v/>
      </c>
    </row>
    <row r="2561" spans="5:40" ht="15.6" customHeight="1">
      <c r="E2561" s="15" t="str">
        <f>IF(AND(A2561="",D2561=""),"",IF(OR(AND(ISNUMBER(SEARCH("@",A2561))*ISNUMBER(SEARCH(".",A2561,SEARCH("@",A2561))),ISBLANK(D2561)),LEN(D2561)&gt;=8),1,0))</f>
        <v/>
      </c>
      <c r="M2561" s="15" t="str">
        <f t="shared" si="80"/>
        <v/>
      </c>
      <c r="T2561" s="15" t="str">
        <f t="shared" si="81"/>
        <v/>
      </c>
      <c r="AM2561" s="13" t="str">
        <f>IF(COUNTBLANK(A2561:AL2561)=30,"",IF(A2561="","User Name Missing",IF(B2561="","First Name Missing",IF(C2561="","Last Name Missing",IF(E2561=0,"Password Short(Min 8 Charcters)",IF(M2561="","Group Missing",IF(U2561="","Security Clearance Missing","Good")))))))</f>
        <v>User Name Missing</v>
      </c>
      <c r="AN2561" s="45" t="str">
        <f>IF(AM2561&lt;&gt;"Good","",A2561&amp;","&amp;C2561&amp;","&amp;B2561&amp;","&amp;D2561&amp;","&amp;M2561&amp;","&amp;T2561&amp;","&amp;U2561&amp;","&amp;V2561&amp;","&amp;W2561&amp;","&amp;X2561&amp;","&amp;IF(Y2561&lt;&gt;"",VLOOKUP(Y2561,'Vlookup''sRef'!$C$3:$D$6,2,FALSE),"")&amp;","&amp;IF(Z2561&lt;&gt;"",VLOOKUP(Z2561,'Vlookup''sRef'!$F$3:$G$4,2,FALSE),"")&amp;","&amp;AA2561&amp;","&amp;AB2561&amp;","&amp;AC2561&amp;","&amp;AD2561&amp;","&amp;AE2561&amp;","&amp;AF2561&amp;","&amp;AG2561&amp;","&amp;AH2561&amp;","&amp;IF(AI2561&lt;&gt;"",VLOOKUP(AI2561,'Vlookup''sRef'!$O$2:$P$101,2,FALSE),"")&amp;","&amp;IF(AJ2561&lt;&gt;"",VLOOKUP(AJ2561,RulesetRef!$A$2:$B$77,2,FALSE),"")&amp;","&amp;AK2561&amp;","&amp;AL2561)</f>
        <v/>
      </c>
    </row>
    <row r="2562" spans="5:40" ht="15.6" customHeight="1">
      <c r="E2562" s="15" t="str">
        <f>IF(AND(A2562="",D2562=""),"",IF(OR(AND(ISNUMBER(SEARCH("@",A2562))*ISNUMBER(SEARCH(".",A2562,SEARCH("@",A2562))),ISBLANK(D2562)),LEN(D2562)&gt;=8),1,0))</f>
        <v/>
      </c>
      <c r="M2562" s="15" t="str">
        <f t="shared" si="80"/>
        <v/>
      </c>
      <c r="T2562" s="15" t="str">
        <f t="shared" si="81"/>
        <v/>
      </c>
      <c r="AM2562" s="13" t="str">
        <f>IF(COUNTBLANK(A2562:AL2562)=30,"",IF(A2562="","User Name Missing",IF(B2562="","First Name Missing",IF(C2562="","Last Name Missing",IF(E2562=0,"Password Short(Min 8 Charcters)",IF(M2562="","Group Missing",IF(U2562="","Security Clearance Missing","Good")))))))</f>
        <v>User Name Missing</v>
      </c>
      <c r="AN2562" s="45" t="str">
        <f>IF(AM2562&lt;&gt;"Good","",A2562&amp;","&amp;C2562&amp;","&amp;B2562&amp;","&amp;D2562&amp;","&amp;M2562&amp;","&amp;T2562&amp;","&amp;U2562&amp;","&amp;V2562&amp;","&amp;W2562&amp;","&amp;X2562&amp;","&amp;IF(Y2562&lt;&gt;"",VLOOKUP(Y2562,'Vlookup''sRef'!$C$3:$D$6,2,FALSE),"")&amp;","&amp;IF(Z2562&lt;&gt;"",VLOOKUP(Z2562,'Vlookup''sRef'!$F$3:$G$4,2,FALSE),"")&amp;","&amp;AA2562&amp;","&amp;AB2562&amp;","&amp;AC2562&amp;","&amp;AD2562&amp;","&amp;AE2562&amp;","&amp;AF2562&amp;","&amp;AG2562&amp;","&amp;AH2562&amp;","&amp;IF(AI2562&lt;&gt;"",VLOOKUP(AI2562,'Vlookup''sRef'!$O$2:$P$101,2,FALSE),"")&amp;","&amp;IF(AJ2562&lt;&gt;"",VLOOKUP(AJ2562,RulesetRef!$A$2:$B$77,2,FALSE),"")&amp;","&amp;AK2562&amp;","&amp;AL2562)</f>
        <v/>
      </c>
    </row>
    <row r="2563" spans="5:40" ht="15.6" customHeight="1">
      <c r="E2563" s="15" t="str">
        <f>IF(AND(A2563="",D2563=""),"",IF(OR(AND(ISNUMBER(SEARCH("@",A2563))*ISNUMBER(SEARCH(".",A2563,SEARCH("@",A2563))),ISBLANK(D2563)),LEN(D2563)&gt;=8),1,0))</f>
        <v/>
      </c>
      <c r="M2563" s="15" t="str">
        <f t="shared" si="80"/>
        <v/>
      </c>
      <c r="T2563" s="15" t="str">
        <f t="shared" si="81"/>
        <v/>
      </c>
      <c r="AM2563" s="13" t="str">
        <f>IF(COUNTBLANK(A2563:AL2563)=30,"",IF(A2563="","User Name Missing",IF(B2563="","First Name Missing",IF(C2563="","Last Name Missing",IF(E2563=0,"Password Short(Min 8 Charcters)",IF(M2563="","Group Missing",IF(U2563="","Security Clearance Missing","Good")))))))</f>
        <v>User Name Missing</v>
      </c>
      <c r="AN2563" s="45" t="str">
        <f>IF(AM2563&lt;&gt;"Good","",A2563&amp;","&amp;C2563&amp;","&amp;B2563&amp;","&amp;D2563&amp;","&amp;M2563&amp;","&amp;T2563&amp;","&amp;U2563&amp;","&amp;V2563&amp;","&amp;W2563&amp;","&amp;X2563&amp;","&amp;IF(Y2563&lt;&gt;"",VLOOKUP(Y2563,'Vlookup''sRef'!$C$3:$D$6,2,FALSE),"")&amp;","&amp;IF(Z2563&lt;&gt;"",VLOOKUP(Z2563,'Vlookup''sRef'!$F$3:$G$4,2,FALSE),"")&amp;","&amp;AA2563&amp;","&amp;AB2563&amp;","&amp;AC2563&amp;","&amp;AD2563&amp;","&amp;AE2563&amp;","&amp;AF2563&amp;","&amp;AG2563&amp;","&amp;AH2563&amp;","&amp;IF(AI2563&lt;&gt;"",VLOOKUP(AI2563,'Vlookup''sRef'!$O$2:$P$101,2,FALSE),"")&amp;","&amp;IF(AJ2563&lt;&gt;"",VLOOKUP(AJ2563,RulesetRef!$A$2:$B$77,2,FALSE),"")&amp;","&amp;AK2563&amp;","&amp;AL2563)</f>
        <v/>
      </c>
    </row>
    <row r="2564" spans="5:40" ht="15.6" customHeight="1">
      <c r="E2564" s="15" t="str">
        <f>IF(AND(A2564="",D2564=""),"",IF(OR(AND(ISNUMBER(SEARCH("@",A2564))*ISNUMBER(SEARCH(".",A2564,SEARCH("@",A2564))),ISBLANK(D2564)),LEN(D2564)&gt;=8),1,0))</f>
        <v/>
      </c>
      <c r="M2564" s="15" t="str">
        <f t="shared" si="80"/>
        <v/>
      </c>
      <c r="T2564" s="15" t="str">
        <f t="shared" si="81"/>
        <v/>
      </c>
      <c r="AM2564" s="13" t="str">
        <f>IF(COUNTBLANK(A2564:AL2564)=30,"",IF(A2564="","User Name Missing",IF(B2564="","First Name Missing",IF(C2564="","Last Name Missing",IF(E2564=0,"Password Short(Min 8 Charcters)",IF(M2564="","Group Missing",IF(U2564="","Security Clearance Missing","Good")))))))</f>
        <v>User Name Missing</v>
      </c>
      <c r="AN2564" s="45" t="str">
        <f>IF(AM2564&lt;&gt;"Good","",A2564&amp;","&amp;C2564&amp;","&amp;B2564&amp;","&amp;D2564&amp;","&amp;M2564&amp;","&amp;T2564&amp;","&amp;U2564&amp;","&amp;V2564&amp;","&amp;W2564&amp;","&amp;X2564&amp;","&amp;IF(Y2564&lt;&gt;"",VLOOKUP(Y2564,'Vlookup''sRef'!$C$3:$D$6,2,FALSE),"")&amp;","&amp;IF(Z2564&lt;&gt;"",VLOOKUP(Z2564,'Vlookup''sRef'!$F$3:$G$4,2,FALSE),"")&amp;","&amp;AA2564&amp;","&amp;AB2564&amp;","&amp;AC2564&amp;","&amp;AD2564&amp;","&amp;AE2564&amp;","&amp;AF2564&amp;","&amp;AG2564&amp;","&amp;AH2564&amp;","&amp;IF(AI2564&lt;&gt;"",VLOOKUP(AI2564,'Vlookup''sRef'!$O$2:$P$101,2,FALSE),"")&amp;","&amp;IF(AJ2564&lt;&gt;"",VLOOKUP(AJ2564,RulesetRef!$A$2:$B$77,2,FALSE),"")&amp;","&amp;AK2564&amp;","&amp;AL2564)</f>
        <v/>
      </c>
    </row>
    <row r="2565" spans="5:40" ht="15.6" customHeight="1">
      <c r="E2565" s="15" t="str">
        <f>IF(AND(A2565="",D2565=""),"",IF(OR(AND(ISNUMBER(SEARCH("@",A2565))*ISNUMBER(SEARCH(".",A2565,SEARCH("@",A2565))),ISBLANK(D2565)),LEN(D2565)&gt;=8),1,0))</f>
        <v/>
      </c>
      <c r="M2565" s="15" t="str">
        <f t="shared" si="80"/>
        <v/>
      </c>
      <c r="T2565" s="15" t="str">
        <f t="shared" si="81"/>
        <v/>
      </c>
      <c r="AM2565" s="13" t="str">
        <f>IF(COUNTBLANK(A2565:AL2565)=30,"",IF(A2565="","User Name Missing",IF(B2565="","First Name Missing",IF(C2565="","Last Name Missing",IF(E2565=0,"Password Short(Min 8 Charcters)",IF(M2565="","Group Missing",IF(U2565="","Security Clearance Missing","Good")))))))</f>
        <v>User Name Missing</v>
      </c>
      <c r="AN2565" s="45" t="str">
        <f>IF(AM2565&lt;&gt;"Good","",A2565&amp;","&amp;C2565&amp;","&amp;B2565&amp;","&amp;D2565&amp;","&amp;M2565&amp;","&amp;T2565&amp;","&amp;U2565&amp;","&amp;V2565&amp;","&amp;W2565&amp;","&amp;X2565&amp;","&amp;IF(Y2565&lt;&gt;"",VLOOKUP(Y2565,'Vlookup''sRef'!$C$3:$D$6,2,FALSE),"")&amp;","&amp;IF(Z2565&lt;&gt;"",VLOOKUP(Z2565,'Vlookup''sRef'!$F$3:$G$4,2,FALSE),"")&amp;","&amp;AA2565&amp;","&amp;AB2565&amp;","&amp;AC2565&amp;","&amp;AD2565&amp;","&amp;AE2565&amp;","&amp;AF2565&amp;","&amp;AG2565&amp;","&amp;AH2565&amp;","&amp;IF(AI2565&lt;&gt;"",VLOOKUP(AI2565,'Vlookup''sRef'!$O$2:$P$101,2,FALSE),"")&amp;","&amp;IF(AJ2565&lt;&gt;"",VLOOKUP(AJ2565,RulesetRef!$A$2:$B$77,2,FALSE),"")&amp;","&amp;AK2565&amp;","&amp;AL2565)</f>
        <v/>
      </c>
    </row>
    <row r="2566" spans="5:40" ht="15.6" customHeight="1">
      <c r="E2566" s="15" t="str">
        <f>IF(AND(A2566="",D2566=""),"",IF(OR(AND(ISNUMBER(SEARCH("@",A2566))*ISNUMBER(SEARCH(".",A2566,SEARCH("@",A2566))),ISBLANK(D2566)),LEN(D2566)&gt;=8),1,0))</f>
        <v/>
      </c>
      <c r="M2566" s="15" t="str">
        <f t="shared" si="80"/>
        <v/>
      </c>
      <c r="T2566" s="15" t="str">
        <f t="shared" si="81"/>
        <v/>
      </c>
      <c r="AM2566" s="13" t="str">
        <f>IF(COUNTBLANK(A2566:AL2566)=30,"",IF(A2566="","User Name Missing",IF(B2566="","First Name Missing",IF(C2566="","Last Name Missing",IF(E2566=0,"Password Short(Min 8 Charcters)",IF(M2566="","Group Missing",IF(U2566="","Security Clearance Missing","Good")))))))</f>
        <v>User Name Missing</v>
      </c>
      <c r="AN2566" s="45" t="str">
        <f>IF(AM2566&lt;&gt;"Good","",A2566&amp;","&amp;C2566&amp;","&amp;B2566&amp;","&amp;D2566&amp;","&amp;M2566&amp;","&amp;T2566&amp;","&amp;U2566&amp;","&amp;V2566&amp;","&amp;W2566&amp;","&amp;X2566&amp;","&amp;IF(Y2566&lt;&gt;"",VLOOKUP(Y2566,'Vlookup''sRef'!$C$3:$D$6,2,FALSE),"")&amp;","&amp;IF(Z2566&lt;&gt;"",VLOOKUP(Z2566,'Vlookup''sRef'!$F$3:$G$4,2,FALSE),"")&amp;","&amp;AA2566&amp;","&amp;AB2566&amp;","&amp;AC2566&amp;","&amp;AD2566&amp;","&amp;AE2566&amp;","&amp;AF2566&amp;","&amp;AG2566&amp;","&amp;AH2566&amp;","&amp;IF(AI2566&lt;&gt;"",VLOOKUP(AI2566,'Vlookup''sRef'!$O$2:$P$101,2,FALSE),"")&amp;","&amp;IF(AJ2566&lt;&gt;"",VLOOKUP(AJ2566,RulesetRef!$A$2:$B$77,2,FALSE),"")&amp;","&amp;AK2566&amp;","&amp;AL2566)</f>
        <v/>
      </c>
    </row>
    <row r="2567" spans="5:40" ht="15.6" customHeight="1">
      <c r="E2567" s="15" t="str">
        <f>IF(AND(A2567="",D2567=""),"",IF(OR(AND(ISNUMBER(SEARCH("@",A2567))*ISNUMBER(SEARCH(".",A2567,SEARCH("@",A2567))),ISBLANK(D2567)),LEN(D2567)&gt;=8),1,0))</f>
        <v/>
      </c>
      <c r="M2567" s="15" t="str">
        <f t="shared" si="80"/>
        <v/>
      </c>
      <c r="T2567" s="15" t="str">
        <f t="shared" si="81"/>
        <v/>
      </c>
      <c r="AM2567" s="13" t="str">
        <f>IF(COUNTBLANK(A2567:AL2567)=30,"",IF(A2567="","User Name Missing",IF(B2567="","First Name Missing",IF(C2567="","Last Name Missing",IF(E2567=0,"Password Short(Min 8 Charcters)",IF(M2567="","Group Missing",IF(U2567="","Security Clearance Missing","Good")))))))</f>
        <v>User Name Missing</v>
      </c>
      <c r="AN2567" s="45" t="str">
        <f>IF(AM2567&lt;&gt;"Good","",A2567&amp;","&amp;C2567&amp;","&amp;B2567&amp;","&amp;D2567&amp;","&amp;M2567&amp;","&amp;T2567&amp;","&amp;U2567&amp;","&amp;V2567&amp;","&amp;W2567&amp;","&amp;X2567&amp;","&amp;IF(Y2567&lt;&gt;"",VLOOKUP(Y2567,'Vlookup''sRef'!$C$3:$D$6,2,FALSE),"")&amp;","&amp;IF(Z2567&lt;&gt;"",VLOOKUP(Z2567,'Vlookup''sRef'!$F$3:$G$4,2,FALSE),"")&amp;","&amp;AA2567&amp;","&amp;AB2567&amp;","&amp;AC2567&amp;","&amp;AD2567&amp;","&amp;AE2567&amp;","&amp;AF2567&amp;","&amp;AG2567&amp;","&amp;AH2567&amp;","&amp;IF(AI2567&lt;&gt;"",VLOOKUP(AI2567,'Vlookup''sRef'!$O$2:$P$101,2,FALSE),"")&amp;","&amp;IF(AJ2567&lt;&gt;"",VLOOKUP(AJ2567,RulesetRef!$A$2:$B$77,2,FALSE),"")&amp;","&amp;AK2567&amp;","&amp;AL2567)</f>
        <v/>
      </c>
    </row>
    <row r="2568" spans="5:40" ht="15.6" customHeight="1">
      <c r="E2568" s="15" t="str">
        <f>IF(AND(A2568="",D2568=""),"",IF(OR(AND(ISNUMBER(SEARCH("@",A2568))*ISNUMBER(SEARCH(".",A2568,SEARCH("@",A2568))),ISBLANK(D2568)),LEN(D2568)&gt;=8),1,0))</f>
        <v/>
      </c>
      <c r="M2568" s="15" t="str">
        <f t="shared" si="80"/>
        <v/>
      </c>
      <c r="T2568" s="15" t="str">
        <f t="shared" si="81"/>
        <v/>
      </c>
      <c r="AM2568" s="13" t="str">
        <f>IF(COUNTBLANK(A2568:AL2568)=30,"",IF(A2568="","User Name Missing",IF(B2568="","First Name Missing",IF(C2568="","Last Name Missing",IF(E2568=0,"Password Short(Min 8 Charcters)",IF(M2568="","Group Missing",IF(U2568="","Security Clearance Missing","Good")))))))</f>
        <v>User Name Missing</v>
      </c>
      <c r="AN2568" s="45" t="str">
        <f>IF(AM2568&lt;&gt;"Good","",A2568&amp;","&amp;C2568&amp;","&amp;B2568&amp;","&amp;D2568&amp;","&amp;M2568&amp;","&amp;T2568&amp;","&amp;U2568&amp;","&amp;V2568&amp;","&amp;W2568&amp;","&amp;X2568&amp;","&amp;IF(Y2568&lt;&gt;"",VLOOKUP(Y2568,'Vlookup''sRef'!$C$3:$D$6,2,FALSE),"")&amp;","&amp;IF(Z2568&lt;&gt;"",VLOOKUP(Z2568,'Vlookup''sRef'!$F$3:$G$4,2,FALSE),"")&amp;","&amp;AA2568&amp;","&amp;AB2568&amp;","&amp;AC2568&amp;","&amp;AD2568&amp;","&amp;AE2568&amp;","&amp;AF2568&amp;","&amp;AG2568&amp;","&amp;AH2568&amp;","&amp;IF(AI2568&lt;&gt;"",VLOOKUP(AI2568,'Vlookup''sRef'!$O$2:$P$101,2,FALSE),"")&amp;","&amp;IF(AJ2568&lt;&gt;"",VLOOKUP(AJ2568,RulesetRef!$A$2:$B$77,2,FALSE),"")&amp;","&amp;AK2568&amp;","&amp;AL2568)</f>
        <v/>
      </c>
    </row>
    <row r="2569" spans="5:40" ht="15.6" customHeight="1">
      <c r="E2569" s="15" t="str">
        <f>IF(AND(A2569="",D2569=""),"",IF(OR(AND(ISNUMBER(SEARCH("@",A2569))*ISNUMBER(SEARCH(".",A2569,SEARCH("@",A2569))),ISBLANK(D2569)),LEN(D2569)&gt;=8),1,0))</f>
        <v/>
      </c>
      <c r="M2569" s="15" t="str">
        <f t="shared" si="80"/>
        <v/>
      </c>
      <c r="T2569" s="15" t="str">
        <f t="shared" si="81"/>
        <v/>
      </c>
      <c r="AM2569" s="13" t="str">
        <f>IF(COUNTBLANK(A2569:AL2569)=30,"",IF(A2569="","User Name Missing",IF(B2569="","First Name Missing",IF(C2569="","Last Name Missing",IF(E2569=0,"Password Short(Min 8 Charcters)",IF(M2569="","Group Missing",IF(U2569="","Security Clearance Missing","Good")))))))</f>
        <v>User Name Missing</v>
      </c>
      <c r="AN2569" s="45" t="str">
        <f>IF(AM2569&lt;&gt;"Good","",A2569&amp;","&amp;C2569&amp;","&amp;B2569&amp;","&amp;D2569&amp;","&amp;M2569&amp;","&amp;T2569&amp;","&amp;U2569&amp;","&amp;V2569&amp;","&amp;W2569&amp;","&amp;X2569&amp;","&amp;IF(Y2569&lt;&gt;"",VLOOKUP(Y2569,'Vlookup''sRef'!$C$3:$D$6,2,FALSE),"")&amp;","&amp;IF(Z2569&lt;&gt;"",VLOOKUP(Z2569,'Vlookup''sRef'!$F$3:$G$4,2,FALSE),"")&amp;","&amp;AA2569&amp;","&amp;AB2569&amp;","&amp;AC2569&amp;","&amp;AD2569&amp;","&amp;AE2569&amp;","&amp;AF2569&amp;","&amp;AG2569&amp;","&amp;AH2569&amp;","&amp;IF(AI2569&lt;&gt;"",VLOOKUP(AI2569,'Vlookup''sRef'!$O$2:$P$101,2,FALSE),"")&amp;","&amp;IF(AJ2569&lt;&gt;"",VLOOKUP(AJ2569,RulesetRef!$A$2:$B$77,2,FALSE),"")&amp;","&amp;AK2569&amp;","&amp;AL2569)</f>
        <v/>
      </c>
    </row>
    <row r="2570" spans="5:40" ht="15.6" customHeight="1">
      <c r="E2570" s="15" t="str">
        <f>IF(AND(A2570="",D2570=""),"",IF(OR(AND(ISNUMBER(SEARCH("@",A2570))*ISNUMBER(SEARCH(".",A2570,SEARCH("@",A2570))),ISBLANK(D2570)),LEN(D2570)&gt;=8),1,0))</f>
        <v/>
      </c>
      <c r="M2570" s="15" t="str">
        <f t="shared" si="80"/>
        <v/>
      </c>
      <c r="T2570" s="15" t="str">
        <f t="shared" si="81"/>
        <v/>
      </c>
      <c r="AM2570" s="13" t="str">
        <f>IF(COUNTBLANK(A2570:AL2570)=30,"",IF(A2570="","User Name Missing",IF(B2570="","First Name Missing",IF(C2570="","Last Name Missing",IF(E2570=0,"Password Short(Min 8 Charcters)",IF(M2570="","Group Missing",IF(U2570="","Security Clearance Missing","Good")))))))</f>
        <v>User Name Missing</v>
      </c>
      <c r="AN2570" s="45" t="str">
        <f>IF(AM2570&lt;&gt;"Good","",A2570&amp;","&amp;C2570&amp;","&amp;B2570&amp;","&amp;D2570&amp;","&amp;M2570&amp;","&amp;T2570&amp;","&amp;U2570&amp;","&amp;V2570&amp;","&amp;W2570&amp;","&amp;X2570&amp;","&amp;IF(Y2570&lt;&gt;"",VLOOKUP(Y2570,'Vlookup''sRef'!$C$3:$D$6,2,FALSE),"")&amp;","&amp;IF(Z2570&lt;&gt;"",VLOOKUP(Z2570,'Vlookup''sRef'!$F$3:$G$4,2,FALSE),"")&amp;","&amp;AA2570&amp;","&amp;AB2570&amp;","&amp;AC2570&amp;","&amp;AD2570&amp;","&amp;AE2570&amp;","&amp;AF2570&amp;","&amp;AG2570&amp;","&amp;AH2570&amp;","&amp;IF(AI2570&lt;&gt;"",VLOOKUP(AI2570,'Vlookup''sRef'!$O$2:$P$101,2,FALSE),"")&amp;","&amp;IF(AJ2570&lt;&gt;"",VLOOKUP(AJ2570,RulesetRef!$A$2:$B$77,2,FALSE),"")&amp;","&amp;AK2570&amp;","&amp;AL2570)</f>
        <v/>
      </c>
    </row>
    <row r="2571" spans="5:40" ht="15.6" customHeight="1">
      <c r="E2571" s="15" t="str">
        <f>IF(AND(A2571="",D2571=""),"",IF(OR(AND(ISNUMBER(SEARCH("@",A2571))*ISNUMBER(SEARCH(".",A2571,SEARCH("@",A2571))),ISBLANK(D2571)),LEN(D2571)&gt;=8),1,0))</f>
        <v/>
      </c>
      <c r="M2571" s="15" t="str">
        <f t="shared" si="80"/>
        <v/>
      </c>
      <c r="T2571" s="15" t="str">
        <f t="shared" si="81"/>
        <v/>
      </c>
      <c r="AM2571" s="13" t="str">
        <f>IF(COUNTBLANK(A2571:AL2571)=30,"",IF(A2571="","User Name Missing",IF(B2571="","First Name Missing",IF(C2571="","Last Name Missing",IF(E2571=0,"Password Short(Min 8 Charcters)",IF(M2571="","Group Missing",IF(U2571="","Security Clearance Missing","Good")))))))</f>
        <v>User Name Missing</v>
      </c>
      <c r="AN2571" s="45" t="str">
        <f>IF(AM2571&lt;&gt;"Good","",A2571&amp;","&amp;C2571&amp;","&amp;B2571&amp;","&amp;D2571&amp;","&amp;M2571&amp;","&amp;T2571&amp;","&amp;U2571&amp;","&amp;V2571&amp;","&amp;W2571&amp;","&amp;X2571&amp;","&amp;IF(Y2571&lt;&gt;"",VLOOKUP(Y2571,'Vlookup''sRef'!$C$3:$D$6,2,FALSE),"")&amp;","&amp;IF(Z2571&lt;&gt;"",VLOOKUP(Z2571,'Vlookup''sRef'!$F$3:$G$4,2,FALSE),"")&amp;","&amp;AA2571&amp;","&amp;AB2571&amp;","&amp;AC2571&amp;","&amp;AD2571&amp;","&amp;AE2571&amp;","&amp;AF2571&amp;","&amp;AG2571&amp;","&amp;AH2571&amp;","&amp;IF(AI2571&lt;&gt;"",VLOOKUP(AI2571,'Vlookup''sRef'!$O$2:$P$101,2,FALSE),"")&amp;","&amp;IF(AJ2571&lt;&gt;"",VLOOKUP(AJ2571,RulesetRef!$A$2:$B$77,2,FALSE),"")&amp;","&amp;AK2571&amp;","&amp;AL2571)</f>
        <v/>
      </c>
    </row>
    <row r="2572" spans="5:40" ht="15.6" customHeight="1">
      <c r="E2572" s="15" t="str">
        <f>IF(AND(A2572="",D2572=""),"",IF(OR(AND(ISNUMBER(SEARCH("@",A2572))*ISNUMBER(SEARCH(".",A2572,SEARCH("@",A2572))),ISBLANK(D2572)),LEN(D2572)&gt;=8),1,0))</f>
        <v/>
      </c>
      <c r="M2572" s="15" t="str">
        <f t="shared" si="80"/>
        <v/>
      </c>
      <c r="T2572" s="15" t="str">
        <f t="shared" si="81"/>
        <v/>
      </c>
      <c r="AM2572" s="13" t="str">
        <f>IF(COUNTBLANK(A2572:AL2572)=30,"",IF(A2572="","User Name Missing",IF(B2572="","First Name Missing",IF(C2572="","Last Name Missing",IF(E2572=0,"Password Short(Min 8 Charcters)",IF(M2572="","Group Missing",IF(U2572="","Security Clearance Missing","Good")))))))</f>
        <v>User Name Missing</v>
      </c>
      <c r="AN2572" s="45" t="str">
        <f>IF(AM2572&lt;&gt;"Good","",A2572&amp;","&amp;C2572&amp;","&amp;B2572&amp;","&amp;D2572&amp;","&amp;M2572&amp;","&amp;T2572&amp;","&amp;U2572&amp;","&amp;V2572&amp;","&amp;W2572&amp;","&amp;X2572&amp;","&amp;IF(Y2572&lt;&gt;"",VLOOKUP(Y2572,'Vlookup''sRef'!$C$3:$D$6,2,FALSE),"")&amp;","&amp;IF(Z2572&lt;&gt;"",VLOOKUP(Z2572,'Vlookup''sRef'!$F$3:$G$4,2,FALSE),"")&amp;","&amp;AA2572&amp;","&amp;AB2572&amp;","&amp;AC2572&amp;","&amp;AD2572&amp;","&amp;AE2572&amp;","&amp;AF2572&amp;","&amp;AG2572&amp;","&amp;AH2572&amp;","&amp;IF(AI2572&lt;&gt;"",VLOOKUP(AI2572,'Vlookup''sRef'!$O$2:$P$101,2,FALSE),"")&amp;","&amp;IF(AJ2572&lt;&gt;"",VLOOKUP(AJ2572,RulesetRef!$A$2:$B$77,2,FALSE),"")&amp;","&amp;AK2572&amp;","&amp;AL2572)</f>
        <v/>
      </c>
    </row>
    <row r="2573" spans="5:40" ht="15.6" customHeight="1">
      <c r="E2573" s="15" t="str">
        <f>IF(AND(A2573="",D2573=""),"",IF(OR(AND(ISNUMBER(SEARCH("@",A2573))*ISNUMBER(SEARCH(".",A2573,SEARCH("@",A2573))),ISBLANK(D2573)),LEN(D2573)&gt;=8),1,0))</f>
        <v/>
      </c>
      <c r="M2573" s="15" t="str">
        <f t="shared" si="80"/>
        <v/>
      </c>
      <c r="T2573" s="15" t="str">
        <f t="shared" si="81"/>
        <v/>
      </c>
      <c r="AM2573" s="13" t="str">
        <f>IF(COUNTBLANK(A2573:AL2573)=30,"",IF(A2573="","User Name Missing",IF(B2573="","First Name Missing",IF(C2573="","Last Name Missing",IF(E2573=0,"Password Short(Min 8 Charcters)",IF(M2573="","Group Missing",IF(U2573="","Security Clearance Missing","Good")))))))</f>
        <v>User Name Missing</v>
      </c>
      <c r="AN2573" s="45" t="str">
        <f>IF(AM2573&lt;&gt;"Good","",A2573&amp;","&amp;C2573&amp;","&amp;B2573&amp;","&amp;D2573&amp;","&amp;M2573&amp;","&amp;T2573&amp;","&amp;U2573&amp;","&amp;V2573&amp;","&amp;W2573&amp;","&amp;X2573&amp;","&amp;IF(Y2573&lt;&gt;"",VLOOKUP(Y2573,'Vlookup''sRef'!$C$3:$D$6,2,FALSE),"")&amp;","&amp;IF(Z2573&lt;&gt;"",VLOOKUP(Z2573,'Vlookup''sRef'!$F$3:$G$4,2,FALSE),"")&amp;","&amp;AA2573&amp;","&amp;AB2573&amp;","&amp;AC2573&amp;","&amp;AD2573&amp;","&amp;AE2573&amp;","&amp;AF2573&amp;","&amp;AG2573&amp;","&amp;AH2573&amp;","&amp;IF(AI2573&lt;&gt;"",VLOOKUP(AI2573,'Vlookup''sRef'!$O$2:$P$101,2,FALSE),"")&amp;","&amp;IF(AJ2573&lt;&gt;"",VLOOKUP(AJ2573,RulesetRef!$A$2:$B$77,2,FALSE),"")&amp;","&amp;AK2573&amp;","&amp;AL2573)</f>
        <v/>
      </c>
    </row>
    <row r="2574" spans="5:40" ht="15.6" customHeight="1">
      <c r="E2574" s="15" t="str">
        <f>IF(AND(A2574="",D2574=""),"",IF(OR(AND(ISNUMBER(SEARCH("@",A2574))*ISNUMBER(SEARCH(".",A2574,SEARCH("@",A2574))),ISBLANK(D2574)),LEN(D2574)&gt;=8),1,0))</f>
        <v/>
      </c>
      <c r="M2574" s="15" t="str">
        <f t="shared" si="80"/>
        <v/>
      </c>
      <c r="T2574" s="15" t="str">
        <f t="shared" si="81"/>
        <v/>
      </c>
      <c r="AM2574" s="13" t="str">
        <f>IF(COUNTBLANK(A2574:AL2574)=30,"",IF(A2574="","User Name Missing",IF(B2574="","First Name Missing",IF(C2574="","Last Name Missing",IF(E2574=0,"Password Short(Min 8 Charcters)",IF(M2574="","Group Missing",IF(U2574="","Security Clearance Missing","Good")))))))</f>
        <v>User Name Missing</v>
      </c>
      <c r="AN2574" s="45" t="str">
        <f>IF(AM2574&lt;&gt;"Good","",A2574&amp;","&amp;C2574&amp;","&amp;B2574&amp;","&amp;D2574&amp;","&amp;M2574&amp;","&amp;T2574&amp;","&amp;U2574&amp;","&amp;V2574&amp;","&amp;W2574&amp;","&amp;X2574&amp;","&amp;IF(Y2574&lt;&gt;"",VLOOKUP(Y2574,'Vlookup''sRef'!$C$3:$D$6,2,FALSE),"")&amp;","&amp;IF(Z2574&lt;&gt;"",VLOOKUP(Z2574,'Vlookup''sRef'!$F$3:$G$4,2,FALSE),"")&amp;","&amp;AA2574&amp;","&amp;AB2574&amp;","&amp;AC2574&amp;","&amp;AD2574&amp;","&amp;AE2574&amp;","&amp;AF2574&amp;","&amp;AG2574&amp;","&amp;AH2574&amp;","&amp;IF(AI2574&lt;&gt;"",VLOOKUP(AI2574,'Vlookup''sRef'!$O$2:$P$101,2,FALSE),"")&amp;","&amp;IF(AJ2574&lt;&gt;"",VLOOKUP(AJ2574,RulesetRef!$A$2:$B$77,2,FALSE),"")&amp;","&amp;AK2574&amp;","&amp;AL2574)</f>
        <v/>
      </c>
    </row>
    <row r="2575" spans="5:40" ht="15.6" customHeight="1">
      <c r="E2575" s="15" t="str">
        <f>IF(AND(A2575="",D2575=""),"",IF(OR(AND(ISNUMBER(SEARCH("@",A2575))*ISNUMBER(SEARCH(".",A2575,SEARCH("@",A2575))),ISBLANK(D2575)),LEN(D2575)&gt;=8),1,0))</f>
        <v/>
      </c>
      <c r="M2575" s="15" t="str">
        <f t="shared" si="80"/>
        <v/>
      </c>
      <c r="T2575" s="15" t="str">
        <f t="shared" si="81"/>
        <v/>
      </c>
      <c r="AM2575" s="13" t="str">
        <f>IF(COUNTBLANK(A2575:AL2575)=30,"",IF(A2575="","User Name Missing",IF(B2575="","First Name Missing",IF(C2575="","Last Name Missing",IF(E2575=0,"Password Short(Min 8 Charcters)",IF(M2575="","Group Missing",IF(U2575="","Security Clearance Missing","Good")))))))</f>
        <v>User Name Missing</v>
      </c>
      <c r="AN2575" s="45" t="str">
        <f>IF(AM2575&lt;&gt;"Good","",A2575&amp;","&amp;C2575&amp;","&amp;B2575&amp;","&amp;D2575&amp;","&amp;M2575&amp;","&amp;T2575&amp;","&amp;U2575&amp;","&amp;V2575&amp;","&amp;W2575&amp;","&amp;X2575&amp;","&amp;IF(Y2575&lt;&gt;"",VLOOKUP(Y2575,'Vlookup''sRef'!$C$3:$D$6,2,FALSE),"")&amp;","&amp;IF(Z2575&lt;&gt;"",VLOOKUP(Z2575,'Vlookup''sRef'!$F$3:$G$4,2,FALSE),"")&amp;","&amp;AA2575&amp;","&amp;AB2575&amp;","&amp;AC2575&amp;","&amp;AD2575&amp;","&amp;AE2575&amp;","&amp;AF2575&amp;","&amp;AG2575&amp;","&amp;AH2575&amp;","&amp;IF(AI2575&lt;&gt;"",VLOOKUP(AI2575,'Vlookup''sRef'!$O$2:$P$101,2,FALSE),"")&amp;","&amp;IF(AJ2575&lt;&gt;"",VLOOKUP(AJ2575,RulesetRef!$A$2:$B$77,2,FALSE),"")&amp;","&amp;AK2575&amp;","&amp;AL2575)</f>
        <v/>
      </c>
    </row>
    <row r="2576" spans="5:40" ht="15.6" customHeight="1">
      <c r="E2576" s="15" t="str">
        <f>IF(AND(A2576="",D2576=""),"",IF(OR(AND(ISNUMBER(SEARCH("@",A2576))*ISNUMBER(SEARCH(".",A2576,SEARCH("@",A2576))),ISBLANK(D2576)),LEN(D2576)&gt;=8),1,0))</f>
        <v/>
      </c>
      <c r="M2576" s="15" t="str">
        <f t="shared" si="80"/>
        <v/>
      </c>
      <c r="T2576" s="15" t="str">
        <f t="shared" si="81"/>
        <v/>
      </c>
      <c r="AM2576" s="13" t="str">
        <f>IF(COUNTBLANK(A2576:AL2576)=30,"",IF(A2576="","User Name Missing",IF(B2576="","First Name Missing",IF(C2576="","Last Name Missing",IF(E2576=0,"Password Short(Min 8 Charcters)",IF(M2576="","Group Missing",IF(U2576="","Security Clearance Missing","Good")))))))</f>
        <v>User Name Missing</v>
      </c>
      <c r="AN2576" s="45" t="str">
        <f>IF(AM2576&lt;&gt;"Good","",A2576&amp;","&amp;C2576&amp;","&amp;B2576&amp;","&amp;D2576&amp;","&amp;M2576&amp;","&amp;T2576&amp;","&amp;U2576&amp;","&amp;V2576&amp;","&amp;W2576&amp;","&amp;X2576&amp;","&amp;IF(Y2576&lt;&gt;"",VLOOKUP(Y2576,'Vlookup''sRef'!$C$3:$D$6,2,FALSE),"")&amp;","&amp;IF(Z2576&lt;&gt;"",VLOOKUP(Z2576,'Vlookup''sRef'!$F$3:$G$4,2,FALSE),"")&amp;","&amp;AA2576&amp;","&amp;AB2576&amp;","&amp;AC2576&amp;","&amp;AD2576&amp;","&amp;AE2576&amp;","&amp;AF2576&amp;","&amp;AG2576&amp;","&amp;AH2576&amp;","&amp;IF(AI2576&lt;&gt;"",VLOOKUP(AI2576,'Vlookup''sRef'!$O$2:$P$101,2,FALSE),"")&amp;","&amp;IF(AJ2576&lt;&gt;"",VLOOKUP(AJ2576,RulesetRef!$A$2:$B$77,2,FALSE),"")&amp;","&amp;AK2576&amp;","&amp;AL2576)</f>
        <v/>
      </c>
    </row>
    <row r="2577" spans="5:40" ht="15.6" customHeight="1">
      <c r="E2577" s="15" t="str">
        <f>IF(AND(A2577="",D2577=""),"",IF(OR(AND(ISNUMBER(SEARCH("@",A2577))*ISNUMBER(SEARCH(".",A2577,SEARCH("@",A2577))),ISBLANK(D2577)),LEN(D2577)&gt;=8),1,0))</f>
        <v/>
      </c>
      <c r="M2577" s="15" t="str">
        <f t="shared" si="80"/>
        <v/>
      </c>
      <c r="T2577" s="15" t="str">
        <f t="shared" si="81"/>
        <v/>
      </c>
      <c r="AM2577" s="13" t="str">
        <f>IF(COUNTBLANK(A2577:AL2577)=30,"",IF(A2577="","User Name Missing",IF(B2577="","First Name Missing",IF(C2577="","Last Name Missing",IF(E2577=0,"Password Short(Min 8 Charcters)",IF(M2577="","Group Missing",IF(U2577="","Security Clearance Missing","Good")))))))</f>
        <v>User Name Missing</v>
      </c>
      <c r="AN2577" s="45" t="str">
        <f>IF(AM2577&lt;&gt;"Good","",A2577&amp;","&amp;C2577&amp;","&amp;B2577&amp;","&amp;D2577&amp;","&amp;M2577&amp;","&amp;T2577&amp;","&amp;U2577&amp;","&amp;V2577&amp;","&amp;W2577&amp;","&amp;X2577&amp;","&amp;IF(Y2577&lt;&gt;"",VLOOKUP(Y2577,'Vlookup''sRef'!$C$3:$D$6,2,FALSE),"")&amp;","&amp;IF(Z2577&lt;&gt;"",VLOOKUP(Z2577,'Vlookup''sRef'!$F$3:$G$4,2,FALSE),"")&amp;","&amp;AA2577&amp;","&amp;AB2577&amp;","&amp;AC2577&amp;","&amp;AD2577&amp;","&amp;AE2577&amp;","&amp;AF2577&amp;","&amp;AG2577&amp;","&amp;AH2577&amp;","&amp;IF(AI2577&lt;&gt;"",VLOOKUP(AI2577,'Vlookup''sRef'!$O$2:$P$101,2,FALSE),"")&amp;","&amp;IF(AJ2577&lt;&gt;"",VLOOKUP(AJ2577,RulesetRef!$A$2:$B$77,2,FALSE),"")&amp;","&amp;AK2577&amp;","&amp;AL2577)</f>
        <v/>
      </c>
    </row>
    <row r="2578" spans="5:40" ht="15.6" customHeight="1">
      <c r="E2578" s="15" t="str">
        <f>IF(AND(A2578="",D2578=""),"",IF(OR(AND(ISNUMBER(SEARCH("@",A2578))*ISNUMBER(SEARCH(".",A2578,SEARCH("@",A2578))),ISBLANK(D2578)),LEN(D2578)&gt;=8),1,0))</f>
        <v/>
      </c>
      <c r="M2578" s="15" t="str">
        <f t="shared" si="80"/>
        <v/>
      </c>
      <c r="T2578" s="15" t="str">
        <f t="shared" si="81"/>
        <v/>
      </c>
      <c r="AM2578" s="13" t="str">
        <f>IF(COUNTBLANK(A2578:AL2578)=30,"",IF(A2578="","User Name Missing",IF(B2578="","First Name Missing",IF(C2578="","Last Name Missing",IF(E2578=0,"Password Short(Min 8 Charcters)",IF(M2578="","Group Missing",IF(U2578="","Security Clearance Missing","Good")))))))</f>
        <v>User Name Missing</v>
      </c>
      <c r="AN2578" s="45" t="str">
        <f>IF(AM2578&lt;&gt;"Good","",A2578&amp;","&amp;C2578&amp;","&amp;B2578&amp;","&amp;D2578&amp;","&amp;M2578&amp;","&amp;T2578&amp;","&amp;U2578&amp;","&amp;V2578&amp;","&amp;W2578&amp;","&amp;X2578&amp;","&amp;IF(Y2578&lt;&gt;"",VLOOKUP(Y2578,'Vlookup''sRef'!$C$3:$D$6,2,FALSE),"")&amp;","&amp;IF(Z2578&lt;&gt;"",VLOOKUP(Z2578,'Vlookup''sRef'!$F$3:$G$4,2,FALSE),"")&amp;","&amp;AA2578&amp;","&amp;AB2578&amp;","&amp;AC2578&amp;","&amp;AD2578&amp;","&amp;AE2578&amp;","&amp;AF2578&amp;","&amp;AG2578&amp;","&amp;AH2578&amp;","&amp;IF(AI2578&lt;&gt;"",VLOOKUP(AI2578,'Vlookup''sRef'!$O$2:$P$101,2,FALSE),"")&amp;","&amp;IF(AJ2578&lt;&gt;"",VLOOKUP(AJ2578,RulesetRef!$A$2:$B$77,2,FALSE),"")&amp;","&amp;AK2578&amp;","&amp;AL2578)</f>
        <v/>
      </c>
    </row>
    <row r="2579" spans="5:40" ht="15.6" customHeight="1">
      <c r="E2579" s="15" t="str">
        <f>IF(AND(A2579="",D2579=""),"",IF(OR(AND(ISNUMBER(SEARCH("@",A2579))*ISNUMBER(SEARCH(".",A2579,SEARCH("@",A2579))),ISBLANK(D2579)),LEN(D2579)&gt;=8),1,0))</f>
        <v/>
      </c>
      <c r="M2579" s="15" t="str">
        <f t="shared" si="80"/>
        <v/>
      </c>
      <c r="T2579" s="15" t="str">
        <f t="shared" si="81"/>
        <v/>
      </c>
      <c r="AM2579" s="13" t="str">
        <f>IF(COUNTBLANK(A2579:AL2579)=30,"",IF(A2579="","User Name Missing",IF(B2579="","First Name Missing",IF(C2579="","Last Name Missing",IF(E2579=0,"Password Short(Min 8 Charcters)",IF(M2579="","Group Missing",IF(U2579="","Security Clearance Missing","Good")))))))</f>
        <v>User Name Missing</v>
      </c>
      <c r="AN2579" s="45" t="str">
        <f>IF(AM2579&lt;&gt;"Good","",A2579&amp;","&amp;C2579&amp;","&amp;B2579&amp;","&amp;D2579&amp;","&amp;M2579&amp;","&amp;T2579&amp;","&amp;U2579&amp;","&amp;V2579&amp;","&amp;W2579&amp;","&amp;X2579&amp;","&amp;IF(Y2579&lt;&gt;"",VLOOKUP(Y2579,'Vlookup''sRef'!$C$3:$D$6,2,FALSE),"")&amp;","&amp;IF(Z2579&lt;&gt;"",VLOOKUP(Z2579,'Vlookup''sRef'!$F$3:$G$4,2,FALSE),"")&amp;","&amp;AA2579&amp;","&amp;AB2579&amp;","&amp;AC2579&amp;","&amp;AD2579&amp;","&amp;AE2579&amp;","&amp;AF2579&amp;","&amp;AG2579&amp;","&amp;AH2579&amp;","&amp;IF(AI2579&lt;&gt;"",VLOOKUP(AI2579,'Vlookup''sRef'!$O$2:$P$101,2,FALSE),"")&amp;","&amp;IF(AJ2579&lt;&gt;"",VLOOKUP(AJ2579,RulesetRef!$A$2:$B$77,2,FALSE),"")&amp;","&amp;AK2579&amp;","&amp;AL2579)</f>
        <v/>
      </c>
    </row>
    <row r="2580" spans="5:40" ht="15.6" customHeight="1">
      <c r="E2580" s="15" t="str">
        <f>IF(AND(A2580="",D2580=""),"",IF(OR(AND(ISNUMBER(SEARCH("@",A2580))*ISNUMBER(SEARCH(".",A2580,SEARCH("@",A2580))),ISBLANK(D2580)),LEN(D2580)&gt;=8),1,0))</f>
        <v/>
      </c>
      <c r="M2580" s="15" t="str">
        <f t="shared" si="80"/>
        <v/>
      </c>
      <c r="T2580" s="15" t="str">
        <f t="shared" si="81"/>
        <v/>
      </c>
      <c r="AM2580" s="13" t="str">
        <f>IF(COUNTBLANK(A2580:AL2580)=30,"",IF(A2580="","User Name Missing",IF(B2580="","First Name Missing",IF(C2580="","Last Name Missing",IF(E2580=0,"Password Short(Min 8 Charcters)",IF(M2580="","Group Missing",IF(U2580="","Security Clearance Missing","Good")))))))</f>
        <v>User Name Missing</v>
      </c>
      <c r="AN2580" s="45" t="str">
        <f>IF(AM2580&lt;&gt;"Good","",A2580&amp;","&amp;C2580&amp;","&amp;B2580&amp;","&amp;D2580&amp;","&amp;M2580&amp;","&amp;T2580&amp;","&amp;U2580&amp;","&amp;V2580&amp;","&amp;W2580&amp;","&amp;X2580&amp;","&amp;IF(Y2580&lt;&gt;"",VLOOKUP(Y2580,'Vlookup''sRef'!$C$3:$D$6,2,FALSE),"")&amp;","&amp;IF(Z2580&lt;&gt;"",VLOOKUP(Z2580,'Vlookup''sRef'!$F$3:$G$4,2,FALSE),"")&amp;","&amp;AA2580&amp;","&amp;AB2580&amp;","&amp;AC2580&amp;","&amp;AD2580&amp;","&amp;AE2580&amp;","&amp;AF2580&amp;","&amp;AG2580&amp;","&amp;AH2580&amp;","&amp;IF(AI2580&lt;&gt;"",VLOOKUP(AI2580,'Vlookup''sRef'!$O$2:$P$101,2,FALSE),"")&amp;","&amp;IF(AJ2580&lt;&gt;"",VLOOKUP(AJ2580,RulesetRef!$A$2:$B$77,2,FALSE),"")&amp;","&amp;AK2580&amp;","&amp;AL2580)</f>
        <v/>
      </c>
    </row>
    <row r="2581" spans="5:40" ht="15.6" customHeight="1">
      <c r="E2581" s="15" t="str">
        <f>IF(AND(A2581="",D2581=""),"",IF(OR(AND(ISNUMBER(SEARCH("@",A2581))*ISNUMBER(SEARCH(".",A2581,SEARCH("@",A2581))),ISBLANK(D2581)),LEN(D2581)&gt;=8),1,0))</f>
        <v/>
      </c>
      <c r="M2581" s="15" t="str">
        <f t="shared" si="80"/>
        <v/>
      </c>
      <c r="T2581" s="15" t="str">
        <f t="shared" si="81"/>
        <v/>
      </c>
      <c r="AM2581" s="13" t="str">
        <f>IF(COUNTBLANK(A2581:AL2581)=30,"",IF(A2581="","User Name Missing",IF(B2581="","First Name Missing",IF(C2581="","Last Name Missing",IF(E2581=0,"Password Short(Min 8 Charcters)",IF(M2581="","Group Missing",IF(U2581="","Security Clearance Missing","Good")))))))</f>
        <v>User Name Missing</v>
      </c>
      <c r="AN2581" s="45" t="str">
        <f>IF(AM2581&lt;&gt;"Good","",A2581&amp;","&amp;C2581&amp;","&amp;B2581&amp;","&amp;D2581&amp;","&amp;M2581&amp;","&amp;T2581&amp;","&amp;U2581&amp;","&amp;V2581&amp;","&amp;W2581&amp;","&amp;X2581&amp;","&amp;IF(Y2581&lt;&gt;"",VLOOKUP(Y2581,'Vlookup''sRef'!$C$3:$D$6,2,FALSE),"")&amp;","&amp;IF(Z2581&lt;&gt;"",VLOOKUP(Z2581,'Vlookup''sRef'!$F$3:$G$4,2,FALSE),"")&amp;","&amp;AA2581&amp;","&amp;AB2581&amp;","&amp;AC2581&amp;","&amp;AD2581&amp;","&amp;AE2581&amp;","&amp;AF2581&amp;","&amp;AG2581&amp;","&amp;AH2581&amp;","&amp;IF(AI2581&lt;&gt;"",VLOOKUP(AI2581,'Vlookup''sRef'!$O$2:$P$101,2,FALSE),"")&amp;","&amp;IF(AJ2581&lt;&gt;"",VLOOKUP(AJ2581,RulesetRef!$A$2:$B$77,2,FALSE),"")&amp;","&amp;AK2581&amp;","&amp;AL2581)</f>
        <v/>
      </c>
    </row>
    <row r="2582" spans="5:40" ht="15.6" customHeight="1">
      <c r="E2582" s="15" t="str">
        <f>IF(AND(A2582="",D2582=""),"",IF(OR(AND(ISNUMBER(SEARCH("@",A2582))*ISNUMBER(SEARCH(".",A2582,SEARCH("@",A2582))),ISBLANK(D2582)),LEN(D2582)&gt;=8),1,0))</f>
        <v/>
      </c>
      <c r="M2582" s="15" t="str">
        <f t="shared" si="80"/>
        <v/>
      </c>
      <c r="T2582" s="15" t="str">
        <f t="shared" si="81"/>
        <v/>
      </c>
      <c r="AM2582" s="13" t="str">
        <f>IF(COUNTBLANK(A2582:AL2582)=30,"",IF(A2582="","User Name Missing",IF(B2582="","First Name Missing",IF(C2582="","Last Name Missing",IF(E2582=0,"Password Short(Min 8 Charcters)",IF(M2582="","Group Missing",IF(U2582="","Security Clearance Missing","Good")))))))</f>
        <v>User Name Missing</v>
      </c>
      <c r="AN2582" s="45" t="str">
        <f>IF(AM2582&lt;&gt;"Good","",A2582&amp;","&amp;C2582&amp;","&amp;B2582&amp;","&amp;D2582&amp;","&amp;M2582&amp;","&amp;T2582&amp;","&amp;U2582&amp;","&amp;V2582&amp;","&amp;W2582&amp;","&amp;X2582&amp;","&amp;IF(Y2582&lt;&gt;"",VLOOKUP(Y2582,'Vlookup''sRef'!$C$3:$D$6,2,FALSE),"")&amp;","&amp;IF(Z2582&lt;&gt;"",VLOOKUP(Z2582,'Vlookup''sRef'!$F$3:$G$4,2,FALSE),"")&amp;","&amp;AA2582&amp;","&amp;AB2582&amp;","&amp;AC2582&amp;","&amp;AD2582&amp;","&amp;AE2582&amp;","&amp;AF2582&amp;","&amp;AG2582&amp;","&amp;AH2582&amp;","&amp;IF(AI2582&lt;&gt;"",VLOOKUP(AI2582,'Vlookup''sRef'!$O$2:$P$101,2,FALSE),"")&amp;","&amp;IF(AJ2582&lt;&gt;"",VLOOKUP(AJ2582,RulesetRef!$A$2:$B$77,2,FALSE),"")&amp;","&amp;AK2582&amp;","&amp;AL2582)</f>
        <v/>
      </c>
    </row>
    <row r="2583" spans="5:40" ht="15.6" customHeight="1">
      <c r="E2583" s="15" t="str">
        <f>IF(AND(A2583="",D2583=""),"",IF(OR(AND(ISNUMBER(SEARCH("@",A2583))*ISNUMBER(SEARCH(".",A2583,SEARCH("@",A2583))),ISBLANK(D2583)),LEN(D2583)&gt;=8),1,0))</f>
        <v/>
      </c>
      <c r="M2583" s="15" t="str">
        <f t="shared" si="80"/>
        <v/>
      </c>
      <c r="T2583" s="15" t="str">
        <f t="shared" si="81"/>
        <v/>
      </c>
      <c r="AM2583" s="13" t="str">
        <f>IF(COUNTBLANK(A2583:AL2583)=30,"",IF(A2583="","User Name Missing",IF(B2583="","First Name Missing",IF(C2583="","Last Name Missing",IF(E2583=0,"Password Short(Min 8 Charcters)",IF(M2583="","Group Missing",IF(U2583="","Security Clearance Missing","Good")))))))</f>
        <v>User Name Missing</v>
      </c>
      <c r="AN2583" s="45" t="str">
        <f>IF(AM2583&lt;&gt;"Good","",A2583&amp;","&amp;C2583&amp;","&amp;B2583&amp;","&amp;D2583&amp;","&amp;M2583&amp;","&amp;T2583&amp;","&amp;U2583&amp;","&amp;V2583&amp;","&amp;W2583&amp;","&amp;X2583&amp;","&amp;IF(Y2583&lt;&gt;"",VLOOKUP(Y2583,'Vlookup''sRef'!$C$3:$D$6,2,FALSE),"")&amp;","&amp;IF(Z2583&lt;&gt;"",VLOOKUP(Z2583,'Vlookup''sRef'!$F$3:$G$4,2,FALSE),"")&amp;","&amp;AA2583&amp;","&amp;AB2583&amp;","&amp;AC2583&amp;","&amp;AD2583&amp;","&amp;AE2583&amp;","&amp;AF2583&amp;","&amp;AG2583&amp;","&amp;AH2583&amp;","&amp;IF(AI2583&lt;&gt;"",VLOOKUP(AI2583,'Vlookup''sRef'!$O$2:$P$101,2,FALSE),"")&amp;","&amp;IF(AJ2583&lt;&gt;"",VLOOKUP(AJ2583,RulesetRef!$A$2:$B$77,2,FALSE),"")&amp;","&amp;AK2583&amp;","&amp;AL2583)</f>
        <v/>
      </c>
    </row>
    <row r="2584" spans="5:40" ht="15.6" customHeight="1">
      <c r="E2584" s="15" t="str">
        <f>IF(AND(A2584="",D2584=""),"",IF(OR(AND(ISNUMBER(SEARCH("@",A2584))*ISNUMBER(SEARCH(".",A2584,SEARCH("@",A2584))),ISBLANK(D2584)),LEN(D2584)&gt;=8),1,0))</f>
        <v/>
      </c>
      <c r="M2584" s="15" t="str">
        <f t="shared" si="80"/>
        <v/>
      </c>
      <c r="T2584" s="15" t="str">
        <f t="shared" si="81"/>
        <v/>
      </c>
      <c r="AM2584" s="13" t="str">
        <f>IF(COUNTBLANK(A2584:AL2584)=30,"",IF(A2584="","User Name Missing",IF(B2584="","First Name Missing",IF(C2584="","Last Name Missing",IF(E2584=0,"Password Short(Min 8 Charcters)",IF(M2584="","Group Missing",IF(U2584="","Security Clearance Missing","Good")))))))</f>
        <v>User Name Missing</v>
      </c>
      <c r="AN2584" s="45" t="str">
        <f>IF(AM2584&lt;&gt;"Good","",A2584&amp;","&amp;C2584&amp;","&amp;B2584&amp;","&amp;D2584&amp;","&amp;M2584&amp;","&amp;T2584&amp;","&amp;U2584&amp;","&amp;V2584&amp;","&amp;W2584&amp;","&amp;X2584&amp;","&amp;IF(Y2584&lt;&gt;"",VLOOKUP(Y2584,'Vlookup''sRef'!$C$3:$D$6,2,FALSE),"")&amp;","&amp;IF(Z2584&lt;&gt;"",VLOOKUP(Z2584,'Vlookup''sRef'!$F$3:$G$4,2,FALSE),"")&amp;","&amp;AA2584&amp;","&amp;AB2584&amp;","&amp;AC2584&amp;","&amp;AD2584&amp;","&amp;AE2584&amp;","&amp;AF2584&amp;","&amp;AG2584&amp;","&amp;AH2584&amp;","&amp;IF(AI2584&lt;&gt;"",VLOOKUP(AI2584,'Vlookup''sRef'!$O$2:$P$101,2,FALSE),"")&amp;","&amp;IF(AJ2584&lt;&gt;"",VLOOKUP(AJ2584,RulesetRef!$A$2:$B$77,2,FALSE),"")&amp;","&amp;AK2584&amp;","&amp;AL2584)</f>
        <v/>
      </c>
    </row>
    <row r="2585" spans="5:40" ht="15.6" customHeight="1">
      <c r="E2585" s="15" t="str">
        <f>IF(AND(A2585="",D2585=""),"",IF(OR(AND(ISNUMBER(SEARCH("@",A2585))*ISNUMBER(SEARCH(".",A2585,SEARCH("@",A2585))),ISBLANK(D2585)),LEN(D2585)&gt;=8),1,0))</f>
        <v/>
      </c>
      <c r="M2585" s="15" t="str">
        <f t="shared" si="80"/>
        <v/>
      </c>
      <c r="T2585" s="15" t="str">
        <f t="shared" si="81"/>
        <v/>
      </c>
      <c r="AM2585" s="13" t="str">
        <f>IF(COUNTBLANK(A2585:AL2585)=30,"",IF(A2585="","User Name Missing",IF(B2585="","First Name Missing",IF(C2585="","Last Name Missing",IF(E2585=0,"Password Short(Min 8 Charcters)",IF(M2585="","Group Missing",IF(U2585="","Security Clearance Missing","Good")))))))</f>
        <v>User Name Missing</v>
      </c>
      <c r="AN2585" s="45" t="str">
        <f>IF(AM2585&lt;&gt;"Good","",A2585&amp;","&amp;C2585&amp;","&amp;B2585&amp;","&amp;D2585&amp;","&amp;M2585&amp;","&amp;T2585&amp;","&amp;U2585&amp;","&amp;V2585&amp;","&amp;W2585&amp;","&amp;X2585&amp;","&amp;IF(Y2585&lt;&gt;"",VLOOKUP(Y2585,'Vlookup''sRef'!$C$3:$D$6,2,FALSE),"")&amp;","&amp;IF(Z2585&lt;&gt;"",VLOOKUP(Z2585,'Vlookup''sRef'!$F$3:$G$4,2,FALSE),"")&amp;","&amp;AA2585&amp;","&amp;AB2585&amp;","&amp;AC2585&amp;","&amp;AD2585&amp;","&amp;AE2585&amp;","&amp;AF2585&amp;","&amp;AG2585&amp;","&amp;AH2585&amp;","&amp;IF(AI2585&lt;&gt;"",VLOOKUP(AI2585,'Vlookup''sRef'!$O$2:$P$101,2,FALSE),"")&amp;","&amp;IF(AJ2585&lt;&gt;"",VLOOKUP(AJ2585,RulesetRef!$A$2:$B$77,2,FALSE),"")&amp;","&amp;AK2585&amp;","&amp;AL2585)</f>
        <v/>
      </c>
    </row>
    <row r="2586" spans="5:40" ht="15.6" customHeight="1">
      <c r="E2586" s="15" t="str">
        <f>IF(AND(A2586="",D2586=""),"",IF(OR(AND(ISNUMBER(SEARCH("@",A2586))*ISNUMBER(SEARCH(".",A2586,SEARCH("@",A2586))),ISBLANK(D2586)),LEN(D2586)&gt;=8),1,0))</f>
        <v/>
      </c>
      <c r="M2586" s="15" t="str">
        <f t="shared" si="80"/>
        <v/>
      </c>
      <c r="T2586" s="15" t="str">
        <f t="shared" si="81"/>
        <v/>
      </c>
      <c r="AM2586" s="13" t="str">
        <f>IF(COUNTBLANK(A2586:AL2586)=30,"",IF(A2586="","User Name Missing",IF(B2586="","First Name Missing",IF(C2586="","Last Name Missing",IF(E2586=0,"Password Short(Min 8 Charcters)",IF(M2586="","Group Missing",IF(U2586="","Security Clearance Missing","Good")))))))</f>
        <v>User Name Missing</v>
      </c>
      <c r="AN2586" s="45" t="str">
        <f>IF(AM2586&lt;&gt;"Good","",A2586&amp;","&amp;C2586&amp;","&amp;B2586&amp;","&amp;D2586&amp;","&amp;M2586&amp;","&amp;T2586&amp;","&amp;U2586&amp;","&amp;V2586&amp;","&amp;W2586&amp;","&amp;X2586&amp;","&amp;IF(Y2586&lt;&gt;"",VLOOKUP(Y2586,'Vlookup''sRef'!$C$3:$D$6,2,FALSE),"")&amp;","&amp;IF(Z2586&lt;&gt;"",VLOOKUP(Z2586,'Vlookup''sRef'!$F$3:$G$4,2,FALSE),"")&amp;","&amp;AA2586&amp;","&amp;AB2586&amp;","&amp;AC2586&amp;","&amp;AD2586&amp;","&amp;AE2586&amp;","&amp;AF2586&amp;","&amp;AG2586&amp;","&amp;AH2586&amp;","&amp;IF(AI2586&lt;&gt;"",VLOOKUP(AI2586,'Vlookup''sRef'!$O$2:$P$101,2,FALSE),"")&amp;","&amp;IF(AJ2586&lt;&gt;"",VLOOKUP(AJ2586,RulesetRef!$A$2:$B$77,2,FALSE),"")&amp;","&amp;AK2586&amp;","&amp;AL2586)</f>
        <v/>
      </c>
    </row>
    <row r="2587" spans="5:40" ht="15.6" customHeight="1">
      <c r="E2587" s="15" t="str">
        <f>IF(AND(A2587="",D2587=""),"",IF(OR(AND(ISNUMBER(SEARCH("@",A2587))*ISNUMBER(SEARCH(".",A2587,SEARCH("@",A2587))),ISBLANK(D2587)),LEN(D2587)&gt;=8),1,0))</f>
        <v/>
      </c>
      <c r="M2587" s="15" t="str">
        <f t="shared" si="80"/>
        <v/>
      </c>
      <c r="T2587" s="15" t="str">
        <f t="shared" si="81"/>
        <v/>
      </c>
      <c r="AM2587" s="13" t="str">
        <f>IF(COUNTBLANK(A2587:AL2587)=30,"",IF(A2587="","User Name Missing",IF(B2587="","First Name Missing",IF(C2587="","Last Name Missing",IF(E2587=0,"Password Short(Min 8 Charcters)",IF(M2587="","Group Missing",IF(U2587="","Security Clearance Missing","Good")))))))</f>
        <v>User Name Missing</v>
      </c>
      <c r="AN2587" s="45" t="str">
        <f>IF(AM2587&lt;&gt;"Good","",A2587&amp;","&amp;C2587&amp;","&amp;B2587&amp;","&amp;D2587&amp;","&amp;M2587&amp;","&amp;T2587&amp;","&amp;U2587&amp;","&amp;V2587&amp;","&amp;W2587&amp;","&amp;X2587&amp;","&amp;IF(Y2587&lt;&gt;"",VLOOKUP(Y2587,'Vlookup''sRef'!$C$3:$D$6,2,FALSE),"")&amp;","&amp;IF(Z2587&lt;&gt;"",VLOOKUP(Z2587,'Vlookup''sRef'!$F$3:$G$4,2,FALSE),"")&amp;","&amp;AA2587&amp;","&amp;AB2587&amp;","&amp;AC2587&amp;","&amp;AD2587&amp;","&amp;AE2587&amp;","&amp;AF2587&amp;","&amp;AG2587&amp;","&amp;AH2587&amp;","&amp;IF(AI2587&lt;&gt;"",VLOOKUP(AI2587,'Vlookup''sRef'!$O$2:$P$101,2,FALSE),"")&amp;","&amp;IF(AJ2587&lt;&gt;"",VLOOKUP(AJ2587,RulesetRef!$A$2:$B$77,2,FALSE),"")&amp;","&amp;AK2587&amp;","&amp;AL2587)</f>
        <v/>
      </c>
    </row>
    <row r="2588" spans="5:40" ht="15.6" customHeight="1">
      <c r="E2588" s="15" t="str">
        <f>IF(AND(A2588="",D2588=""),"",IF(OR(AND(ISNUMBER(SEARCH("@",A2588))*ISNUMBER(SEARCH(".",A2588,SEARCH("@",A2588))),ISBLANK(D2588)),LEN(D2588)&gt;=8),1,0))</f>
        <v/>
      </c>
      <c r="M2588" s="15" t="str">
        <f t="shared" si="80"/>
        <v/>
      </c>
      <c r="T2588" s="15" t="str">
        <f t="shared" si="81"/>
        <v/>
      </c>
      <c r="AM2588" s="13" t="str">
        <f>IF(COUNTBLANK(A2588:AL2588)=30,"",IF(A2588="","User Name Missing",IF(B2588="","First Name Missing",IF(C2588="","Last Name Missing",IF(E2588=0,"Password Short(Min 8 Charcters)",IF(M2588="","Group Missing",IF(U2588="","Security Clearance Missing","Good")))))))</f>
        <v>User Name Missing</v>
      </c>
      <c r="AN2588" s="45" t="str">
        <f>IF(AM2588&lt;&gt;"Good","",A2588&amp;","&amp;C2588&amp;","&amp;B2588&amp;","&amp;D2588&amp;","&amp;M2588&amp;","&amp;T2588&amp;","&amp;U2588&amp;","&amp;V2588&amp;","&amp;W2588&amp;","&amp;X2588&amp;","&amp;IF(Y2588&lt;&gt;"",VLOOKUP(Y2588,'Vlookup''sRef'!$C$3:$D$6,2,FALSE),"")&amp;","&amp;IF(Z2588&lt;&gt;"",VLOOKUP(Z2588,'Vlookup''sRef'!$F$3:$G$4,2,FALSE),"")&amp;","&amp;AA2588&amp;","&amp;AB2588&amp;","&amp;AC2588&amp;","&amp;AD2588&amp;","&amp;AE2588&amp;","&amp;AF2588&amp;","&amp;AG2588&amp;","&amp;AH2588&amp;","&amp;IF(AI2588&lt;&gt;"",VLOOKUP(AI2588,'Vlookup''sRef'!$O$2:$P$101,2,FALSE),"")&amp;","&amp;IF(AJ2588&lt;&gt;"",VLOOKUP(AJ2588,RulesetRef!$A$2:$B$77,2,FALSE),"")&amp;","&amp;AK2588&amp;","&amp;AL2588)</f>
        <v/>
      </c>
    </row>
    <row r="2589" spans="5:40" ht="15.6" customHeight="1">
      <c r="E2589" s="15" t="str">
        <f>IF(AND(A2589="",D2589=""),"",IF(OR(AND(ISNUMBER(SEARCH("@",A2589))*ISNUMBER(SEARCH(".",A2589,SEARCH("@",A2589))),ISBLANK(D2589)),LEN(D2589)&gt;=8),1,0))</f>
        <v/>
      </c>
      <c r="M2589" s="15" t="str">
        <f t="shared" si="80"/>
        <v/>
      </c>
      <c r="T2589" s="15" t="str">
        <f t="shared" si="81"/>
        <v/>
      </c>
      <c r="AM2589" s="13" t="str">
        <f>IF(COUNTBLANK(A2589:AL2589)=30,"",IF(A2589="","User Name Missing",IF(B2589="","First Name Missing",IF(C2589="","Last Name Missing",IF(E2589=0,"Password Short(Min 8 Charcters)",IF(M2589="","Group Missing",IF(U2589="","Security Clearance Missing","Good")))))))</f>
        <v>User Name Missing</v>
      </c>
      <c r="AN2589" s="45" t="str">
        <f>IF(AM2589&lt;&gt;"Good","",A2589&amp;","&amp;C2589&amp;","&amp;B2589&amp;","&amp;D2589&amp;","&amp;M2589&amp;","&amp;T2589&amp;","&amp;U2589&amp;","&amp;V2589&amp;","&amp;W2589&amp;","&amp;X2589&amp;","&amp;IF(Y2589&lt;&gt;"",VLOOKUP(Y2589,'Vlookup''sRef'!$C$3:$D$6,2,FALSE),"")&amp;","&amp;IF(Z2589&lt;&gt;"",VLOOKUP(Z2589,'Vlookup''sRef'!$F$3:$G$4,2,FALSE),"")&amp;","&amp;AA2589&amp;","&amp;AB2589&amp;","&amp;AC2589&amp;","&amp;AD2589&amp;","&amp;AE2589&amp;","&amp;AF2589&amp;","&amp;AG2589&amp;","&amp;AH2589&amp;","&amp;IF(AI2589&lt;&gt;"",VLOOKUP(AI2589,'Vlookup''sRef'!$O$2:$P$101,2,FALSE),"")&amp;","&amp;IF(AJ2589&lt;&gt;"",VLOOKUP(AJ2589,RulesetRef!$A$2:$B$77,2,FALSE),"")&amp;","&amp;AK2589&amp;","&amp;AL2589)</f>
        <v/>
      </c>
    </row>
    <row r="2590" spans="5:40" ht="15.6" customHeight="1">
      <c r="E2590" s="15" t="str">
        <f>IF(AND(A2590="",D2590=""),"",IF(OR(AND(ISNUMBER(SEARCH("@",A2590))*ISNUMBER(SEARCH(".",A2590,SEARCH("@",A2590))),ISBLANK(D2590)),LEN(D2590)&gt;=8),1,0))</f>
        <v/>
      </c>
      <c r="M2590" s="15" t="str">
        <f t="shared" si="80"/>
        <v/>
      </c>
      <c r="T2590" s="15" t="str">
        <f t="shared" si="81"/>
        <v/>
      </c>
      <c r="AM2590" s="13" t="str">
        <f>IF(COUNTBLANK(A2590:AL2590)=30,"",IF(A2590="","User Name Missing",IF(B2590="","First Name Missing",IF(C2590="","Last Name Missing",IF(E2590=0,"Password Short(Min 8 Charcters)",IF(M2590="","Group Missing",IF(U2590="","Security Clearance Missing","Good")))))))</f>
        <v>User Name Missing</v>
      </c>
      <c r="AN2590" s="45" t="str">
        <f>IF(AM2590&lt;&gt;"Good","",A2590&amp;","&amp;C2590&amp;","&amp;B2590&amp;","&amp;D2590&amp;","&amp;M2590&amp;","&amp;T2590&amp;","&amp;U2590&amp;","&amp;V2590&amp;","&amp;W2590&amp;","&amp;X2590&amp;","&amp;IF(Y2590&lt;&gt;"",VLOOKUP(Y2590,'Vlookup''sRef'!$C$3:$D$6,2,FALSE),"")&amp;","&amp;IF(Z2590&lt;&gt;"",VLOOKUP(Z2590,'Vlookup''sRef'!$F$3:$G$4,2,FALSE),"")&amp;","&amp;AA2590&amp;","&amp;AB2590&amp;","&amp;AC2590&amp;","&amp;AD2590&amp;","&amp;AE2590&amp;","&amp;AF2590&amp;","&amp;AG2590&amp;","&amp;AH2590&amp;","&amp;IF(AI2590&lt;&gt;"",VLOOKUP(AI2590,'Vlookup''sRef'!$O$2:$P$101,2,FALSE),"")&amp;","&amp;IF(AJ2590&lt;&gt;"",VLOOKUP(AJ2590,RulesetRef!$A$2:$B$77,2,FALSE),"")&amp;","&amp;AK2590&amp;","&amp;AL2590)</f>
        <v/>
      </c>
    </row>
    <row r="2591" spans="5:40" ht="15.6" customHeight="1">
      <c r="E2591" s="15" t="str">
        <f>IF(AND(A2591="",D2591=""),"",IF(OR(AND(ISNUMBER(SEARCH("@",A2591))*ISNUMBER(SEARCH(".",A2591,SEARCH("@",A2591))),ISBLANK(D2591)),LEN(D2591)&gt;=8),1,0))</f>
        <v/>
      </c>
      <c r="M2591" s="15" t="str">
        <f t="shared" si="80"/>
        <v/>
      </c>
      <c r="T2591" s="15" t="str">
        <f t="shared" si="81"/>
        <v/>
      </c>
      <c r="AM2591" s="13" t="str">
        <f>IF(COUNTBLANK(A2591:AL2591)=30,"",IF(A2591="","User Name Missing",IF(B2591="","First Name Missing",IF(C2591="","Last Name Missing",IF(E2591=0,"Password Short(Min 8 Charcters)",IF(M2591="","Group Missing",IF(U2591="","Security Clearance Missing","Good")))))))</f>
        <v>User Name Missing</v>
      </c>
      <c r="AN2591" s="45" t="str">
        <f>IF(AM2591&lt;&gt;"Good","",A2591&amp;","&amp;C2591&amp;","&amp;B2591&amp;","&amp;D2591&amp;","&amp;M2591&amp;","&amp;T2591&amp;","&amp;U2591&amp;","&amp;V2591&amp;","&amp;W2591&amp;","&amp;X2591&amp;","&amp;IF(Y2591&lt;&gt;"",VLOOKUP(Y2591,'Vlookup''sRef'!$C$3:$D$6,2,FALSE),"")&amp;","&amp;IF(Z2591&lt;&gt;"",VLOOKUP(Z2591,'Vlookup''sRef'!$F$3:$G$4,2,FALSE),"")&amp;","&amp;AA2591&amp;","&amp;AB2591&amp;","&amp;AC2591&amp;","&amp;AD2591&amp;","&amp;AE2591&amp;","&amp;AF2591&amp;","&amp;AG2591&amp;","&amp;AH2591&amp;","&amp;IF(AI2591&lt;&gt;"",VLOOKUP(AI2591,'Vlookup''sRef'!$O$2:$P$101,2,FALSE),"")&amp;","&amp;IF(AJ2591&lt;&gt;"",VLOOKUP(AJ2591,RulesetRef!$A$2:$B$77,2,FALSE),"")&amp;","&amp;AK2591&amp;","&amp;AL2591)</f>
        <v/>
      </c>
    </row>
    <row r="2592" spans="5:40" ht="15.6" customHeight="1">
      <c r="E2592" s="15" t="str">
        <f>IF(AND(A2592="",D2592=""),"",IF(OR(AND(ISNUMBER(SEARCH("@",A2592))*ISNUMBER(SEARCH(".",A2592,SEARCH("@",A2592))),ISBLANK(D2592)),LEN(D2592)&gt;=8),1,0))</f>
        <v/>
      </c>
      <c r="M2592" s="15" t="str">
        <f t="shared" si="80"/>
        <v/>
      </c>
      <c r="T2592" s="15" t="str">
        <f t="shared" si="81"/>
        <v/>
      </c>
      <c r="AM2592" s="13" t="str">
        <f>IF(COUNTBLANK(A2592:AL2592)=30,"",IF(A2592="","User Name Missing",IF(B2592="","First Name Missing",IF(C2592="","Last Name Missing",IF(E2592=0,"Password Short(Min 8 Charcters)",IF(M2592="","Group Missing",IF(U2592="","Security Clearance Missing","Good")))))))</f>
        <v>User Name Missing</v>
      </c>
      <c r="AN2592" s="45" t="str">
        <f>IF(AM2592&lt;&gt;"Good","",A2592&amp;","&amp;C2592&amp;","&amp;B2592&amp;","&amp;D2592&amp;","&amp;M2592&amp;","&amp;T2592&amp;","&amp;U2592&amp;","&amp;V2592&amp;","&amp;W2592&amp;","&amp;X2592&amp;","&amp;IF(Y2592&lt;&gt;"",VLOOKUP(Y2592,'Vlookup''sRef'!$C$3:$D$6,2,FALSE),"")&amp;","&amp;IF(Z2592&lt;&gt;"",VLOOKUP(Z2592,'Vlookup''sRef'!$F$3:$G$4,2,FALSE),"")&amp;","&amp;AA2592&amp;","&amp;AB2592&amp;","&amp;AC2592&amp;","&amp;AD2592&amp;","&amp;AE2592&amp;","&amp;AF2592&amp;","&amp;AG2592&amp;","&amp;AH2592&amp;","&amp;IF(AI2592&lt;&gt;"",VLOOKUP(AI2592,'Vlookup''sRef'!$O$2:$P$101,2,FALSE),"")&amp;","&amp;IF(AJ2592&lt;&gt;"",VLOOKUP(AJ2592,RulesetRef!$A$2:$B$77,2,FALSE),"")&amp;","&amp;AK2592&amp;","&amp;AL2592)</f>
        <v/>
      </c>
    </row>
    <row r="2593" spans="5:40" ht="15.6" customHeight="1">
      <c r="E2593" s="15" t="str">
        <f>IF(AND(A2593="",D2593=""),"",IF(OR(AND(ISNUMBER(SEARCH("@",A2593))*ISNUMBER(SEARCH(".",A2593,SEARCH("@",A2593))),ISBLANK(D2593)),LEN(D2593)&gt;=8),1,0))</f>
        <v/>
      </c>
      <c r="M2593" s="15" t="str">
        <f t="shared" si="80"/>
        <v/>
      </c>
      <c r="T2593" s="15" t="str">
        <f t="shared" si="81"/>
        <v/>
      </c>
      <c r="AM2593" s="13" t="str">
        <f>IF(COUNTBLANK(A2593:AL2593)=30,"",IF(A2593="","User Name Missing",IF(B2593="","First Name Missing",IF(C2593="","Last Name Missing",IF(E2593=0,"Password Short(Min 8 Charcters)",IF(M2593="","Group Missing",IF(U2593="","Security Clearance Missing","Good")))))))</f>
        <v>User Name Missing</v>
      </c>
      <c r="AN2593" s="45" t="str">
        <f>IF(AM2593&lt;&gt;"Good","",A2593&amp;","&amp;C2593&amp;","&amp;B2593&amp;","&amp;D2593&amp;","&amp;M2593&amp;","&amp;T2593&amp;","&amp;U2593&amp;","&amp;V2593&amp;","&amp;W2593&amp;","&amp;X2593&amp;","&amp;IF(Y2593&lt;&gt;"",VLOOKUP(Y2593,'Vlookup''sRef'!$C$3:$D$6,2,FALSE),"")&amp;","&amp;IF(Z2593&lt;&gt;"",VLOOKUP(Z2593,'Vlookup''sRef'!$F$3:$G$4,2,FALSE),"")&amp;","&amp;AA2593&amp;","&amp;AB2593&amp;","&amp;AC2593&amp;","&amp;AD2593&amp;","&amp;AE2593&amp;","&amp;AF2593&amp;","&amp;AG2593&amp;","&amp;AH2593&amp;","&amp;IF(AI2593&lt;&gt;"",VLOOKUP(AI2593,'Vlookup''sRef'!$O$2:$P$101,2,FALSE),"")&amp;","&amp;IF(AJ2593&lt;&gt;"",VLOOKUP(AJ2593,RulesetRef!$A$2:$B$77,2,FALSE),"")&amp;","&amp;AK2593&amp;","&amp;AL2593)</f>
        <v/>
      </c>
    </row>
    <row r="2594" spans="5:40" ht="15.6" customHeight="1">
      <c r="E2594" s="15" t="str">
        <f>IF(AND(A2594="",D2594=""),"",IF(OR(AND(ISNUMBER(SEARCH("@",A2594))*ISNUMBER(SEARCH(".",A2594,SEARCH("@",A2594))),ISBLANK(D2594)),LEN(D2594)&gt;=8),1,0))</f>
        <v/>
      </c>
      <c r="M2594" s="15" t="str">
        <f t="shared" si="80"/>
        <v/>
      </c>
      <c r="T2594" s="15" t="str">
        <f t="shared" si="81"/>
        <v/>
      </c>
      <c r="AM2594" s="13" t="str">
        <f>IF(COUNTBLANK(A2594:AL2594)=30,"",IF(A2594="","User Name Missing",IF(B2594="","First Name Missing",IF(C2594="","Last Name Missing",IF(E2594=0,"Password Short(Min 8 Charcters)",IF(M2594="","Group Missing",IF(U2594="","Security Clearance Missing","Good")))))))</f>
        <v>User Name Missing</v>
      </c>
      <c r="AN2594" s="45" t="str">
        <f>IF(AM2594&lt;&gt;"Good","",A2594&amp;","&amp;C2594&amp;","&amp;B2594&amp;","&amp;D2594&amp;","&amp;M2594&amp;","&amp;T2594&amp;","&amp;U2594&amp;","&amp;V2594&amp;","&amp;W2594&amp;","&amp;X2594&amp;","&amp;IF(Y2594&lt;&gt;"",VLOOKUP(Y2594,'Vlookup''sRef'!$C$3:$D$6,2,FALSE),"")&amp;","&amp;IF(Z2594&lt;&gt;"",VLOOKUP(Z2594,'Vlookup''sRef'!$F$3:$G$4,2,FALSE),"")&amp;","&amp;AA2594&amp;","&amp;AB2594&amp;","&amp;AC2594&amp;","&amp;AD2594&amp;","&amp;AE2594&amp;","&amp;AF2594&amp;","&amp;AG2594&amp;","&amp;AH2594&amp;","&amp;IF(AI2594&lt;&gt;"",VLOOKUP(AI2594,'Vlookup''sRef'!$O$2:$P$101,2,FALSE),"")&amp;","&amp;IF(AJ2594&lt;&gt;"",VLOOKUP(AJ2594,RulesetRef!$A$2:$B$77,2,FALSE),"")&amp;","&amp;AK2594&amp;","&amp;AL2594)</f>
        <v/>
      </c>
    </row>
    <row r="2595" spans="5:40" ht="15.6" customHeight="1">
      <c r="E2595" s="15" t="str">
        <f>IF(AND(A2595="",D2595=""),"",IF(OR(AND(ISNUMBER(SEARCH("@",A2595))*ISNUMBER(SEARCH(".",A2595,SEARCH("@",A2595))),ISBLANK(D2595)),LEN(D2595)&gt;=8),1,0))</f>
        <v/>
      </c>
      <c r="M2595" s="15" t="str">
        <f t="shared" si="80"/>
        <v/>
      </c>
      <c r="T2595" s="15" t="str">
        <f t="shared" si="81"/>
        <v/>
      </c>
      <c r="AM2595" s="13" t="str">
        <f>IF(COUNTBLANK(A2595:AL2595)=30,"",IF(A2595="","User Name Missing",IF(B2595="","First Name Missing",IF(C2595="","Last Name Missing",IF(E2595=0,"Password Short(Min 8 Charcters)",IF(M2595="","Group Missing",IF(U2595="","Security Clearance Missing","Good")))))))</f>
        <v>User Name Missing</v>
      </c>
      <c r="AN2595" s="45" t="str">
        <f>IF(AM2595&lt;&gt;"Good","",A2595&amp;","&amp;C2595&amp;","&amp;B2595&amp;","&amp;D2595&amp;","&amp;M2595&amp;","&amp;T2595&amp;","&amp;U2595&amp;","&amp;V2595&amp;","&amp;W2595&amp;","&amp;X2595&amp;","&amp;IF(Y2595&lt;&gt;"",VLOOKUP(Y2595,'Vlookup''sRef'!$C$3:$D$6,2,FALSE),"")&amp;","&amp;IF(Z2595&lt;&gt;"",VLOOKUP(Z2595,'Vlookup''sRef'!$F$3:$G$4,2,FALSE),"")&amp;","&amp;AA2595&amp;","&amp;AB2595&amp;","&amp;AC2595&amp;","&amp;AD2595&amp;","&amp;AE2595&amp;","&amp;AF2595&amp;","&amp;AG2595&amp;","&amp;AH2595&amp;","&amp;IF(AI2595&lt;&gt;"",VLOOKUP(AI2595,'Vlookup''sRef'!$O$2:$P$101,2,FALSE),"")&amp;","&amp;IF(AJ2595&lt;&gt;"",VLOOKUP(AJ2595,RulesetRef!$A$2:$B$77,2,FALSE),"")&amp;","&amp;AK2595&amp;","&amp;AL2595)</f>
        <v/>
      </c>
    </row>
    <row r="2596" spans="5:40" ht="15.6" customHeight="1">
      <c r="E2596" s="15" t="str">
        <f>IF(AND(A2596="",D2596=""),"",IF(OR(AND(ISNUMBER(SEARCH("@",A2596))*ISNUMBER(SEARCH(".",A2596,SEARCH("@",A2596))),ISBLANK(D2596)),LEN(D2596)&gt;=8),1,0))</f>
        <v/>
      </c>
      <c r="M2596" s="15" t="str">
        <f t="shared" si="80"/>
        <v/>
      </c>
      <c r="T2596" s="15" t="str">
        <f t="shared" si="81"/>
        <v/>
      </c>
      <c r="AM2596" s="13" t="str">
        <f>IF(COUNTBLANK(A2596:AL2596)=30,"",IF(A2596="","User Name Missing",IF(B2596="","First Name Missing",IF(C2596="","Last Name Missing",IF(E2596=0,"Password Short(Min 8 Charcters)",IF(M2596="","Group Missing",IF(U2596="","Security Clearance Missing","Good")))))))</f>
        <v>User Name Missing</v>
      </c>
      <c r="AN2596" s="45" t="str">
        <f>IF(AM2596&lt;&gt;"Good","",A2596&amp;","&amp;C2596&amp;","&amp;B2596&amp;","&amp;D2596&amp;","&amp;M2596&amp;","&amp;T2596&amp;","&amp;U2596&amp;","&amp;V2596&amp;","&amp;W2596&amp;","&amp;X2596&amp;","&amp;IF(Y2596&lt;&gt;"",VLOOKUP(Y2596,'Vlookup''sRef'!$C$3:$D$6,2,FALSE),"")&amp;","&amp;IF(Z2596&lt;&gt;"",VLOOKUP(Z2596,'Vlookup''sRef'!$F$3:$G$4,2,FALSE),"")&amp;","&amp;AA2596&amp;","&amp;AB2596&amp;","&amp;AC2596&amp;","&amp;AD2596&amp;","&amp;AE2596&amp;","&amp;AF2596&amp;","&amp;AG2596&amp;","&amp;AH2596&amp;","&amp;IF(AI2596&lt;&gt;"",VLOOKUP(AI2596,'Vlookup''sRef'!$O$2:$P$101,2,FALSE),"")&amp;","&amp;IF(AJ2596&lt;&gt;"",VLOOKUP(AJ2596,RulesetRef!$A$2:$B$77,2,FALSE),"")&amp;","&amp;AK2596&amp;","&amp;AL2596)</f>
        <v/>
      </c>
    </row>
    <row r="2597" spans="5:40" ht="15.6" customHeight="1">
      <c r="E2597" s="15" t="str">
        <f>IF(AND(A2597="",D2597=""),"",IF(OR(AND(ISNUMBER(SEARCH("@",A2597))*ISNUMBER(SEARCH(".",A2597,SEARCH("@",A2597))),ISBLANK(D2597)),LEN(D2597)&gt;=8),1,0))</f>
        <v/>
      </c>
      <c r="M2597" s="15" t="str">
        <f t="shared" si="80"/>
        <v/>
      </c>
      <c r="T2597" s="15" t="str">
        <f t="shared" si="81"/>
        <v/>
      </c>
      <c r="AM2597" s="13" t="str">
        <f>IF(COUNTBLANK(A2597:AL2597)=30,"",IF(A2597="","User Name Missing",IF(B2597="","First Name Missing",IF(C2597="","Last Name Missing",IF(E2597=0,"Password Short(Min 8 Charcters)",IF(M2597="","Group Missing",IF(U2597="","Security Clearance Missing","Good")))))))</f>
        <v>User Name Missing</v>
      </c>
      <c r="AN2597" s="45" t="str">
        <f>IF(AM2597&lt;&gt;"Good","",A2597&amp;","&amp;C2597&amp;","&amp;B2597&amp;","&amp;D2597&amp;","&amp;M2597&amp;","&amp;T2597&amp;","&amp;U2597&amp;","&amp;V2597&amp;","&amp;W2597&amp;","&amp;X2597&amp;","&amp;IF(Y2597&lt;&gt;"",VLOOKUP(Y2597,'Vlookup''sRef'!$C$3:$D$6,2,FALSE),"")&amp;","&amp;IF(Z2597&lt;&gt;"",VLOOKUP(Z2597,'Vlookup''sRef'!$F$3:$G$4,2,FALSE),"")&amp;","&amp;AA2597&amp;","&amp;AB2597&amp;","&amp;AC2597&amp;","&amp;AD2597&amp;","&amp;AE2597&amp;","&amp;AF2597&amp;","&amp;AG2597&amp;","&amp;AH2597&amp;","&amp;IF(AI2597&lt;&gt;"",VLOOKUP(AI2597,'Vlookup''sRef'!$O$2:$P$101,2,FALSE),"")&amp;","&amp;IF(AJ2597&lt;&gt;"",VLOOKUP(AJ2597,RulesetRef!$A$2:$B$77,2,FALSE),"")&amp;","&amp;AK2597&amp;","&amp;AL2597)</f>
        <v/>
      </c>
    </row>
    <row r="2598" spans="5:40" ht="15.6" customHeight="1">
      <c r="E2598" s="15" t="str">
        <f>IF(AND(A2598="",D2598=""),"",IF(OR(AND(ISNUMBER(SEARCH("@",A2598))*ISNUMBER(SEARCH(".",A2598,SEARCH("@",A2598))),ISBLANK(D2598)),LEN(D2598)&gt;=8),1,0))</f>
        <v/>
      </c>
      <c r="M2598" s="15" t="str">
        <f t="shared" si="80"/>
        <v/>
      </c>
      <c r="T2598" s="15" t="str">
        <f t="shared" si="81"/>
        <v/>
      </c>
      <c r="AM2598" s="13" t="str">
        <f>IF(COUNTBLANK(A2598:AL2598)=30,"",IF(A2598="","User Name Missing",IF(B2598="","First Name Missing",IF(C2598="","Last Name Missing",IF(E2598=0,"Password Short(Min 8 Charcters)",IF(M2598="","Group Missing",IF(U2598="","Security Clearance Missing","Good")))))))</f>
        <v>User Name Missing</v>
      </c>
      <c r="AN2598" s="45" t="str">
        <f>IF(AM2598&lt;&gt;"Good","",A2598&amp;","&amp;C2598&amp;","&amp;B2598&amp;","&amp;D2598&amp;","&amp;M2598&amp;","&amp;T2598&amp;","&amp;U2598&amp;","&amp;V2598&amp;","&amp;W2598&amp;","&amp;X2598&amp;","&amp;IF(Y2598&lt;&gt;"",VLOOKUP(Y2598,'Vlookup''sRef'!$C$3:$D$6,2,FALSE),"")&amp;","&amp;IF(Z2598&lt;&gt;"",VLOOKUP(Z2598,'Vlookup''sRef'!$F$3:$G$4,2,FALSE),"")&amp;","&amp;AA2598&amp;","&amp;AB2598&amp;","&amp;AC2598&amp;","&amp;AD2598&amp;","&amp;AE2598&amp;","&amp;AF2598&amp;","&amp;AG2598&amp;","&amp;AH2598&amp;","&amp;IF(AI2598&lt;&gt;"",VLOOKUP(AI2598,'Vlookup''sRef'!$O$2:$P$101,2,FALSE),"")&amp;","&amp;IF(AJ2598&lt;&gt;"",VLOOKUP(AJ2598,RulesetRef!$A$2:$B$77,2,FALSE),"")&amp;","&amp;AK2598&amp;","&amp;AL2598)</f>
        <v/>
      </c>
    </row>
    <row r="2599" spans="5:40" ht="15.6" customHeight="1">
      <c r="E2599" s="15" t="str">
        <f>IF(AND(A2599="",D2599=""),"",IF(OR(AND(ISNUMBER(SEARCH("@",A2599))*ISNUMBER(SEARCH(".",A2599,SEARCH("@",A2599))),ISBLANK(D2599)),LEN(D2599)&gt;=8),1,0))</f>
        <v/>
      </c>
      <c r="M2599" s="15" t="str">
        <f t="shared" si="80"/>
        <v/>
      </c>
      <c r="T2599" s="15" t="str">
        <f t="shared" si="81"/>
        <v/>
      </c>
      <c r="AM2599" s="13" t="str">
        <f>IF(COUNTBLANK(A2599:AL2599)=30,"",IF(A2599="","User Name Missing",IF(B2599="","First Name Missing",IF(C2599="","Last Name Missing",IF(E2599=0,"Password Short(Min 8 Charcters)",IF(M2599="","Group Missing",IF(U2599="","Security Clearance Missing","Good")))))))</f>
        <v>User Name Missing</v>
      </c>
      <c r="AN2599" s="45" t="str">
        <f>IF(AM2599&lt;&gt;"Good","",A2599&amp;","&amp;C2599&amp;","&amp;B2599&amp;","&amp;D2599&amp;","&amp;M2599&amp;","&amp;T2599&amp;","&amp;U2599&amp;","&amp;V2599&amp;","&amp;W2599&amp;","&amp;X2599&amp;","&amp;IF(Y2599&lt;&gt;"",VLOOKUP(Y2599,'Vlookup''sRef'!$C$3:$D$6,2,FALSE),"")&amp;","&amp;IF(Z2599&lt;&gt;"",VLOOKUP(Z2599,'Vlookup''sRef'!$F$3:$G$4,2,FALSE),"")&amp;","&amp;AA2599&amp;","&amp;AB2599&amp;","&amp;AC2599&amp;","&amp;AD2599&amp;","&amp;AE2599&amp;","&amp;AF2599&amp;","&amp;AG2599&amp;","&amp;AH2599&amp;","&amp;IF(AI2599&lt;&gt;"",VLOOKUP(AI2599,'Vlookup''sRef'!$O$2:$P$101,2,FALSE),"")&amp;","&amp;IF(AJ2599&lt;&gt;"",VLOOKUP(AJ2599,RulesetRef!$A$2:$B$77,2,FALSE),"")&amp;","&amp;AK2599&amp;","&amp;AL2599)</f>
        <v/>
      </c>
    </row>
    <row r="2600" spans="5:40" ht="15.6" customHeight="1">
      <c r="E2600" s="15" t="str">
        <f>IF(AND(A2600="",D2600=""),"",IF(OR(AND(ISNUMBER(SEARCH("@",A2600))*ISNUMBER(SEARCH(".",A2600,SEARCH("@",A2600))),ISBLANK(D2600)),LEN(D2600)&gt;=8),1,0))</f>
        <v/>
      </c>
      <c r="M2600" s="15" t="str">
        <f t="shared" si="80"/>
        <v/>
      </c>
      <c r="T2600" s="15" t="str">
        <f t="shared" si="81"/>
        <v/>
      </c>
      <c r="AM2600" s="13" t="str">
        <f>IF(COUNTBLANK(A2600:AL2600)=30,"",IF(A2600="","User Name Missing",IF(B2600="","First Name Missing",IF(C2600="","Last Name Missing",IF(E2600=0,"Password Short(Min 8 Charcters)",IF(M2600="","Group Missing",IF(U2600="","Security Clearance Missing","Good")))))))</f>
        <v>User Name Missing</v>
      </c>
      <c r="AN2600" s="45" t="str">
        <f>IF(AM2600&lt;&gt;"Good","",A2600&amp;","&amp;C2600&amp;","&amp;B2600&amp;","&amp;D2600&amp;","&amp;M2600&amp;","&amp;T2600&amp;","&amp;U2600&amp;","&amp;V2600&amp;","&amp;W2600&amp;","&amp;X2600&amp;","&amp;IF(Y2600&lt;&gt;"",VLOOKUP(Y2600,'Vlookup''sRef'!$C$3:$D$6,2,FALSE),"")&amp;","&amp;IF(Z2600&lt;&gt;"",VLOOKUP(Z2600,'Vlookup''sRef'!$F$3:$G$4,2,FALSE),"")&amp;","&amp;AA2600&amp;","&amp;AB2600&amp;","&amp;AC2600&amp;","&amp;AD2600&amp;","&amp;AE2600&amp;","&amp;AF2600&amp;","&amp;AG2600&amp;","&amp;AH2600&amp;","&amp;IF(AI2600&lt;&gt;"",VLOOKUP(AI2600,'Vlookup''sRef'!$O$2:$P$101,2,FALSE),"")&amp;","&amp;IF(AJ2600&lt;&gt;"",VLOOKUP(AJ2600,RulesetRef!$A$2:$B$77,2,FALSE),"")&amp;","&amp;AK2600&amp;","&amp;AL2600)</f>
        <v/>
      </c>
    </row>
    <row r="2601" spans="5:40" ht="15.6" customHeight="1">
      <c r="E2601" s="15" t="str">
        <f>IF(AND(A2601="",D2601=""),"",IF(OR(AND(ISNUMBER(SEARCH("@",A2601))*ISNUMBER(SEARCH(".",A2601,SEARCH("@",A2601))),ISBLANK(D2601)),LEN(D2601)&gt;=8),1,0))</f>
        <v/>
      </c>
      <c r="M2601" s="15" t="str">
        <f t="shared" si="80"/>
        <v/>
      </c>
      <c r="T2601" s="15" t="str">
        <f t="shared" si="81"/>
        <v/>
      </c>
      <c r="AM2601" s="13" t="str">
        <f>IF(COUNTBLANK(A2601:AL2601)=30,"",IF(A2601="","User Name Missing",IF(B2601="","First Name Missing",IF(C2601="","Last Name Missing",IF(E2601=0,"Password Short(Min 8 Charcters)",IF(M2601="","Group Missing",IF(U2601="","Security Clearance Missing","Good")))))))</f>
        <v>User Name Missing</v>
      </c>
      <c r="AN2601" s="45" t="str">
        <f>IF(AM2601&lt;&gt;"Good","",A2601&amp;","&amp;C2601&amp;","&amp;B2601&amp;","&amp;D2601&amp;","&amp;M2601&amp;","&amp;T2601&amp;","&amp;U2601&amp;","&amp;V2601&amp;","&amp;W2601&amp;","&amp;X2601&amp;","&amp;IF(Y2601&lt;&gt;"",VLOOKUP(Y2601,'Vlookup''sRef'!$C$3:$D$6,2,FALSE),"")&amp;","&amp;IF(Z2601&lt;&gt;"",VLOOKUP(Z2601,'Vlookup''sRef'!$F$3:$G$4,2,FALSE),"")&amp;","&amp;AA2601&amp;","&amp;AB2601&amp;","&amp;AC2601&amp;","&amp;AD2601&amp;","&amp;AE2601&amp;","&amp;AF2601&amp;","&amp;AG2601&amp;","&amp;AH2601&amp;","&amp;IF(AI2601&lt;&gt;"",VLOOKUP(AI2601,'Vlookup''sRef'!$O$2:$P$101,2,FALSE),"")&amp;","&amp;IF(AJ2601&lt;&gt;"",VLOOKUP(AJ2601,RulesetRef!$A$2:$B$77,2,FALSE),"")&amp;","&amp;AK2601&amp;","&amp;AL2601)</f>
        <v/>
      </c>
    </row>
    <row r="2602" spans="5:40" ht="15.6" customHeight="1">
      <c r="E2602" s="15" t="str">
        <f>IF(AND(A2602="",D2602=""),"",IF(OR(AND(ISNUMBER(SEARCH("@",A2602))*ISNUMBER(SEARCH(".",A2602,SEARCH("@",A2602))),ISBLANK(D2602)),LEN(D2602)&gt;=8),1,0))</f>
        <v/>
      </c>
      <c r="M2602" s="15" t="str">
        <f t="shared" si="80"/>
        <v/>
      </c>
      <c r="T2602" s="15" t="str">
        <f t="shared" si="81"/>
        <v/>
      </c>
      <c r="AM2602" s="13" t="str">
        <f>IF(COUNTBLANK(A2602:AL2602)=30,"",IF(A2602="","User Name Missing",IF(B2602="","First Name Missing",IF(C2602="","Last Name Missing",IF(E2602=0,"Password Short(Min 8 Charcters)",IF(M2602="","Group Missing",IF(U2602="","Security Clearance Missing","Good")))))))</f>
        <v>User Name Missing</v>
      </c>
      <c r="AN2602" s="45" t="str">
        <f>IF(AM2602&lt;&gt;"Good","",A2602&amp;","&amp;C2602&amp;","&amp;B2602&amp;","&amp;D2602&amp;","&amp;M2602&amp;","&amp;T2602&amp;","&amp;U2602&amp;","&amp;V2602&amp;","&amp;W2602&amp;","&amp;X2602&amp;","&amp;IF(Y2602&lt;&gt;"",VLOOKUP(Y2602,'Vlookup''sRef'!$C$3:$D$6,2,FALSE),"")&amp;","&amp;IF(Z2602&lt;&gt;"",VLOOKUP(Z2602,'Vlookup''sRef'!$F$3:$G$4,2,FALSE),"")&amp;","&amp;AA2602&amp;","&amp;AB2602&amp;","&amp;AC2602&amp;","&amp;AD2602&amp;","&amp;AE2602&amp;","&amp;AF2602&amp;","&amp;AG2602&amp;","&amp;AH2602&amp;","&amp;IF(AI2602&lt;&gt;"",VLOOKUP(AI2602,'Vlookup''sRef'!$O$2:$P$101,2,FALSE),"")&amp;","&amp;IF(AJ2602&lt;&gt;"",VLOOKUP(AJ2602,RulesetRef!$A$2:$B$77,2,FALSE),"")&amp;","&amp;AK2602&amp;","&amp;AL2602)</f>
        <v/>
      </c>
    </row>
    <row r="2603" spans="5:40" ht="15.6" customHeight="1">
      <c r="E2603" s="15" t="str">
        <f>IF(AND(A2603="",D2603=""),"",IF(OR(AND(ISNUMBER(SEARCH("@",A2603))*ISNUMBER(SEARCH(".",A2603,SEARCH("@",A2603))),ISBLANK(D2603)),LEN(D2603)&gt;=8),1,0))</f>
        <v/>
      </c>
      <c r="M2603" s="15" t="str">
        <f t="shared" si="80"/>
        <v/>
      </c>
      <c r="T2603" s="15" t="str">
        <f t="shared" si="81"/>
        <v/>
      </c>
      <c r="AM2603" s="13" t="str">
        <f>IF(COUNTBLANK(A2603:AL2603)=30,"",IF(A2603="","User Name Missing",IF(B2603="","First Name Missing",IF(C2603="","Last Name Missing",IF(E2603=0,"Password Short(Min 8 Charcters)",IF(M2603="","Group Missing",IF(U2603="","Security Clearance Missing","Good")))))))</f>
        <v>User Name Missing</v>
      </c>
      <c r="AN2603" s="45" t="str">
        <f>IF(AM2603&lt;&gt;"Good","",A2603&amp;","&amp;C2603&amp;","&amp;B2603&amp;","&amp;D2603&amp;","&amp;M2603&amp;","&amp;T2603&amp;","&amp;U2603&amp;","&amp;V2603&amp;","&amp;W2603&amp;","&amp;X2603&amp;","&amp;IF(Y2603&lt;&gt;"",VLOOKUP(Y2603,'Vlookup''sRef'!$C$3:$D$6,2,FALSE),"")&amp;","&amp;IF(Z2603&lt;&gt;"",VLOOKUP(Z2603,'Vlookup''sRef'!$F$3:$G$4,2,FALSE),"")&amp;","&amp;AA2603&amp;","&amp;AB2603&amp;","&amp;AC2603&amp;","&amp;AD2603&amp;","&amp;AE2603&amp;","&amp;AF2603&amp;","&amp;AG2603&amp;","&amp;AH2603&amp;","&amp;IF(AI2603&lt;&gt;"",VLOOKUP(AI2603,'Vlookup''sRef'!$O$2:$P$101,2,FALSE),"")&amp;","&amp;IF(AJ2603&lt;&gt;"",VLOOKUP(AJ2603,RulesetRef!$A$2:$B$77,2,FALSE),"")&amp;","&amp;AK2603&amp;","&amp;AL2603)</f>
        <v/>
      </c>
    </row>
    <row r="2604" spans="5:40" ht="15.6" customHeight="1">
      <c r="E2604" s="15" t="str">
        <f>IF(AND(A2604="",D2604=""),"",IF(OR(AND(ISNUMBER(SEARCH("@",A2604))*ISNUMBER(SEARCH(".",A2604,SEARCH("@",A2604))),ISBLANK(D2604)),LEN(D2604)&gt;=8),1,0))</f>
        <v/>
      </c>
      <c r="M2604" s="15" t="str">
        <f t="shared" si="80"/>
        <v/>
      </c>
      <c r="T2604" s="15" t="str">
        <f t="shared" si="81"/>
        <v/>
      </c>
      <c r="AM2604" s="13" t="str">
        <f>IF(COUNTBLANK(A2604:AL2604)=30,"",IF(A2604="","User Name Missing",IF(B2604="","First Name Missing",IF(C2604="","Last Name Missing",IF(E2604=0,"Password Short(Min 8 Charcters)",IF(M2604="","Group Missing",IF(U2604="","Security Clearance Missing","Good")))))))</f>
        <v>User Name Missing</v>
      </c>
      <c r="AN2604" s="45" t="str">
        <f>IF(AM2604&lt;&gt;"Good","",A2604&amp;","&amp;C2604&amp;","&amp;B2604&amp;","&amp;D2604&amp;","&amp;M2604&amp;","&amp;T2604&amp;","&amp;U2604&amp;","&amp;V2604&amp;","&amp;W2604&amp;","&amp;X2604&amp;","&amp;IF(Y2604&lt;&gt;"",VLOOKUP(Y2604,'Vlookup''sRef'!$C$3:$D$6,2,FALSE),"")&amp;","&amp;IF(Z2604&lt;&gt;"",VLOOKUP(Z2604,'Vlookup''sRef'!$F$3:$G$4,2,FALSE),"")&amp;","&amp;AA2604&amp;","&amp;AB2604&amp;","&amp;AC2604&amp;","&amp;AD2604&amp;","&amp;AE2604&amp;","&amp;AF2604&amp;","&amp;AG2604&amp;","&amp;AH2604&amp;","&amp;IF(AI2604&lt;&gt;"",VLOOKUP(AI2604,'Vlookup''sRef'!$O$2:$P$101,2,FALSE),"")&amp;","&amp;IF(AJ2604&lt;&gt;"",VLOOKUP(AJ2604,RulesetRef!$A$2:$B$77,2,FALSE),"")&amp;","&amp;AK2604&amp;","&amp;AL2604)</f>
        <v/>
      </c>
    </row>
    <row r="2605" spans="5:40" ht="15.6" customHeight="1">
      <c r="E2605" s="15" t="str">
        <f>IF(AND(A2605="",D2605=""),"",IF(OR(AND(ISNUMBER(SEARCH("@",A2605))*ISNUMBER(SEARCH(".",A2605,SEARCH("@",A2605))),ISBLANK(D2605)),LEN(D2605)&gt;=8),1,0))</f>
        <v/>
      </c>
      <c r="M2605" s="15" t="str">
        <f t="shared" si="80"/>
        <v/>
      </c>
      <c r="T2605" s="15" t="str">
        <f t="shared" si="81"/>
        <v/>
      </c>
      <c r="AM2605" s="13" t="str">
        <f>IF(COUNTBLANK(A2605:AL2605)=30,"",IF(A2605="","User Name Missing",IF(B2605="","First Name Missing",IF(C2605="","Last Name Missing",IF(E2605=0,"Password Short(Min 8 Charcters)",IF(M2605="","Group Missing",IF(U2605="","Security Clearance Missing","Good")))))))</f>
        <v>User Name Missing</v>
      </c>
      <c r="AN2605" s="45" t="str">
        <f>IF(AM2605&lt;&gt;"Good","",A2605&amp;","&amp;C2605&amp;","&amp;B2605&amp;","&amp;D2605&amp;","&amp;M2605&amp;","&amp;T2605&amp;","&amp;U2605&amp;","&amp;V2605&amp;","&amp;W2605&amp;","&amp;X2605&amp;","&amp;IF(Y2605&lt;&gt;"",VLOOKUP(Y2605,'Vlookup''sRef'!$C$3:$D$6,2,FALSE),"")&amp;","&amp;IF(Z2605&lt;&gt;"",VLOOKUP(Z2605,'Vlookup''sRef'!$F$3:$G$4,2,FALSE),"")&amp;","&amp;AA2605&amp;","&amp;AB2605&amp;","&amp;AC2605&amp;","&amp;AD2605&amp;","&amp;AE2605&amp;","&amp;AF2605&amp;","&amp;AG2605&amp;","&amp;AH2605&amp;","&amp;IF(AI2605&lt;&gt;"",VLOOKUP(AI2605,'Vlookup''sRef'!$O$2:$P$101,2,FALSE),"")&amp;","&amp;IF(AJ2605&lt;&gt;"",VLOOKUP(AJ2605,RulesetRef!$A$2:$B$77,2,FALSE),"")&amp;","&amp;AK2605&amp;","&amp;AL2605)</f>
        <v/>
      </c>
    </row>
    <row r="2606" spans="5:40" ht="15.6" customHeight="1">
      <c r="E2606" s="15" t="str">
        <f>IF(AND(A2606="",D2606=""),"",IF(OR(AND(ISNUMBER(SEARCH("@",A2606))*ISNUMBER(SEARCH(".",A2606,SEARCH("@",A2606))),ISBLANK(D2606)),LEN(D2606)&gt;=8),1,0))</f>
        <v/>
      </c>
      <c r="M2606" s="15" t="str">
        <f t="shared" si="80"/>
        <v/>
      </c>
      <c r="T2606" s="15" t="str">
        <f t="shared" si="81"/>
        <v/>
      </c>
      <c r="AM2606" s="13" t="str">
        <f>IF(COUNTBLANK(A2606:AL2606)=30,"",IF(A2606="","User Name Missing",IF(B2606="","First Name Missing",IF(C2606="","Last Name Missing",IF(E2606=0,"Password Short(Min 8 Charcters)",IF(M2606="","Group Missing",IF(U2606="","Security Clearance Missing","Good")))))))</f>
        <v>User Name Missing</v>
      </c>
      <c r="AN2606" s="45" t="str">
        <f>IF(AM2606&lt;&gt;"Good","",A2606&amp;","&amp;C2606&amp;","&amp;B2606&amp;","&amp;D2606&amp;","&amp;M2606&amp;","&amp;T2606&amp;","&amp;U2606&amp;","&amp;V2606&amp;","&amp;W2606&amp;","&amp;X2606&amp;","&amp;IF(Y2606&lt;&gt;"",VLOOKUP(Y2606,'Vlookup''sRef'!$C$3:$D$6,2,FALSE),"")&amp;","&amp;IF(Z2606&lt;&gt;"",VLOOKUP(Z2606,'Vlookup''sRef'!$F$3:$G$4,2,FALSE),"")&amp;","&amp;AA2606&amp;","&amp;AB2606&amp;","&amp;AC2606&amp;","&amp;AD2606&amp;","&amp;AE2606&amp;","&amp;AF2606&amp;","&amp;AG2606&amp;","&amp;AH2606&amp;","&amp;IF(AI2606&lt;&gt;"",VLOOKUP(AI2606,'Vlookup''sRef'!$O$2:$P$101,2,FALSE),"")&amp;","&amp;IF(AJ2606&lt;&gt;"",VLOOKUP(AJ2606,RulesetRef!$A$2:$B$77,2,FALSE),"")&amp;","&amp;AK2606&amp;","&amp;AL2606)</f>
        <v/>
      </c>
    </row>
    <row r="2607" spans="5:40" ht="15.6" customHeight="1">
      <c r="E2607" s="15" t="str">
        <f>IF(AND(A2607="",D2607=""),"",IF(OR(AND(ISNUMBER(SEARCH("@",A2607))*ISNUMBER(SEARCH(".",A2607,SEARCH("@",A2607))),ISBLANK(D2607)),LEN(D2607)&gt;=8),1,0))</f>
        <v/>
      </c>
      <c r="M2607" s="15" t="str">
        <f t="shared" si="80"/>
        <v/>
      </c>
      <c r="T2607" s="15" t="str">
        <f t="shared" si="81"/>
        <v/>
      </c>
      <c r="AM2607" s="13" t="str">
        <f>IF(COUNTBLANK(A2607:AL2607)=30,"",IF(A2607="","User Name Missing",IF(B2607="","First Name Missing",IF(C2607="","Last Name Missing",IF(E2607=0,"Password Short(Min 8 Charcters)",IF(M2607="","Group Missing",IF(U2607="","Security Clearance Missing","Good")))))))</f>
        <v>User Name Missing</v>
      </c>
      <c r="AN2607" s="45" t="str">
        <f>IF(AM2607&lt;&gt;"Good","",A2607&amp;","&amp;C2607&amp;","&amp;B2607&amp;","&amp;D2607&amp;","&amp;M2607&amp;","&amp;T2607&amp;","&amp;U2607&amp;","&amp;V2607&amp;","&amp;W2607&amp;","&amp;X2607&amp;","&amp;IF(Y2607&lt;&gt;"",VLOOKUP(Y2607,'Vlookup''sRef'!$C$3:$D$6,2,FALSE),"")&amp;","&amp;IF(Z2607&lt;&gt;"",VLOOKUP(Z2607,'Vlookup''sRef'!$F$3:$G$4,2,FALSE),"")&amp;","&amp;AA2607&amp;","&amp;AB2607&amp;","&amp;AC2607&amp;","&amp;AD2607&amp;","&amp;AE2607&amp;","&amp;AF2607&amp;","&amp;AG2607&amp;","&amp;AH2607&amp;","&amp;IF(AI2607&lt;&gt;"",VLOOKUP(AI2607,'Vlookup''sRef'!$O$2:$P$101,2,FALSE),"")&amp;","&amp;IF(AJ2607&lt;&gt;"",VLOOKUP(AJ2607,RulesetRef!$A$2:$B$77,2,FALSE),"")&amp;","&amp;AK2607&amp;","&amp;AL2607)</f>
        <v/>
      </c>
    </row>
    <row r="2608" spans="5:40" ht="15.6" customHeight="1">
      <c r="E2608" s="15" t="str">
        <f>IF(AND(A2608="",D2608=""),"",IF(OR(AND(ISNUMBER(SEARCH("@",A2608))*ISNUMBER(SEARCH(".",A2608,SEARCH("@",A2608))),ISBLANK(D2608)),LEN(D2608)&gt;=8),1,0))</f>
        <v/>
      </c>
      <c r="M2608" s="15" t="str">
        <f t="shared" si="80"/>
        <v/>
      </c>
      <c r="T2608" s="15" t="str">
        <f t="shared" si="81"/>
        <v/>
      </c>
      <c r="AM2608" s="13" t="str">
        <f>IF(COUNTBLANK(A2608:AL2608)=30,"",IF(A2608="","User Name Missing",IF(B2608="","First Name Missing",IF(C2608="","Last Name Missing",IF(E2608=0,"Password Short(Min 8 Charcters)",IF(M2608="","Group Missing",IF(U2608="","Security Clearance Missing","Good")))))))</f>
        <v>User Name Missing</v>
      </c>
      <c r="AN2608" s="45" t="str">
        <f>IF(AM2608&lt;&gt;"Good","",A2608&amp;","&amp;C2608&amp;","&amp;B2608&amp;","&amp;D2608&amp;","&amp;M2608&amp;","&amp;T2608&amp;","&amp;U2608&amp;","&amp;V2608&amp;","&amp;W2608&amp;","&amp;X2608&amp;","&amp;IF(Y2608&lt;&gt;"",VLOOKUP(Y2608,'Vlookup''sRef'!$C$3:$D$6,2,FALSE),"")&amp;","&amp;IF(Z2608&lt;&gt;"",VLOOKUP(Z2608,'Vlookup''sRef'!$F$3:$G$4,2,FALSE),"")&amp;","&amp;AA2608&amp;","&amp;AB2608&amp;","&amp;AC2608&amp;","&amp;AD2608&amp;","&amp;AE2608&amp;","&amp;AF2608&amp;","&amp;AG2608&amp;","&amp;AH2608&amp;","&amp;IF(AI2608&lt;&gt;"",VLOOKUP(AI2608,'Vlookup''sRef'!$O$2:$P$101,2,FALSE),"")&amp;","&amp;IF(AJ2608&lt;&gt;"",VLOOKUP(AJ2608,RulesetRef!$A$2:$B$77,2,FALSE),"")&amp;","&amp;AK2608&amp;","&amp;AL2608)</f>
        <v/>
      </c>
    </row>
    <row r="2609" spans="5:40" ht="15.6" customHeight="1">
      <c r="E2609" s="15" t="str">
        <f>IF(AND(A2609="",D2609=""),"",IF(OR(AND(ISNUMBER(SEARCH("@",A2609))*ISNUMBER(SEARCH(".",A2609,SEARCH("@",A2609))),ISBLANK(D2609)),LEN(D2609)&gt;=8),1,0))</f>
        <v/>
      </c>
      <c r="M2609" s="15" t="str">
        <f t="shared" si="80"/>
        <v/>
      </c>
      <c r="T2609" s="15" t="str">
        <f t="shared" si="81"/>
        <v/>
      </c>
      <c r="AM2609" s="13" t="str">
        <f>IF(COUNTBLANK(A2609:AL2609)=30,"",IF(A2609="","User Name Missing",IF(B2609="","First Name Missing",IF(C2609="","Last Name Missing",IF(E2609=0,"Password Short(Min 8 Charcters)",IF(M2609="","Group Missing",IF(U2609="","Security Clearance Missing","Good")))))))</f>
        <v>User Name Missing</v>
      </c>
      <c r="AN2609" s="45" t="str">
        <f>IF(AM2609&lt;&gt;"Good","",A2609&amp;","&amp;C2609&amp;","&amp;B2609&amp;","&amp;D2609&amp;","&amp;M2609&amp;","&amp;T2609&amp;","&amp;U2609&amp;","&amp;V2609&amp;","&amp;W2609&amp;","&amp;X2609&amp;","&amp;IF(Y2609&lt;&gt;"",VLOOKUP(Y2609,'Vlookup''sRef'!$C$3:$D$6,2,FALSE),"")&amp;","&amp;IF(Z2609&lt;&gt;"",VLOOKUP(Z2609,'Vlookup''sRef'!$F$3:$G$4,2,FALSE),"")&amp;","&amp;AA2609&amp;","&amp;AB2609&amp;","&amp;AC2609&amp;","&amp;AD2609&amp;","&amp;AE2609&amp;","&amp;AF2609&amp;","&amp;AG2609&amp;","&amp;AH2609&amp;","&amp;IF(AI2609&lt;&gt;"",VLOOKUP(AI2609,'Vlookup''sRef'!$O$2:$P$101,2,FALSE),"")&amp;","&amp;IF(AJ2609&lt;&gt;"",VLOOKUP(AJ2609,RulesetRef!$A$2:$B$77,2,FALSE),"")&amp;","&amp;AK2609&amp;","&amp;AL2609)</f>
        <v/>
      </c>
    </row>
    <row r="2610" spans="5:40" ht="15.6" customHeight="1">
      <c r="E2610" s="15" t="str">
        <f>IF(AND(A2610="",D2610=""),"",IF(OR(AND(ISNUMBER(SEARCH("@",A2610))*ISNUMBER(SEARCH(".",A2610,SEARCH("@",A2610))),ISBLANK(D2610)),LEN(D2610)&gt;=8),1,0))</f>
        <v/>
      </c>
      <c r="M2610" s="15" t="str">
        <f t="shared" si="80"/>
        <v/>
      </c>
      <c r="T2610" s="15" t="str">
        <f t="shared" si="81"/>
        <v/>
      </c>
      <c r="AM2610" s="13" t="str">
        <f>IF(COUNTBLANK(A2610:AL2610)=30,"",IF(A2610="","User Name Missing",IF(B2610="","First Name Missing",IF(C2610="","Last Name Missing",IF(E2610=0,"Password Short(Min 8 Charcters)",IF(M2610="","Group Missing",IF(U2610="","Security Clearance Missing","Good")))))))</f>
        <v>User Name Missing</v>
      </c>
      <c r="AN2610" s="45" t="str">
        <f>IF(AM2610&lt;&gt;"Good","",A2610&amp;","&amp;C2610&amp;","&amp;B2610&amp;","&amp;D2610&amp;","&amp;M2610&amp;","&amp;T2610&amp;","&amp;U2610&amp;","&amp;V2610&amp;","&amp;W2610&amp;","&amp;X2610&amp;","&amp;IF(Y2610&lt;&gt;"",VLOOKUP(Y2610,'Vlookup''sRef'!$C$3:$D$6,2,FALSE),"")&amp;","&amp;IF(Z2610&lt;&gt;"",VLOOKUP(Z2610,'Vlookup''sRef'!$F$3:$G$4,2,FALSE),"")&amp;","&amp;AA2610&amp;","&amp;AB2610&amp;","&amp;AC2610&amp;","&amp;AD2610&amp;","&amp;AE2610&amp;","&amp;AF2610&amp;","&amp;AG2610&amp;","&amp;AH2610&amp;","&amp;IF(AI2610&lt;&gt;"",VLOOKUP(AI2610,'Vlookup''sRef'!$O$2:$P$101,2,FALSE),"")&amp;","&amp;IF(AJ2610&lt;&gt;"",VLOOKUP(AJ2610,RulesetRef!$A$2:$B$77,2,FALSE),"")&amp;","&amp;AK2610&amp;","&amp;AL2610)</f>
        <v/>
      </c>
    </row>
    <row r="2611" spans="5:40" ht="15.6" customHeight="1">
      <c r="E2611" s="15" t="str">
        <f>IF(AND(A2611="",D2611=""),"",IF(OR(AND(ISNUMBER(SEARCH("@",A2611))*ISNUMBER(SEARCH(".",A2611,SEARCH("@",A2611))),ISBLANK(D2611)),LEN(D2611)&gt;=8),1,0))</f>
        <v/>
      </c>
      <c r="M2611" s="15" t="str">
        <f t="shared" si="80"/>
        <v/>
      </c>
      <c r="T2611" s="15" t="str">
        <f t="shared" si="81"/>
        <v/>
      </c>
      <c r="AM2611" s="13" t="str">
        <f>IF(COUNTBLANK(A2611:AL2611)=30,"",IF(A2611="","User Name Missing",IF(B2611="","First Name Missing",IF(C2611="","Last Name Missing",IF(E2611=0,"Password Short(Min 8 Charcters)",IF(M2611="","Group Missing",IF(U2611="","Security Clearance Missing","Good")))))))</f>
        <v>User Name Missing</v>
      </c>
      <c r="AN2611" s="45" t="str">
        <f>IF(AM2611&lt;&gt;"Good","",A2611&amp;","&amp;C2611&amp;","&amp;B2611&amp;","&amp;D2611&amp;","&amp;M2611&amp;","&amp;T2611&amp;","&amp;U2611&amp;","&amp;V2611&amp;","&amp;W2611&amp;","&amp;X2611&amp;","&amp;IF(Y2611&lt;&gt;"",VLOOKUP(Y2611,'Vlookup''sRef'!$C$3:$D$6,2,FALSE),"")&amp;","&amp;IF(Z2611&lt;&gt;"",VLOOKUP(Z2611,'Vlookup''sRef'!$F$3:$G$4,2,FALSE),"")&amp;","&amp;AA2611&amp;","&amp;AB2611&amp;","&amp;AC2611&amp;","&amp;AD2611&amp;","&amp;AE2611&amp;","&amp;AF2611&amp;","&amp;AG2611&amp;","&amp;AH2611&amp;","&amp;IF(AI2611&lt;&gt;"",VLOOKUP(AI2611,'Vlookup''sRef'!$O$2:$P$101,2,FALSE),"")&amp;","&amp;IF(AJ2611&lt;&gt;"",VLOOKUP(AJ2611,RulesetRef!$A$2:$B$77,2,FALSE),"")&amp;","&amp;AK2611&amp;","&amp;AL2611)</f>
        <v/>
      </c>
    </row>
    <row r="2612" spans="5:40" ht="15.6" customHeight="1">
      <c r="E2612" s="15" t="str">
        <f>IF(AND(A2612="",D2612=""),"",IF(OR(AND(ISNUMBER(SEARCH("@",A2612))*ISNUMBER(SEARCH(".",A2612,SEARCH("@",A2612))),ISBLANK(D2612)),LEN(D2612)&gt;=8),1,0))</f>
        <v/>
      </c>
      <c r="M2612" s="15" t="str">
        <f t="shared" si="80"/>
        <v/>
      </c>
      <c r="T2612" s="15" t="str">
        <f t="shared" si="81"/>
        <v/>
      </c>
      <c r="AM2612" s="13" t="str">
        <f>IF(COUNTBLANK(A2612:AL2612)=30,"",IF(A2612="","User Name Missing",IF(B2612="","First Name Missing",IF(C2612="","Last Name Missing",IF(E2612=0,"Password Short(Min 8 Charcters)",IF(M2612="","Group Missing",IF(U2612="","Security Clearance Missing","Good")))))))</f>
        <v>User Name Missing</v>
      </c>
      <c r="AN2612" s="45" t="str">
        <f>IF(AM2612&lt;&gt;"Good","",A2612&amp;","&amp;C2612&amp;","&amp;B2612&amp;","&amp;D2612&amp;","&amp;M2612&amp;","&amp;T2612&amp;","&amp;U2612&amp;","&amp;V2612&amp;","&amp;W2612&amp;","&amp;X2612&amp;","&amp;IF(Y2612&lt;&gt;"",VLOOKUP(Y2612,'Vlookup''sRef'!$C$3:$D$6,2,FALSE),"")&amp;","&amp;IF(Z2612&lt;&gt;"",VLOOKUP(Z2612,'Vlookup''sRef'!$F$3:$G$4,2,FALSE),"")&amp;","&amp;AA2612&amp;","&amp;AB2612&amp;","&amp;AC2612&amp;","&amp;AD2612&amp;","&amp;AE2612&amp;","&amp;AF2612&amp;","&amp;AG2612&amp;","&amp;AH2612&amp;","&amp;IF(AI2612&lt;&gt;"",VLOOKUP(AI2612,'Vlookup''sRef'!$O$2:$P$101,2,FALSE),"")&amp;","&amp;IF(AJ2612&lt;&gt;"",VLOOKUP(AJ2612,RulesetRef!$A$2:$B$77,2,FALSE),"")&amp;","&amp;AK2612&amp;","&amp;AL2612)</f>
        <v/>
      </c>
    </row>
    <row r="2613" spans="5:40" ht="15.6" customHeight="1">
      <c r="E2613" s="15" t="str">
        <f>IF(AND(A2613="",D2613=""),"",IF(OR(AND(ISNUMBER(SEARCH("@",A2613))*ISNUMBER(SEARCH(".",A2613,SEARCH("@",A2613))),ISBLANK(D2613)),LEN(D2613)&gt;=8),1,0))</f>
        <v/>
      </c>
      <c r="M2613" s="15" t="str">
        <f t="shared" si="80"/>
        <v/>
      </c>
      <c r="T2613" s="15" t="str">
        <f t="shared" si="81"/>
        <v/>
      </c>
      <c r="AM2613" s="13" t="str">
        <f>IF(COUNTBLANK(A2613:AL2613)=30,"",IF(A2613="","User Name Missing",IF(B2613="","First Name Missing",IF(C2613="","Last Name Missing",IF(E2613=0,"Password Short(Min 8 Charcters)",IF(M2613="","Group Missing",IF(U2613="","Security Clearance Missing","Good")))))))</f>
        <v>User Name Missing</v>
      </c>
      <c r="AN2613" s="45" t="str">
        <f>IF(AM2613&lt;&gt;"Good","",A2613&amp;","&amp;C2613&amp;","&amp;B2613&amp;","&amp;D2613&amp;","&amp;M2613&amp;","&amp;T2613&amp;","&amp;U2613&amp;","&amp;V2613&amp;","&amp;W2613&amp;","&amp;X2613&amp;","&amp;IF(Y2613&lt;&gt;"",VLOOKUP(Y2613,'Vlookup''sRef'!$C$3:$D$6,2,FALSE),"")&amp;","&amp;IF(Z2613&lt;&gt;"",VLOOKUP(Z2613,'Vlookup''sRef'!$F$3:$G$4,2,FALSE),"")&amp;","&amp;AA2613&amp;","&amp;AB2613&amp;","&amp;AC2613&amp;","&amp;AD2613&amp;","&amp;AE2613&amp;","&amp;AF2613&amp;","&amp;AG2613&amp;","&amp;AH2613&amp;","&amp;IF(AI2613&lt;&gt;"",VLOOKUP(AI2613,'Vlookup''sRef'!$O$2:$P$101,2,FALSE),"")&amp;","&amp;IF(AJ2613&lt;&gt;"",VLOOKUP(AJ2613,RulesetRef!$A$2:$B$77,2,FALSE),"")&amp;","&amp;AK2613&amp;","&amp;AL2613)</f>
        <v/>
      </c>
    </row>
    <row r="2614" spans="5:40" ht="15.6" customHeight="1">
      <c r="E2614" s="15" t="str">
        <f>IF(AND(A2614="",D2614=""),"",IF(OR(AND(ISNUMBER(SEARCH("@",A2614))*ISNUMBER(SEARCH(".",A2614,SEARCH("@",A2614))),ISBLANK(D2614)),LEN(D2614)&gt;=8),1,0))</f>
        <v/>
      </c>
      <c r="M2614" s="15" t="str">
        <f t="shared" si="80"/>
        <v/>
      </c>
      <c r="T2614" s="15" t="str">
        <f t="shared" si="81"/>
        <v/>
      </c>
      <c r="AM2614" s="13" t="str">
        <f>IF(COUNTBLANK(A2614:AL2614)=30,"",IF(A2614="","User Name Missing",IF(B2614="","First Name Missing",IF(C2614="","Last Name Missing",IF(E2614=0,"Password Short(Min 8 Charcters)",IF(M2614="","Group Missing",IF(U2614="","Security Clearance Missing","Good")))))))</f>
        <v>User Name Missing</v>
      </c>
      <c r="AN2614" s="45" t="str">
        <f>IF(AM2614&lt;&gt;"Good","",A2614&amp;","&amp;C2614&amp;","&amp;B2614&amp;","&amp;D2614&amp;","&amp;M2614&amp;","&amp;T2614&amp;","&amp;U2614&amp;","&amp;V2614&amp;","&amp;W2614&amp;","&amp;X2614&amp;","&amp;IF(Y2614&lt;&gt;"",VLOOKUP(Y2614,'Vlookup''sRef'!$C$3:$D$6,2,FALSE),"")&amp;","&amp;IF(Z2614&lt;&gt;"",VLOOKUP(Z2614,'Vlookup''sRef'!$F$3:$G$4,2,FALSE),"")&amp;","&amp;AA2614&amp;","&amp;AB2614&amp;","&amp;AC2614&amp;","&amp;AD2614&amp;","&amp;AE2614&amp;","&amp;AF2614&amp;","&amp;AG2614&amp;","&amp;AH2614&amp;","&amp;IF(AI2614&lt;&gt;"",VLOOKUP(AI2614,'Vlookup''sRef'!$O$2:$P$101,2,FALSE),"")&amp;","&amp;IF(AJ2614&lt;&gt;"",VLOOKUP(AJ2614,RulesetRef!$A$2:$B$77,2,FALSE),"")&amp;","&amp;AK2614&amp;","&amp;AL2614)</f>
        <v/>
      </c>
    </row>
    <row r="2615" spans="5:40" ht="15.6" customHeight="1">
      <c r="E2615" s="15" t="str">
        <f>IF(AND(A2615="",D2615=""),"",IF(OR(AND(ISNUMBER(SEARCH("@",A2615))*ISNUMBER(SEARCH(".",A2615,SEARCH("@",A2615))),ISBLANK(D2615)),LEN(D2615)&gt;=8),1,0))</f>
        <v/>
      </c>
      <c r="M2615" s="15" t="str">
        <f t="shared" si="80"/>
        <v/>
      </c>
      <c r="T2615" s="15" t="str">
        <f t="shared" si="81"/>
        <v/>
      </c>
      <c r="AM2615" s="13" t="str">
        <f>IF(COUNTBLANK(A2615:AL2615)=30,"",IF(A2615="","User Name Missing",IF(B2615="","First Name Missing",IF(C2615="","Last Name Missing",IF(E2615=0,"Password Short(Min 8 Charcters)",IF(M2615="","Group Missing",IF(U2615="","Security Clearance Missing","Good")))))))</f>
        <v>User Name Missing</v>
      </c>
      <c r="AN2615" s="45" t="str">
        <f>IF(AM2615&lt;&gt;"Good","",A2615&amp;","&amp;C2615&amp;","&amp;B2615&amp;","&amp;D2615&amp;","&amp;M2615&amp;","&amp;T2615&amp;","&amp;U2615&amp;","&amp;V2615&amp;","&amp;W2615&amp;","&amp;X2615&amp;","&amp;IF(Y2615&lt;&gt;"",VLOOKUP(Y2615,'Vlookup''sRef'!$C$3:$D$6,2,FALSE),"")&amp;","&amp;IF(Z2615&lt;&gt;"",VLOOKUP(Z2615,'Vlookup''sRef'!$F$3:$G$4,2,FALSE),"")&amp;","&amp;AA2615&amp;","&amp;AB2615&amp;","&amp;AC2615&amp;","&amp;AD2615&amp;","&amp;AE2615&amp;","&amp;AF2615&amp;","&amp;AG2615&amp;","&amp;AH2615&amp;","&amp;IF(AI2615&lt;&gt;"",VLOOKUP(AI2615,'Vlookup''sRef'!$O$2:$P$101,2,FALSE),"")&amp;","&amp;IF(AJ2615&lt;&gt;"",VLOOKUP(AJ2615,RulesetRef!$A$2:$B$77,2,FALSE),"")&amp;","&amp;AK2615&amp;","&amp;AL2615)</f>
        <v/>
      </c>
    </row>
    <row r="2616" spans="5:40" ht="15.6" customHeight="1">
      <c r="E2616" s="15" t="str">
        <f>IF(AND(A2616="",D2616=""),"",IF(OR(AND(ISNUMBER(SEARCH("@",A2616))*ISNUMBER(SEARCH(".",A2616,SEARCH("@",A2616))),ISBLANK(D2616)),LEN(D2616)&gt;=8),1,0))</f>
        <v/>
      </c>
      <c r="M2616" s="15" t="str">
        <f t="shared" si="80"/>
        <v/>
      </c>
      <c r="T2616" s="15" t="str">
        <f t="shared" si="81"/>
        <v/>
      </c>
      <c r="AM2616" s="13" t="str">
        <f>IF(COUNTBLANK(A2616:AL2616)=30,"",IF(A2616="","User Name Missing",IF(B2616="","First Name Missing",IF(C2616="","Last Name Missing",IF(E2616=0,"Password Short(Min 8 Charcters)",IF(M2616="","Group Missing",IF(U2616="","Security Clearance Missing","Good")))))))</f>
        <v>User Name Missing</v>
      </c>
      <c r="AN2616" s="45" t="str">
        <f>IF(AM2616&lt;&gt;"Good","",A2616&amp;","&amp;C2616&amp;","&amp;B2616&amp;","&amp;D2616&amp;","&amp;M2616&amp;","&amp;T2616&amp;","&amp;U2616&amp;","&amp;V2616&amp;","&amp;W2616&amp;","&amp;X2616&amp;","&amp;IF(Y2616&lt;&gt;"",VLOOKUP(Y2616,'Vlookup''sRef'!$C$3:$D$6,2,FALSE),"")&amp;","&amp;IF(Z2616&lt;&gt;"",VLOOKUP(Z2616,'Vlookup''sRef'!$F$3:$G$4,2,FALSE),"")&amp;","&amp;AA2616&amp;","&amp;AB2616&amp;","&amp;AC2616&amp;","&amp;AD2616&amp;","&amp;AE2616&amp;","&amp;AF2616&amp;","&amp;AG2616&amp;","&amp;AH2616&amp;","&amp;IF(AI2616&lt;&gt;"",VLOOKUP(AI2616,'Vlookup''sRef'!$O$2:$P$101,2,FALSE),"")&amp;","&amp;IF(AJ2616&lt;&gt;"",VLOOKUP(AJ2616,RulesetRef!$A$2:$B$77,2,FALSE),"")&amp;","&amp;AK2616&amp;","&amp;AL2616)</f>
        <v/>
      </c>
    </row>
    <row r="2617" spans="5:40" ht="15.6" customHeight="1">
      <c r="E2617" s="15" t="str">
        <f>IF(AND(A2617="",D2617=""),"",IF(OR(AND(ISNUMBER(SEARCH("@",A2617))*ISNUMBER(SEARCH(".",A2617,SEARCH("@",A2617))),ISBLANK(D2617)),LEN(D2617)&gt;=8),1,0))</f>
        <v/>
      </c>
      <c r="M2617" s="15" t="str">
        <f t="shared" si="80"/>
        <v/>
      </c>
      <c r="T2617" s="15" t="str">
        <f t="shared" si="81"/>
        <v/>
      </c>
      <c r="AM2617" s="13" t="str">
        <f>IF(COUNTBLANK(A2617:AL2617)=30,"",IF(A2617="","User Name Missing",IF(B2617="","First Name Missing",IF(C2617="","Last Name Missing",IF(E2617=0,"Password Short(Min 8 Charcters)",IF(M2617="","Group Missing",IF(U2617="","Security Clearance Missing","Good")))))))</f>
        <v>User Name Missing</v>
      </c>
      <c r="AN2617" s="45" t="str">
        <f>IF(AM2617&lt;&gt;"Good","",A2617&amp;","&amp;C2617&amp;","&amp;B2617&amp;","&amp;D2617&amp;","&amp;M2617&amp;","&amp;T2617&amp;","&amp;U2617&amp;","&amp;V2617&amp;","&amp;W2617&amp;","&amp;X2617&amp;","&amp;IF(Y2617&lt;&gt;"",VLOOKUP(Y2617,'Vlookup''sRef'!$C$3:$D$6,2,FALSE),"")&amp;","&amp;IF(Z2617&lt;&gt;"",VLOOKUP(Z2617,'Vlookup''sRef'!$F$3:$G$4,2,FALSE),"")&amp;","&amp;AA2617&amp;","&amp;AB2617&amp;","&amp;AC2617&amp;","&amp;AD2617&amp;","&amp;AE2617&amp;","&amp;AF2617&amp;","&amp;AG2617&amp;","&amp;AH2617&amp;","&amp;IF(AI2617&lt;&gt;"",VLOOKUP(AI2617,'Vlookup''sRef'!$O$2:$P$101,2,FALSE),"")&amp;","&amp;IF(AJ2617&lt;&gt;"",VLOOKUP(AJ2617,RulesetRef!$A$2:$B$77,2,FALSE),"")&amp;","&amp;AK2617&amp;","&amp;AL2617)</f>
        <v/>
      </c>
    </row>
    <row r="2618" spans="5:40" ht="15.6" customHeight="1">
      <c r="E2618" s="15" t="str">
        <f>IF(AND(A2618="",D2618=""),"",IF(OR(AND(ISNUMBER(SEARCH("@",A2618))*ISNUMBER(SEARCH(".",A2618,SEARCH("@",A2618))),ISBLANK(D2618)),LEN(D2618)&gt;=8),1,0))</f>
        <v/>
      </c>
      <c r="M2618" s="15" t="str">
        <f t="shared" si="80"/>
        <v/>
      </c>
      <c r="T2618" s="15" t="str">
        <f t="shared" si="81"/>
        <v/>
      </c>
      <c r="AM2618" s="13" t="str">
        <f>IF(COUNTBLANK(A2618:AL2618)=30,"",IF(A2618="","User Name Missing",IF(B2618="","First Name Missing",IF(C2618="","Last Name Missing",IF(E2618=0,"Password Short(Min 8 Charcters)",IF(M2618="","Group Missing",IF(U2618="","Security Clearance Missing","Good")))))))</f>
        <v>User Name Missing</v>
      </c>
      <c r="AN2618" s="45" t="str">
        <f>IF(AM2618&lt;&gt;"Good","",A2618&amp;","&amp;C2618&amp;","&amp;B2618&amp;","&amp;D2618&amp;","&amp;M2618&amp;","&amp;T2618&amp;","&amp;U2618&amp;","&amp;V2618&amp;","&amp;W2618&amp;","&amp;X2618&amp;","&amp;IF(Y2618&lt;&gt;"",VLOOKUP(Y2618,'Vlookup''sRef'!$C$3:$D$6,2,FALSE),"")&amp;","&amp;IF(Z2618&lt;&gt;"",VLOOKUP(Z2618,'Vlookup''sRef'!$F$3:$G$4,2,FALSE),"")&amp;","&amp;AA2618&amp;","&amp;AB2618&amp;","&amp;AC2618&amp;","&amp;AD2618&amp;","&amp;AE2618&amp;","&amp;AF2618&amp;","&amp;AG2618&amp;","&amp;AH2618&amp;","&amp;IF(AI2618&lt;&gt;"",VLOOKUP(AI2618,'Vlookup''sRef'!$O$2:$P$101,2,FALSE),"")&amp;","&amp;IF(AJ2618&lt;&gt;"",VLOOKUP(AJ2618,RulesetRef!$A$2:$B$77,2,FALSE),"")&amp;","&amp;AK2618&amp;","&amp;AL2618)</f>
        <v/>
      </c>
    </row>
    <row r="2619" spans="5:40" ht="15.6" customHeight="1">
      <c r="E2619" s="15" t="str">
        <f>IF(AND(A2619="",D2619=""),"",IF(OR(AND(ISNUMBER(SEARCH("@",A2619))*ISNUMBER(SEARCH(".",A2619,SEARCH("@",A2619))),ISBLANK(D2619)),LEN(D2619)&gt;=8),1,0))</f>
        <v/>
      </c>
      <c r="M2619" s="15" t="str">
        <f t="shared" si="80"/>
        <v/>
      </c>
      <c r="T2619" s="15" t="str">
        <f t="shared" si="81"/>
        <v/>
      </c>
      <c r="AM2619" s="13" t="str">
        <f>IF(COUNTBLANK(A2619:AL2619)=30,"",IF(A2619="","User Name Missing",IF(B2619="","First Name Missing",IF(C2619="","Last Name Missing",IF(E2619=0,"Password Short(Min 8 Charcters)",IF(M2619="","Group Missing",IF(U2619="","Security Clearance Missing","Good")))))))</f>
        <v>User Name Missing</v>
      </c>
      <c r="AN2619" s="45" t="str">
        <f>IF(AM2619&lt;&gt;"Good","",A2619&amp;","&amp;C2619&amp;","&amp;B2619&amp;","&amp;D2619&amp;","&amp;M2619&amp;","&amp;T2619&amp;","&amp;U2619&amp;","&amp;V2619&amp;","&amp;W2619&amp;","&amp;X2619&amp;","&amp;IF(Y2619&lt;&gt;"",VLOOKUP(Y2619,'Vlookup''sRef'!$C$3:$D$6,2,FALSE),"")&amp;","&amp;IF(Z2619&lt;&gt;"",VLOOKUP(Z2619,'Vlookup''sRef'!$F$3:$G$4,2,FALSE),"")&amp;","&amp;AA2619&amp;","&amp;AB2619&amp;","&amp;AC2619&amp;","&amp;AD2619&amp;","&amp;AE2619&amp;","&amp;AF2619&amp;","&amp;AG2619&amp;","&amp;AH2619&amp;","&amp;IF(AI2619&lt;&gt;"",VLOOKUP(AI2619,'Vlookup''sRef'!$O$2:$P$101,2,FALSE),"")&amp;","&amp;IF(AJ2619&lt;&gt;"",VLOOKUP(AJ2619,RulesetRef!$A$2:$B$77,2,FALSE),"")&amp;","&amp;AK2619&amp;","&amp;AL2619)</f>
        <v/>
      </c>
    </row>
    <row r="2620" spans="5:40" ht="15.6" customHeight="1">
      <c r="E2620" s="15" t="str">
        <f>IF(AND(A2620="",D2620=""),"",IF(OR(AND(ISNUMBER(SEARCH("@",A2620))*ISNUMBER(SEARCH(".",A2620,SEARCH("@",A2620))),ISBLANK(D2620)),LEN(D2620)&gt;=8),1,0))</f>
        <v/>
      </c>
      <c r="M2620" s="15" t="str">
        <f t="shared" si="80"/>
        <v/>
      </c>
      <c r="T2620" s="15" t="str">
        <f t="shared" si="81"/>
        <v/>
      </c>
      <c r="AM2620" s="13" t="str">
        <f>IF(COUNTBLANK(A2620:AL2620)=30,"",IF(A2620="","User Name Missing",IF(B2620="","First Name Missing",IF(C2620="","Last Name Missing",IF(E2620=0,"Password Short(Min 8 Charcters)",IF(M2620="","Group Missing",IF(U2620="","Security Clearance Missing","Good")))))))</f>
        <v>User Name Missing</v>
      </c>
      <c r="AN2620" s="45" t="str">
        <f>IF(AM2620&lt;&gt;"Good","",A2620&amp;","&amp;C2620&amp;","&amp;B2620&amp;","&amp;D2620&amp;","&amp;M2620&amp;","&amp;T2620&amp;","&amp;U2620&amp;","&amp;V2620&amp;","&amp;W2620&amp;","&amp;X2620&amp;","&amp;IF(Y2620&lt;&gt;"",VLOOKUP(Y2620,'Vlookup''sRef'!$C$3:$D$6,2,FALSE),"")&amp;","&amp;IF(Z2620&lt;&gt;"",VLOOKUP(Z2620,'Vlookup''sRef'!$F$3:$G$4,2,FALSE),"")&amp;","&amp;AA2620&amp;","&amp;AB2620&amp;","&amp;AC2620&amp;","&amp;AD2620&amp;","&amp;AE2620&amp;","&amp;AF2620&amp;","&amp;AG2620&amp;","&amp;AH2620&amp;","&amp;IF(AI2620&lt;&gt;"",VLOOKUP(AI2620,'Vlookup''sRef'!$O$2:$P$101,2,FALSE),"")&amp;","&amp;IF(AJ2620&lt;&gt;"",VLOOKUP(AJ2620,RulesetRef!$A$2:$B$77,2,FALSE),"")&amp;","&amp;AK2620&amp;","&amp;AL2620)</f>
        <v/>
      </c>
    </row>
    <row r="2621" spans="5:40" ht="15.6" customHeight="1">
      <c r="E2621" s="15" t="str">
        <f>IF(AND(A2621="",D2621=""),"",IF(OR(AND(ISNUMBER(SEARCH("@",A2621))*ISNUMBER(SEARCH(".",A2621,SEARCH("@",A2621))),ISBLANK(D2621)),LEN(D2621)&gt;=8),1,0))</f>
        <v/>
      </c>
      <c r="M2621" s="15" t="str">
        <f t="shared" si="80"/>
        <v/>
      </c>
      <c r="T2621" s="15" t="str">
        <f t="shared" si="81"/>
        <v/>
      </c>
      <c r="AM2621" s="13" t="str">
        <f>IF(COUNTBLANK(A2621:AL2621)=30,"",IF(A2621="","User Name Missing",IF(B2621="","First Name Missing",IF(C2621="","Last Name Missing",IF(E2621=0,"Password Short(Min 8 Charcters)",IF(M2621="","Group Missing",IF(U2621="","Security Clearance Missing","Good")))))))</f>
        <v>User Name Missing</v>
      </c>
      <c r="AN2621" s="45" t="str">
        <f>IF(AM2621&lt;&gt;"Good","",A2621&amp;","&amp;C2621&amp;","&amp;B2621&amp;","&amp;D2621&amp;","&amp;M2621&amp;","&amp;T2621&amp;","&amp;U2621&amp;","&amp;V2621&amp;","&amp;W2621&amp;","&amp;X2621&amp;","&amp;IF(Y2621&lt;&gt;"",VLOOKUP(Y2621,'Vlookup''sRef'!$C$3:$D$6,2,FALSE),"")&amp;","&amp;IF(Z2621&lt;&gt;"",VLOOKUP(Z2621,'Vlookup''sRef'!$F$3:$G$4,2,FALSE),"")&amp;","&amp;AA2621&amp;","&amp;AB2621&amp;","&amp;AC2621&amp;","&amp;AD2621&amp;","&amp;AE2621&amp;","&amp;AF2621&amp;","&amp;AG2621&amp;","&amp;AH2621&amp;","&amp;IF(AI2621&lt;&gt;"",VLOOKUP(AI2621,'Vlookup''sRef'!$O$2:$P$101,2,FALSE),"")&amp;","&amp;IF(AJ2621&lt;&gt;"",VLOOKUP(AJ2621,RulesetRef!$A$2:$B$77,2,FALSE),"")&amp;","&amp;AK2621&amp;","&amp;AL2621)</f>
        <v/>
      </c>
    </row>
    <row r="2622" spans="5:40" ht="15.6" customHeight="1">
      <c r="E2622" s="15" t="str">
        <f>IF(AND(A2622="",D2622=""),"",IF(OR(AND(ISNUMBER(SEARCH("@",A2622))*ISNUMBER(SEARCH(".",A2622,SEARCH("@",A2622))),ISBLANK(D2622)),LEN(D2622)&gt;=8),1,0))</f>
        <v/>
      </c>
      <c r="M2622" s="15" t="str">
        <f t="shared" si="80"/>
        <v/>
      </c>
      <c r="T2622" s="15" t="str">
        <f t="shared" si="81"/>
        <v/>
      </c>
      <c r="AM2622" s="13" t="str">
        <f>IF(COUNTBLANK(A2622:AL2622)=30,"",IF(A2622="","User Name Missing",IF(B2622="","First Name Missing",IF(C2622="","Last Name Missing",IF(E2622=0,"Password Short(Min 8 Charcters)",IF(M2622="","Group Missing",IF(U2622="","Security Clearance Missing","Good")))))))</f>
        <v>User Name Missing</v>
      </c>
      <c r="AN2622" s="45" t="str">
        <f>IF(AM2622&lt;&gt;"Good","",A2622&amp;","&amp;C2622&amp;","&amp;B2622&amp;","&amp;D2622&amp;","&amp;M2622&amp;","&amp;T2622&amp;","&amp;U2622&amp;","&amp;V2622&amp;","&amp;W2622&amp;","&amp;X2622&amp;","&amp;IF(Y2622&lt;&gt;"",VLOOKUP(Y2622,'Vlookup''sRef'!$C$3:$D$6,2,FALSE),"")&amp;","&amp;IF(Z2622&lt;&gt;"",VLOOKUP(Z2622,'Vlookup''sRef'!$F$3:$G$4,2,FALSE),"")&amp;","&amp;AA2622&amp;","&amp;AB2622&amp;","&amp;AC2622&amp;","&amp;AD2622&amp;","&amp;AE2622&amp;","&amp;AF2622&amp;","&amp;AG2622&amp;","&amp;AH2622&amp;","&amp;IF(AI2622&lt;&gt;"",VLOOKUP(AI2622,'Vlookup''sRef'!$O$2:$P$101,2,FALSE),"")&amp;","&amp;IF(AJ2622&lt;&gt;"",VLOOKUP(AJ2622,RulesetRef!$A$2:$B$77,2,FALSE),"")&amp;","&amp;AK2622&amp;","&amp;AL2622)</f>
        <v/>
      </c>
    </row>
    <row r="2623" spans="5:40" ht="15.6" customHeight="1">
      <c r="E2623" s="15" t="str">
        <f>IF(AND(A2623="",D2623=""),"",IF(OR(AND(ISNUMBER(SEARCH("@",A2623))*ISNUMBER(SEARCH(".",A2623,SEARCH("@",A2623))),ISBLANK(D2623)),LEN(D2623)&gt;=8),1,0))</f>
        <v/>
      </c>
      <c r="M2623" s="15" t="str">
        <f t="shared" si="80"/>
        <v/>
      </c>
      <c r="T2623" s="15" t="str">
        <f t="shared" si="81"/>
        <v/>
      </c>
      <c r="AM2623" s="13" t="str">
        <f>IF(COUNTBLANK(A2623:AL2623)=30,"",IF(A2623="","User Name Missing",IF(B2623="","First Name Missing",IF(C2623="","Last Name Missing",IF(E2623=0,"Password Short(Min 8 Charcters)",IF(M2623="","Group Missing",IF(U2623="","Security Clearance Missing","Good")))))))</f>
        <v>User Name Missing</v>
      </c>
      <c r="AN2623" s="45" t="str">
        <f>IF(AM2623&lt;&gt;"Good","",A2623&amp;","&amp;C2623&amp;","&amp;B2623&amp;","&amp;D2623&amp;","&amp;M2623&amp;","&amp;T2623&amp;","&amp;U2623&amp;","&amp;V2623&amp;","&amp;W2623&amp;","&amp;X2623&amp;","&amp;IF(Y2623&lt;&gt;"",VLOOKUP(Y2623,'Vlookup''sRef'!$C$3:$D$6,2,FALSE),"")&amp;","&amp;IF(Z2623&lt;&gt;"",VLOOKUP(Z2623,'Vlookup''sRef'!$F$3:$G$4,2,FALSE),"")&amp;","&amp;AA2623&amp;","&amp;AB2623&amp;","&amp;AC2623&amp;","&amp;AD2623&amp;","&amp;AE2623&amp;","&amp;AF2623&amp;","&amp;AG2623&amp;","&amp;AH2623&amp;","&amp;IF(AI2623&lt;&gt;"",VLOOKUP(AI2623,'Vlookup''sRef'!$O$2:$P$101,2,FALSE),"")&amp;","&amp;IF(AJ2623&lt;&gt;"",VLOOKUP(AJ2623,RulesetRef!$A$2:$B$77,2,FALSE),"")&amp;","&amp;AK2623&amp;","&amp;AL2623)</f>
        <v/>
      </c>
    </row>
    <row r="2624" spans="5:40" ht="15.6" customHeight="1">
      <c r="E2624" s="15" t="str">
        <f>IF(AND(A2624="",D2624=""),"",IF(OR(AND(ISNUMBER(SEARCH("@",A2624))*ISNUMBER(SEARCH(".",A2624,SEARCH("@",A2624))),ISBLANK(D2624)),LEN(D2624)&gt;=8),1,0))</f>
        <v/>
      </c>
      <c r="M2624" s="15" t="str">
        <f t="shared" ref="M2624:M2687" si="82">IF(G2624="","",G2624&amp;IF(H2624&lt;&gt;"","|"&amp;H2624&amp;IF(I2624&lt;&gt;"","|"&amp;I2624&amp;IF(J2624&lt;&gt;"","|"&amp;J2624&amp;IF(K2624&lt;&gt;"","|"&amp;K2624&amp;IF(L2624&lt;&gt;"","|"&amp;L2624,""),""),""),""),""))</f>
        <v/>
      </c>
      <c r="T2624" s="15" t="str">
        <f t="shared" ref="T2624:T2687" si="83">IF(N2624="","",N2624&amp;IF(O2624&lt;&gt;"","|"&amp;O2624&amp;IF(P2624&lt;&gt;"","|"&amp;P2624&amp;IF(Q2624&lt;&gt;"","|"&amp;Q2624&amp;IF(R2624&lt;&gt;"","|"&amp;R2624&amp;IF(S2624&lt;&gt;"","|"&amp;S2624,""),""),""),""),""))</f>
        <v/>
      </c>
      <c r="AM2624" s="13" t="str">
        <f>IF(COUNTBLANK(A2624:AL2624)=30,"",IF(A2624="","User Name Missing",IF(B2624="","First Name Missing",IF(C2624="","Last Name Missing",IF(E2624=0,"Password Short(Min 8 Charcters)",IF(M2624="","Group Missing",IF(U2624="","Security Clearance Missing","Good")))))))</f>
        <v>User Name Missing</v>
      </c>
      <c r="AN2624" s="45" t="str">
        <f>IF(AM2624&lt;&gt;"Good","",A2624&amp;","&amp;C2624&amp;","&amp;B2624&amp;","&amp;D2624&amp;","&amp;M2624&amp;","&amp;T2624&amp;","&amp;U2624&amp;","&amp;V2624&amp;","&amp;W2624&amp;","&amp;X2624&amp;","&amp;IF(Y2624&lt;&gt;"",VLOOKUP(Y2624,'Vlookup''sRef'!$C$3:$D$6,2,FALSE),"")&amp;","&amp;IF(Z2624&lt;&gt;"",VLOOKUP(Z2624,'Vlookup''sRef'!$F$3:$G$4,2,FALSE),"")&amp;","&amp;AA2624&amp;","&amp;AB2624&amp;","&amp;AC2624&amp;","&amp;AD2624&amp;","&amp;AE2624&amp;","&amp;AF2624&amp;","&amp;AG2624&amp;","&amp;AH2624&amp;","&amp;IF(AI2624&lt;&gt;"",VLOOKUP(AI2624,'Vlookup''sRef'!$O$2:$P$101,2,FALSE),"")&amp;","&amp;IF(AJ2624&lt;&gt;"",VLOOKUP(AJ2624,RulesetRef!$A$2:$B$77,2,FALSE),"")&amp;","&amp;AK2624&amp;","&amp;AL2624)</f>
        <v/>
      </c>
    </row>
    <row r="2625" spans="5:40" ht="15.6" customHeight="1">
      <c r="E2625" s="15" t="str">
        <f>IF(AND(A2625="",D2625=""),"",IF(OR(AND(ISNUMBER(SEARCH("@",A2625))*ISNUMBER(SEARCH(".",A2625,SEARCH("@",A2625))),ISBLANK(D2625)),LEN(D2625)&gt;=8),1,0))</f>
        <v/>
      </c>
      <c r="M2625" s="15" t="str">
        <f t="shared" si="82"/>
        <v/>
      </c>
      <c r="T2625" s="15" t="str">
        <f t="shared" si="83"/>
        <v/>
      </c>
      <c r="AM2625" s="13" t="str">
        <f>IF(COUNTBLANK(A2625:AL2625)=30,"",IF(A2625="","User Name Missing",IF(B2625="","First Name Missing",IF(C2625="","Last Name Missing",IF(E2625=0,"Password Short(Min 8 Charcters)",IF(M2625="","Group Missing",IF(U2625="","Security Clearance Missing","Good")))))))</f>
        <v>User Name Missing</v>
      </c>
      <c r="AN2625" s="45" t="str">
        <f>IF(AM2625&lt;&gt;"Good","",A2625&amp;","&amp;C2625&amp;","&amp;B2625&amp;","&amp;D2625&amp;","&amp;M2625&amp;","&amp;T2625&amp;","&amp;U2625&amp;","&amp;V2625&amp;","&amp;W2625&amp;","&amp;X2625&amp;","&amp;IF(Y2625&lt;&gt;"",VLOOKUP(Y2625,'Vlookup''sRef'!$C$3:$D$6,2,FALSE),"")&amp;","&amp;IF(Z2625&lt;&gt;"",VLOOKUP(Z2625,'Vlookup''sRef'!$F$3:$G$4,2,FALSE),"")&amp;","&amp;AA2625&amp;","&amp;AB2625&amp;","&amp;AC2625&amp;","&amp;AD2625&amp;","&amp;AE2625&amp;","&amp;AF2625&amp;","&amp;AG2625&amp;","&amp;AH2625&amp;","&amp;IF(AI2625&lt;&gt;"",VLOOKUP(AI2625,'Vlookup''sRef'!$O$2:$P$101,2,FALSE),"")&amp;","&amp;IF(AJ2625&lt;&gt;"",VLOOKUP(AJ2625,RulesetRef!$A$2:$B$77,2,FALSE),"")&amp;","&amp;AK2625&amp;","&amp;AL2625)</f>
        <v/>
      </c>
    </row>
    <row r="2626" spans="5:40" ht="15.6" customHeight="1">
      <c r="E2626" s="15" t="str">
        <f>IF(AND(A2626="",D2626=""),"",IF(OR(AND(ISNUMBER(SEARCH("@",A2626))*ISNUMBER(SEARCH(".",A2626,SEARCH("@",A2626))),ISBLANK(D2626)),LEN(D2626)&gt;=8),1,0))</f>
        <v/>
      </c>
      <c r="M2626" s="15" t="str">
        <f t="shared" si="82"/>
        <v/>
      </c>
      <c r="T2626" s="15" t="str">
        <f t="shared" si="83"/>
        <v/>
      </c>
      <c r="AM2626" s="13" t="str">
        <f>IF(COUNTBLANK(A2626:AL2626)=30,"",IF(A2626="","User Name Missing",IF(B2626="","First Name Missing",IF(C2626="","Last Name Missing",IF(E2626=0,"Password Short(Min 8 Charcters)",IF(M2626="","Group Missing",IF(U2626="","Security Clearance Missing","Good")))))))</f>
        <v>User Name Missing</v>
      </c>
      <c r="AN2626" s="45" t="str">
        <f>IF(AM2626&lt;&gt;"Good","",A2626&amp;","&amp;C2626&amp;","&amp;B2626&amp;","&amp;D2626&amp;","&amp;M2626&amp;","&amp;T2626&amp;","&amp;U2626&amp;","&amp;V2626&amp;","&amp;W2626&amp;","&amp;X2626&amp;","&amp;IF(Y2626&lt;&gt;"",VLOOKUP(Y2626,'Vlookup''sRef'!$C$3:$D$6,2,FALSE),"")&amp;","&amp;IF(Z2626&lt;&gt;"",VLOOKUP(Z2626,'Vlookup''sRef'!$F$3:$G$4,2,FALSE),"")&amp;","&amp;AA2626&amp;","&amp;AB2626&amp;","&amp;AC2626&amp;","&amp;AD2626&amp;","&amp;AE2626&amp;","&amp;AF2626&amp;","&amp;AG2626&amp;","&amp;AH2626&amp;","&amp;IF(AI2626&lt;&gt;"",VLOOKUP(AI2626,'Vlookup''sRef'!$O$2:$P$101,2,FALSE),"")&amp;","&amp;IF(AJ2626&lt;&gt;"",VLOOKUP(AJ2626,RulesetRef!$A$2:$B$77,2,FALSE),"")&amp;","&amp;AK2626&amp;","&amp;AL2626)</f>
        <v/>
      </c>
    </row>
    <row r="2627" spans="5:40" ht="15.6" customHeight="1">
      <c r="E2627" s="15" t="str">
        <f>IF(AND(A2627="",D2627=""),"",IF(OR(AND(ISNUMBER(SEARCH("@",A2627))*ISNUMBER(SEARCH(".",A2627,SEARCH("@",A2627))),ISBLANK(D2627)),LEN(D2627)&gt;=8),1,0))</f>
        <v/>
      </c>
      <c r="M2627" s="15" t="str">
        <f t="shared" si="82"/>
        <v/>
      </c>
      <c r="T2627" s="15" t="str">
        <f t="shared" si="83"/>
        <v/>
      </c>
      <c r="AM2627" s="13" t="str">
        <f>IF(COUNTBLANK(A2627:AL2627)=30,"",IF(A2627="","User Name Missing",IF(B2627="","First Name Missing",IF(C2627="","Last Name Missing",IF(E2627=0,"Password Short(Min 8 Charcters)",IF(M2627="","Group Missing",IF(U2627="","Security Clearance Missing","Good")))))))</f>
        <v>User Name Missing</v>
      </c>
      <c r="AN2627" s="45" t="str">
        <f>IF(AM2627&lt;&gt;"Good","",A2627&amp;","&amp;C2627&amp;","&amp;B2627&amp;","&amp;D2627&amp;","&amp;M2627&amp;","&amp;T2627&amp;","&amp;U2627&amp;","&amp;V2627&amp;","&amp;W2627&amp;","&amp;X2627&amp;","&amp;IF(Y2627&lt;&gt;"",VLOOKUP(Y2627,'Vlookup''sRef'!$C$3:$D$6,2,FALSE),"")&amp;","&amp;IF(Z2627&lt;&gt;"",VLOOKUP(Z2627,'Vlookup''sRef'!$F$3:$G$4,2,FALSE),"")&amp;","&amp;AA2627&amp;","&amp;AB2627&amp;","&amp;AC2627&amp;","&amp;AD2627&amp;","&amp;AE2627&amp;","&amp;AF2627&amp;","&amp;AG2627&amp;","&amp;AH2627&amp;","&amp;IF(AI2627&lt;&gt;"",VLOOKUP(AI2627,'Vlookup''sRef'!$O$2:$P$101,2,FALSE),"")&amp;","&amp;IF(AJ2627&lt;&gt;"",VLOOKUP(AJ2627,RulesetRef!$A$2:$B$77,2,FALSE),"")&amp;","&amp;AK2627&amp;","&amp;AL2627)</f>
        <v/>
      </c>
    </row>
    <row r="2628" spans="5:40" ht="15.6" customHeight="1">
      <c r="E2628" s="15" t="str">
        <f>IF(AND(A2628="",D2628=""),"",IF(OR(AND(ISNUMBER(SEARCH("@",A2628))*ISNUMBER(SEARCH(".",A2628,SEARCH("@",A2628))),ISBLANK(D2628)),LEN(D2628)&gt;=8),1,0))</f>
        <v/>
      </c>
      <c r="M2628" s="15" t="str">
        <f t="shared" si="82"/>
        <v/>
      </c>
      <c r="T2628" s="15" t="str">
        <f t="shared" si="83"/>
        <v/>
      </c>
      <c r="AM2628" s="13" t="str">
        <f>IF(COUNTBLANK(A2628:AL2628)=30,"",IF(A2628="","User Name Missing",IF(B2628="","First Name Missing",IF(C2628="","Last Name Missing",IF(E2628=0,"Password Short(Min 8 Charcters)",IF(M2628="","Group Missing",IF(U2628="","Security Clearance Missing","Good")))))))</f>
        <v>User Name Missing</v>
      </c>
      <c r="AN2628" s="45" t="str">
        <f>IF(AM2628&lt;&gt;"Good","",A2628&amp;","&amp;C2628&amp;","&amp;B2628&amp;","&amp;D2628&amp;","&amp;M2628&amp;","&amp;T2628&amp;","&amp;U2628&amp;","&amp;V2628&amp;","&amp;W2628&amp;","&amp;X2628&amp;","&amp;IF(Y2628&lt;&gt;"",VLOOKUP(Y2628,'Vlookup''sRef'!$C$3:$D$6,2,FALSE),"")&amp;","&amp;IF(Z2628&lt;&gt;"",VLOOKUP(Z2628,'Vlookup''sRef'!$F$3:$G$4,2,FALSE),"")&amp;","&amp;AA2628&amp;","&amp;AB2628&amp;","&amp;AC2628&amp;","&amp;AD2628&amp;","&amp;AE2628&amp;","&amp;AF2628&amp;","&amp;AG2628&amp;","&amp;AH2628&amp;","&amp;IF(AI2628&lt;&gt;"",VLOOKUP(AI2628,'Vlookup''sRef'!$O$2:$P$101,2,FALSE),"")&amp;","&amp;IF(AJ2628&lt;&gt;"",VLOOKUP(AJ2628,RulesetRef!$A$2:$B$77,2,FALSE),"")&amp;","&amp;AK2628&amp;","&amp;AL2628)</f>
        <v/>
      </c>
    </row>
    <row r="2629" spans="5:40" ht="15.6" customHeight="1">
      <c r="E2629" s="15" t="str">
        <f>IF(AND(A2629="",D2629=""),"",IF(OR(AND(ISNUMBER(SEARCH("@",A2629))*ISNUMBER(SEARCH(".",A2629,SEARCH("@",A2629))),ISBLANK(D2629)),LEN(D2629)&gt;=8),1,0))</f>
        <v/>
      </c>
      <c r="M2629" s="15" t="str">
        <f t="shared" si="82"/>
        <v/>
      </c>
      <c r="T2629" s="15" t="str">
        <f t="shared" si="83"/>
        <v/>
      </c>
      <c r="AM2629" s="13" t="str">
        <f>IF(COUNTBLANK(A2629:AL2629)=30,"",IF(A2629="","User Name Missing",IF(B2629="","First Name Missing",IF(C2629="","Last Name Missing",IF(E2629=0,"Password Short(Min 8 Charcters)",IF(M2629="","Group Missing",IF(U2629="","Security Clearance Missing","Good")))))))</f>
        <v>User Name Missing</v>
      </c>
      <c r="AN2629" s="45" t="str">
        <f>IF(AM2629&lt;&gt;"Good","",A2629&amp;","&amp;C2629&amp;","&amp;B2629&amp;","&amp;D2629&amp;","&amp;M2629&amp;","&amp;T2629&amp;","&amp;U2629&amp;","&amp;V2629&amp;","&amp;W2629&amp;","&amp;X2629&amp;","&amp;IF(Y2629&lt;&gt;"",VLOOKUP(Y2629,'Vlookup''sRef'!$C$3:$D$6,2,FALSE),"")&amp;","&amp;IF(Z2629&lt;&gt;"",VLOOKUP(Z2629,'Vlookup''sRef'!$F$3:$G$4,2,FALSE),"")&amp;","&amp;AA2629&amp;","&amp;AB2629&amp;","&amp;AC2629&amp;","&amp;AD2629&amp;","&amp;AE2629&amp;","&amp;AF2629&amp;","&amp;AG2629&amp;","&amp;AH2629&amp;","&amp;IF(AI2629&lt;&gt;"",VLOOKUP(AI2629,'Vlookup''sRef'!$O$2:$P$101,2,FALSE),"")&amp;","&amp;IF(AJ2629&lt;&gt;"",VLOOKUP(AJ2629,RulesetRef!$A$2:$B$77,2,FALSE),"")&amp;","&amp;AK2629&amp;","&amp;AL2629)</f>
        <v/>
      </c>
    </row>
    <row r="2630" spans="5:40" ht="15.6" customHeight="1">
      <c r="E2630" s="15" t="str">
        <f>IF(AND(A2630="",D2630=""),"",IF(OR(AND(ISNUMBER(SEARCH("@",A2630))*ISNUMBER(SEARCH(".",A2630,SEARCH("@",A2630))),ISBLANK(D2630)),LEN(D2630)&gt;=8),1,0))</f>
        <v/>
      </c>
      <c r="M2630" s="15" t="str">
        <f t="shared" si="82"/>
        <v/>
      </c>
      <c r="T2630" s="15" t="str">
        <f t="shared" si="83"/>
        <v/>
      </c>
      <c r="AM2630" s="13" t="str">
        <f>IF(COUNTBLANK(A2630:AL2630)=30,"",IF(A2630="","User Name Missing",IF(B2630="","First Name Missing",IF(C2630="","Last Name Missing",IF(E2630=0,"Password Short(Min 8 Charcters)",IF(M2630="","Group Missing",IF(U2630="","Security Clearance Missing","Good")))))))</f>
        <v>User Name Missing</v>
      </c>
      <c r="AN2630" s="45" t="str">
        <f>IF(AM2630&lt;&gt;"Good","",A2630&amp;","&amp;C2630&amp;","&amp;B2630&amp;","&amp;D2630&amp;","&amp;M2630&amp;","&amp;T2630&amp;","&amp;U2630&amp;","&amp;V2630&amp;","&amp;W2630&amp;","&amp;X2630&amp;","&amp;IF(Y2630&lt;&gt;"",VLOOKUP(Y2630,'Vlookup''sRef'!$C$3:$D$6,2,FALSE),"")&amp;","&amp;IF(Z2630&lt;&gt;"",VLOOKUP(Z2630,'Vlookup''sRef'!$F$3:$G$4,2,FALSE),"")&amp;","&amp;AA2630&amp;","&amp;AB2630&amp;","&amp;AC2630&amp;","&amp;AD2630&amp;","&amp;AE2630&amp;","&amp;AF2630&amp;","&amp;AG2630&amp;","&amp;AH2630&amp;","&amp;IF(AI2630&lt;&gt;"",VLOOKUP(AI2630,'Vlookup''sRef'!$O$2:$P$101,2,FALSE),"")&amp;","&amp;IF(AJ2630&lt;&gt;"",VLOOKUP(AJ2630,RulesetRef!$A$2:$B$77,2,FALSE),"")&amp;","&amp;AK2630&amp;","&amp;AL2630)</f>
        <v/>
      </c>
    </row>
    <row r="2631" spans="5:40" ht="15.6" customHeight="1">
      <c r="E2631" s="15" t="str">
        <f>IF(AND(A2631="",D2631=""),"",IF(OR(AND(ISNUMBER(SEARCH("@",A2631))*ISNUMBER(SEARCH(".",A2631,SEARCH("@",A2631))),ISBLANK(D2631)),LEN(D2631)&gt;=8),1,0))</f>
        <v/>
      </c>
      <c r="M2631" s="15" t="str">
        <f t="shared" si="82"/>
        <v/>
      </c>
      <c r="T2631" s="15" t="str">
        <f t="shared" si="83"/>
        <v/>
      </c>
      <c r="AM2631" s="13" t="str">
        <f>IF(COUNTBLANK(A2631:AL2631)=30,"",IF(A2631="","User Name Missing",IF(B2631="","First Name Missing",IF(C2631="","Last Name Missing",IF(E2631=0,"Password Short(Min 8 Charcters)",IF(M2631="","Group Missing",IF(U2631="","Security Clearance Missing","Good")))))))</f>
        <v>User Name Missing</v>
      </c>
      <c r="AN2631" s="45" t="str">
        <f>IF(AM2631&lt;&gt;"Good","",A2631&amp;","&amp;C2631&amp;","&amp;B2631&amp;","&amp;D2631&amp;","&amp;M2631&amp;","&amp;T2631&amp;","&amp;U2631&amp;","&amp;V2631&amp;","&amp;W2631&amp;","&amp;X2631&amp;","&amp;IF(Y2631&lt;&gt;"",VLOOKUP(Y2631,'Vlookup''sRef'!$C$3:$D$6,2,FALSE),"")&amp;","&amp;IF(Z2631&lt;&gt;"",VLOOKUP(Z2631,'Vlookup''sRef'!$F$3:$G$4,2,FALSE),"")&amp;","&amp;AA2631&amp;","&amp;AB2631&amp;","&amp;AC2631&amp;","&amp;AD2631&amp;","&amp;AE2631&amp;","&amp;AF2631&amp;","&amp;AG2631&amp;","&amp;AH2631&amp;","&amp;IF(AI2631&lt;&gt;"",VLOOKUP(AI2631,'Vlookup''sRef'!$O$2:$P$101,2,FALSE),"")&amp;","&amp;IF(AJ2631&lt;&gt;"",VLOOKUP(AJ2631,RulesetRef!$A$2:$B$77,2,FALSE),"")&amp;","&amp;AK2631&amp;","&amp;AL2631)</f>
        <v/>
      </c>
    </row>
    <row r="2632" spans="5:40" ht="15.6" customHeight="1">
      <c r="E2632" s="15" t="str">
        <f>IF(AND(A2632="",D2632=""),"",IF(OR(AND(ISNUMBER(SEARCH("@",A2632))*ISNUMBER(SEARCH(".",A2632,SEARCH("@",A2632))),ISBLANK(D2632)),LEN(D2632)&gt;=8),1,0))</f>
        <v/>
      </c>
      <c r="M2632" s="15" t="str">
        <f t="shared" si="82"/>
        <v/>
      </c>
      <c r="T2632" s="15" t="str">
        <f t="shared" si="83"/>
        <v/>
      </c>
      <c r="AM2632" s="13" t="str">
        <f>IF(COUNTBLANK(A2632:AL2632)=30,"",IF(A2632="","User Name Missing",IF(B2632="","First Name Missing",IF(C2632="","Last Name Missing",IF(E2632=0,"Password Short(Min 8 Charcters)",IF(M2632="","Group Missing",IF(U2632="","Security Clearance Missing","Good")))))))</f>
        <v>User Name Missing</v>
      </c>
      <c r="AN2632" s="45" t="str">
        <f>IF(AM2632&lt;&gt;"Good","",A2632&amp;","&amp;C2632&amp;","&amp;B2632&amp;","&amp;D2632&amp;","&amp;M2632&amp;","&amp;T2632&amp;","&amp;U2632&amp;","&amp;V2632&amp;","&amp;W2632&amp;","&amp;X2632&amp;","&amp;IF(Y2632&lt;&gt;"",VLOOKUP(Y2632,'Vlookup''sRef'!$C$3:$D$6,2,FALSE),"")&amp;","&amp;IF(Z2632&lt;&gt;"",VLOOKUP(Z2632,'Vlookup''sRef'!$F$3:$G$4,2,FALSE),"")&amp;","&amp;AA2632&amp;","&amp;AB2632&amp;","&amp;AC2632&amp;","&amp;AD2632&amp;","&amp;AE2632&amp;","&amp;AF2632&amp;","&amp;AG2632&amp;","&amp;AH2632&amp;","&amp;IF(AI2632&lt;&gt;"",VLOOKUP(AI2632,'Vlookup''sRef'!$O$2:$P$101,2,FALSE),"")&amp;","&amp;IF(AJ2632&lt;&gt;"",VLOOKUP(AJ2632,RulesetRef!$A$2:$B$77,2,FALSE),"")&amp;","&amp;AK2632&amp;","&amp;AL2632)</f>
        <v/>
      </c>
    </row>
    <row r="2633" spans="5:40" ht="15.6" customHeight="1">
      <c r="E2633" s="15" t="str">
        <f>IF(AND(A2633="",D2633=""),"",IF(OR(AND(ISNUMBER(SEARCH("@",A2633))*ISNUMBER(SEARCH(".",A2633,SEARCH("@",A2633))),ISBLANK(D2633)),LEN(D2633)&gt;=8),1,0))</f>
        <v/>
      </c>
      <c r="M2633" s="15" t="str">
        <f t="shared" si="82"/>
        <v/>
      </c>
      <c r="T2633" s="15" t="str">
        <f t="shared" si="83"/>
        <v/>
      </c>
      <c r="AM2633" s="13" t="str">
        <f>IF(COUNTBLANK(A2633:AL2633)=30,"",IF(A2633="","User Name Missing",IF(B2633="","First Name Missing",IF(C2633="","Last Name Missing",IF(E2633=0,"Password Short(Min 8 Charcters)",IF(M2633="","Group Missing",IF(U2633="","Security Clearance Missing","Good")))))))</f>
        <v>User Name Missing</v>
      </c>
      <c r="AN2633" s="45" t="str">
        <f>IF(AM2633&lt;&gt;"Good","",A2633&amp;","&amp;C2633&amp;","&amp;B2633&amp;","&amp;D2633&amp;","&amp;M2633&amp;","&amp;T2633&amp;","&amp;U2633&amp;","&amp;V2633&amp;","&amp;W2633&amp;","&amp;X2633&amp;","&amp;IF(Y2633&lt;&gt;"",VLOOKUP(Y2633,'Vlookup''sRef'!$C$3:$D$6,2,FALSE),"")&amp;","&amp;IF(Z2633&lt;&gt;"",VLOOKUP(Z2633,'Vlookup''sRef'!$F$3:$G$4,2,FALSE),"")&amp;","&amp;AA2633&amp;","&amp;AB2633&amp;","&amp;AC2633&amp;","&amp;AD2633&amp;","&amp;AE2633&amp;","&amp;AF2633&amp;","&amp;AG2633&amp;","&amp;AH2633&amp;","&amp;IF(AI2633&lt;&gt;"",VLOOKUP(AI2633,'Vlookup''sRef'!$O$2:$P$101,2,FALSE),"")&amp;","&amp;IF(AJ2633&lt;&gt;"",VLOOKUP(AJ2633,RulesetRef!$A$2:$B$77,2,FALSE),"")&amp;","&amp;AK2633&amp;","&amp;AL2633)</f>
        <v/>
      </c>
    </row>
    <row r="2634" spans="5:40" ht="15.6" customHeight="1">
      <c r="E2634" s="15" t="str">
        <f>IF(AND(A2634="",D2634=""),"",IF(OR(AND(ISNUMBER(SEARCH("@",A2634))*ISNUMBER(SEARCH(".",A2634,SEARCH("@",A2634))),ISBLANK(D2634)),LEN(D2634)&gt;=8),1,0))</f>
        <v/>
      </c>
      <c r="M2634" s="15" t="str">
        <f t="shared" si="82"/>
        <v/>
      </c>
      <c r="T2634" s="15" t="str">
        <f t="shared" si="83"/>
        <v/>
      </c>
      <c r="AM2634" s="13" t="str">
        <f>IF(COUNTBLANK(A2634:AL2634)=30,"",IF(A2634="","User Name Missing",IF(B2634="","First Name Missing",IF(C2634="","Last Name Missing",IF(E2634=0,"Password Short(Min 8 Charcters)",IF(M2634="","Group Missing",IF(U2634="","Security Clearance Missing","Good")))))))</f>
        <v>User Name Missing</v>
      </c>
      <c r="AN2634" s="45" t="str">
        <f>IF(AM2634&lt;&gt;"Good","",A2634&amp;","&amp;C2634&amp;","&amp;B2634&amp;","&amp;D2634&amp;","&amp;M2634&amp;","&amp;T2634&amp;","&amp;U2634&amp;","&amp;V2634&amp;","&amp;W2634&amp;","&amp;X2634&amp;","&amp;IF(Y2634&lt;&gt;"",VLOOKUP(Y2634,'Vlookup''sRef'!$C$3:$D$6,2,FALSE),"")&amp;","&amp;IF(Z2634&lt;&gt;"",VLOOKUP(Z2634,'Vlookup''sRef'!$F$3:$G$4,2,FALSE),"")&amp;","&amp;AA2634&amp;","&amp;AB2634&amp;","&amp;AC2634&amp;","&amp;AD2634&amp;","&amp;AE2634&amp;","&amp;AF2634&amp;","&amp;AG2634&amp;","&amp;AH2634&amp;","&amp;IF(AI2634&lt;&gt;"",VLOOKUP(AI2634,'Vlookup''sRef'!$O$2:$P$101,2,FALSE),"")&amp;","&amp;IF(AJ2634&lt;&gt;"",VLOOKUP(AJ2634,RulesetRef!$A$2:$B$77,2,FALSE),"")&amp;","&amp;AK2634&amp;","&amp;AL2634)</f>
        <v/>
      </c>
    </row>
    <row r="2635" spans="5:40" ht="15.6" customHeight="1">
      <c r="E2635" s="15" t="str">
        <f>IF(AND(A2635="",D2635=""),"",IF(OR(AND(ISNUMBER(SEARCH("@",A2635))*ISNUMBER(SEARCH(".",A2635,SEARCH("@",A2635))),ISBLANK(D2635)),LEN(D2635)&gt;=8),1,0))</f>
        <v/>
      </c>
      <c r="M2635" s="15" t="str">
        <f t="shared" si="82"/>
        <v/>
      </c>
      <c r="T2635" s="15" t="str">
        <f t="shared" si="83"/>
        <v/>
      </c>
      <c r="AM2635" s="13" t="str">
        <f>IF(COUNTBLANK(A2635:AL2635)=30,"",IF(A2635="","User Name Missing",IF(B2635="","First Name Missing",IF(C2635="","Last Name Missing",IF(E2635=0,"Password Short(Min 8 Charcters)",IF(M2635="","Group Missing",IF(U2635="","Security Clearance Missing","Good")))))))</f>
        <v>User Name Missing</v>
      </c>
      <c r="AN2635" s="45" t="str">
        <f>IF(AM2635&lt;&gt;"Good","",A2635&amp;","&amp;C2635&amp;","&amp;B2635&amp;","&amp;D2635&amp;","&amp;M2635&amp;","&amp;T2635&amp;","&amp;U2635&amp;","&amp;V2635&amp;","&amp;W2635&amp;","&amp;X2635&amp;","&amp;IF(Y2635&lt;&gt;"",VLOOKUP(Y2635,'Vlookup''sRef'!$C$3:$D$6,2,FALSE),"")&amp;","&amp;IF(Z2635&lt;&gt;"",VLOOKUP(Z2635,'Vlookup''sRef'!$F$3:$G$4,2,FALSE),"")&amp;","&amp;AA2635&amp;","&amp;AB2635&amp;","&amp;AC2635&amp;","&amp;AD2635&amp;","&amp;AE2635&amp;","&amp;AF2635&amp;","&amp;AG2635&amp;","&amp;AH2635&amp;","&amp;IF(AI2635&lt;&gt;"",VLOOKUP(AI2635,'Vlookup''sRef'!$O$2:$P$101,2,FALSE),"")&amp;","&amp;IF(AJ2635&lt;&gt;"",VLOOKUP(AJ2635,RulesetRef!$A$2:$B$77,2,FALSE),"")&amp;","&amp;AK2635&amp;","&amp;AL2635)</f>
        <v/>
      </c>
    </row>
    <row r="2636" spans="5:40" ht="15.6" customHeight="1">
      <c r="E2636" s="15" t="str">
        <f>IF(AND(A2636="",D2636=""),"",IF(OR(AND(ISNUMBER(SEARCH("@",A2636))*ISNUMBER(SEARCH(".",A2636,SEARCH("@",A2636))),ISBLANK(D2636)),LEN(D2636)&gt;=8),1,0))</f>
        <v/>
      </c>
      <c r="M2636" s="15" t="str">
        <f t="shared" si="82"/>
        <v/>
      </c>
      <c r="T2636" s="15" t="str">
        <f t="shared" si="83"/>
        <v/>
      </c>
      <c r="AM2636" s="13" t="str">
        <f>IF(COUNTBLANK(A2636:AL2636)=30,"",IF(A2636="","User Name Missing",IF(B2636="","First Name Missing",IF(C2636="","Last Name Missing",IF(E2636=0,"Password Short(Min 8 Charcters)",IF(M2636="","Group Missing",IF(U2636="","Security Clearance Missing","Good")))))))</f>
        <v>User Name Missing</v>
      </c>
      <c r="AN2636" s="45" t="str">
        <f>IF(AM2636&lt;&gt;"Good","",A2636&amp;","&amp;C2636&amp;","&amp;B2636&amp;","&amp;D2636&amp;","&amp;M2636&amp;","&amp;T2636&amp;","&amp;U2636&amp;","&amp;V2636&amp;","&amp;W2636&amp;","&amp;X2636&amp;","&amp;IF(Y2636&lt;&gt;"",VLOOKUP(Y2636,'Vlookup''sRef'!$C$3:$D$6,2,FALSE),"")&amp;","&amp;IF(Z2636&lt;&gt;"",VLOOKUP(Z2636,'Vlookup''sRef'!$F$3:$G$4,2,FALSE),"")&amp;","&amp;AA2636&amp;","&amp;AB2636&amp;","&amp;AC2636&amp;","&amp;AD2636&amp;","&amp;AE2636&amp;","&amp;AF2636&amp;","&amp;AG2636&amp;","&amp;AH2636&amp;","&amp;IF(AI2636&lt;&gt;"",VLOOKUP(AI2636,'Vlookup''sRef'!$O$2:$P$101,2,FALSE),"")&amp;","&amp;IF(AJ2636&lt;&gt;"",VLOOKUP(AJ2636,RulesetRef!$A$2:$B$77,2,FALSE),"")&amp;","&amp;AK2636&amp;","&amp;AL2636)</f>
        <v/>
      </c>
    </row>
    <row r="2637" spans="5:40" ht="15.6" customHeight="1">
      <c r="E2637" s="15" t="str">
        <f>IF(AND(A2637="",D2637=""),"",IF(OR(AND(ISNUMBER(SEARCH("@",A2637))*ISNUMBER(SEARCH(".",A2637,SEARCH("@",A2637))),ISBLANK(D2637)),LEN(D2637)&gt;=8),1,0))</f>
        <v/>
      </c>
      <c r="M2637" s="15" t="str">
        <f t="shared" si="82"/>
        <v/>
      </c>
      <c r="T2637" s="15" t="str">
        <f t="shared" si="83"/>
        <v/>
      </c>
      <c r="AM2637" s="13" t="str">
        <f>IF(COUNTBLANK(A2637:AL2637)=30,"",IF(A2637="","User Name Missing",IF(B2637="","First Name Missing",IF(C2637="","Last Name Missing",IF(E2637=0,"Password Short(Min 8 Charcters)",IF(M2637="","Group Missing",IF(U2637="","Security Clearance Missing","Good")))))))</f>
        <v>User Name Missing</v>
      </c>
      <c r="AN2637" s="45" t="str">
        <f>IF(AM2637&lt;&gt;"Good","",A2637&amp;","&amp;C2637&amp;","&amp;B2637&amp;","&amp;D2637&amp;","&amp;M2637&amp;","&amp;T2637&amp;","&amp;U2637&amp;","&amp;V2637&amp;","&amp;W2637&amp;","&amp;X2637&amp;","&amp;IF(Y2637&lt;&gt;"",VLOOKUP(Y2637,'Vlookup''sRef'!$C$3:$D$6,2,FALSE),"")&amp;","&amp;IF(Z2637&lt;&gt;"",VLOOKUP(Z2637,'Vlookup''sRef'!$F$3:$G$4,2,FALSE),"")&amp;","&amp;AA2637&amp;","&amp;AB2637&amp;","&amp;AC2637&amp;","&amp;AD2637&amp;","&amp;AE2637&amp;","&amp;AF2637&amp;","&amp;AG2637&amp;","&amp;AH2637&amp;","&amp;IF(AI2637&lt;&gt;"",VLOOKUP(AI2637,'Vlookup''sRef'!$O$2:$P$101,2,FALSE),"")&amp;","&amp;IF(AJ2637&lt;&gt;"",VLOOKUP(AJ2637,RulesetRef!$A$2:$B$77,2,FALSE),"")&amp;","&amp;AK2637&amp;","&amp;AL2637)</f>
        <v/>
      </c>
    </row>
    <row r="2638" spans="5:40" ht="15.6" customHeight="1">
      <c r="E2638" s="15" t="str">
        <f>IF(AND(A2638="",D2638=""),"",IF(OR(AND(ISNUMBER(SEARCH("@",A2638))*ISNUMBER(SEARCH(".",A2638,SEARCH("@",A2638))),ISBLANK(D2638)),LEN(D2638)&gt;=8),1,0))</f>
        <v/>
      </c>
      <c r="M2638" s="15" t="str">
        <f t="shared" si="82"/>
        <v/>
      </c>
      <c r="T2638" s="15" t="str">
        <f t="shared" si="83"/>
        <v/>
      </c>
      <c r="AM2638" s="13" t="str">
        <f>IF(COUNTBLANK(A2638:AL2638)=30,"",IF(A2638="","User Name Missing",IF(B2638="","First Name Missing",IF(C2638="","Last Name Missing",IF(E2638=0,"Password Short(Min 8 Charcters)",IF(M2638="","Group Missing",IF(U2638="","Security Clearance Missing","Good")))))))</f>
        <v>User Name Missing</v>
      </c>
      <c r="AN2638" s="45" t="str">
        <f>IF(AM2638&lt;&gt;"Good","",A2638&amp;","&amp;C2638&amp;","&amp;B2638&amp;","&amp;D2638&amp;","&amp;M2638&amp;","&amp;T2638&amp;","&amp;U2638&amp;","&amp;V2638&amp;","&amp;W2638&amp;","&amp;X2638&amp;","&amp;IF(Y2638&lt;&gt;"",VLOOKUP(Y2638,'Vlookup''sRef'!$C$3:$D$6,2,FALSE),"")&amp;","&amp;IF(Z2638&lt;&gt;"",VLOOKUP(Z2638,'Vlookup''sRef'!$F$3:$G$4,2,FALSE),"")&amp;","&amp;AA2638&amp;","&amp;AB2638&amp;","&amp;AC2638&amp;","&amp;AD2638&amp;","&amp;AE2638&amp;","&amp;AF2638&amp;","&amp;AG2638&amp;","&amp;AH2638&amp;","&amp;IF(AI2638&lt;&gt;"",VLOOKUP(AI2638,'Vlookup''sRef'!$O$2:$P$101,2,FALSE),"")&amp;","&amp;IF(AJ2638&lt;&gt;"",VLOOKUP(AJ2638,RulesetRef!$A$2:$B$77,2,FALSE),"")&amp;","&amp;AK2638&amp;","&amp;AL2638)</f>
        <v/>
      </c>
    </row>
    <row r="2639" spans="5:40" ht="15.6" customHeight="1">
      <c r="E2639" s="15" t="str">
        <f>IF(AND(A2639="",D2639=""),"",IF(OR(AND(ISNUMBER(SEARCH("@",A2639))*ISNUMBER(SEARCH(".",A2639,SEARCH("@",A2639))),ISBLANK(D2639)),LEN(D2639)&gt;=8),1,0))</f>
        <v/>
      </c>
      <c r="M2639" s="15" t="str">
        <f t="shared" si="82"/>
        <v/>
      </c>
      <c r="T2639" s="15" t="str">
        <f t="shared" si="83"/>
        <v/>
      </c>
      <c r="AM2639" s="13" t="str">
        <f>IF(COUNTBLANK(A2639:AL2639)=30,"",IF(A2639="","User Name Missing",IF(B2639="","First Name Missing",IF(C2639="","Last Name Missing",IF(E2639=0,"Password Short(Min 8 Charcters)",IF(M2639="","Group Missing",IF(U2639="","Security Clearance Missing","Good")))))))</f>
        <v>User Name Missing</v>
      </c>
      <c r="AN2639" s="45" t="str">
        <f>IF(AM2639&lt;&gt;"Good","",A2639&amp;","&amp;C2639&amp;","&amp;B2639&amp;","&amp;D2639&amp;","&amp;M2639&amp;","&amp;T2639&amp;","&amp;U2639&amp;","&amp;V2639&amp;","&amp;W2639&amp;","&amp;X2639&amp;","&amp;IF(Y2639&lt;&gt;"",VLOOKUP(Y2639,'Vlookup''sRef'!$C$3:$D$6,2,FALSE),"")&amp;","&amp;IF(Z2639&lt;&gt;"",VLOOKUP(Z2639,'Vlookup''sRef'!$F$3:$G$4,2,FALSE),"")&amp;","&amp;AA2639&amp;","&amp;AB2639&amp;","&amp;AC2639&amp;","&amp;AD2639&amp;","&amp;AE2639&amp;","&amp;AF2639&amp;","&amp;AG2639&amp;","&amp;AH2639&amp;","&amp;IF(AI2639&lt;&gt;"",VLOOKUP(AI2639,'Vlookup''sRef'!$O$2:$P$101,2,FALSE),"")&amp;","&amp;IF(AJ2639&lt;&gt;"",VLOOKUP(AJ2639,RulesetRef!$A$2:$B$77,2,FALSE),"")&amp;","&amp;AK2639&amp;","&amp;AL2639)</f>
        <v/>
      </c>
    </row>
    <row r="2640" spans="5:40" ht="15.6" customHeight="1">
      <c r="E2640" s="15" t="str">
        <f>IF(AND(A2640="",D2640=""),"",IF(OR(AND(ISNUMBER(SEARCH("@",A2640))*ISNUMBER(SEARCH(".",A2640,SEARCH("@",A2640))),ISBLANK(D2640)),LEN(D2640)&gt;=8),1,0))</f>
        <v/>
      </c>
      <c r="M2640" s="15" t="str">
        <f t="shared" si="82"/>
        <v/>
      </c>
      <c r="T2640" s="15" t="str">
        <f t="shared" si="83"/>
        <v/>
      </c>
      <c r="AM2640" s="13" t="str">
        <f>IF(COUNTBLANK(A2640:AL2640)=30,"",IF(A2640="","User Name Missing",IF(B2640="","First Name Missing",IF(C2640="","Last Name Missing",IF(E2640=0,"Password Short(Min 8 Charcters)",IF(M2640="","Group Missing",IF(U2640="","Security Clearance Missing","Good")))))))</f>
        <v>User Name Missing</v>
      </c>
      <c r="AN2640" s="45" t="str">
        <f>IF(AM2640&lt;&gt;"Good","",A2640&amp;","&amp;C2640&amp;","&amp;B2640&amp;","&amp;D2640&amp;","&amp;M2640&amp;","&amp;T2640&amp;","&amp;U2640&amp;","&amp;V2640&amp;","&amp;W2640&amp;","&amp;X2640&amp;","&amp;IF(Y2640&lt;&gt;"",VLOOKUP(Y2640,'Vlookup''sRef'!$C$3:$D$6,2,FALSE),"")&amp;","&amp;IF(Z2640&lt;&gt;"",VLOOKUP(Z2640,'Vlookup''sRef'!$F$3:$G$4,2,FALSE),"")&amp;","&amp;AA2640&amp;","&amp;AB2640&amp;","&amp;AC2640&amp;","&amp;AD2640&amp;","&amp;AE2640&amp;","&amp;AF2640&amp;","&amp;AG2640&amp;","&amp;AH2640&amp;","&amp;IF(AI2640&lt;&gt;"",VLOOKUP(AI2640,'Vlookup''sRef'!$O$2:$P$101,2,FALSE),"")&amp;","&amp;IF(AJ2640&lt;&gt;"",VLOOKUP(AJ2640,RulesetRef!$A$2:$B$77,2,FALSE),"")&amp;","&amp;AK2640&amp;","&amp;AL2640)</f>
        <v/>
      </c>
    </row>
    <row r="2641" spans="5:40" ht="15.6" customHeight="1">
      <c r="E2641" s="15" t="str">
        <f>IF(AND(A2641="",D2641=""),"",IF(OR(AND(ISNUMBER(SEARCH("@",A2641))*ISNUMBER(SEARCH(".",A2641,SEARCH("@",A2641))),ISBLANK(D2641)),LEN(D2641)&gt;=8),1,0))</f>
        <v/>
      </c>
      <c r="M2641" s="15" t="str">
        <f t="shared" si="82"/>
        <v/>
      </c>
      <c r="T2641" s="15" t="str">
        <f t="shared" si="83"/>
        <v/>
      </c>
      <c r="AM2641" s="13" t="str">
        <f>IF(COUNTBLANK(A2641:AL2641)=30,"",IF(A2641="","User Name Missing",IF(B2641="","First Name Missing",IF(C2641="","Last Name Missing",IF(E2641=0,"Password Short(Min 8 Charcters)",IF(M2641="","Group Missing",IF(U2641="","Security Clearance Missing","Good")))))))</f>
        <v>User Name Missing</v>
      </c>
      <c r="AN2641" s="45" t="str">
        <f>IF(AM2641&lt;&gt;"Good","",A2641&amp;","&amp;C2641&amp;","&amp;B2641&amp;","&amp;D2641&amp;","&amp;M2641&amp;","&amp;T2641&amp;","&amp;U2641&amp;","&amp;V2641&amp;","&amp;W2641&amp;","&amp;X2641&amp;","&amp;IF(Y2641&lt;&gt;"",VLOOKUP(Y2641,'Vlookup''sRef'!$C$3:$D$6,2,FALSE),"")&amp;","&amp;IF(Z2641&lt;&gt;"",VLOOKUP(Z2641,'Vlookup''sRef'!$F$3:$G$4,2,FALSE),"")&amp;","&amp;AA2641&amp;","&amp;AB2641&amp;","&amp;AC2641&amp;","&amp;AD2641&amp;","&amp;AE2641&amp;","&amp;AF2641&amp;","&amp;AG2641&amp;","&amp;AH2641&amp;","&amp;IF(AI2641&lt;&gt;"",VLOOKUP(AI2641,'Vlookup''sRef'!$O$2:$P$101,2,FALSE),"")&amp;","&amp;IF(AJ2641&lt;&gt;"",VLOOKUP(AJ2641,RulesetRef!$A$2:$B$77,2,FALSE),"")&amp;","&amp;AK2641&amp;","&amp;AL2641)</f>
        <v/>
      </c>
    </row>
    <row r="2642" spans="5:40" ht="15.6" customHeight="1">
      <c r="E2642" s="15" t="str">
        <f>IF(AND(A2642="",D2642=""),"",IF(OR(AND(ISNUMBER(SEARCH("@",A2642))*ISNUMBER(SEARCH(".",A2642,SEARCH("@",A2642))),ISBLANK(D2642)),LEN(D2642)&gt;=8),1,0))</f>
        <v/>
      </c>
      <c r="M2642" s="15" t="str">
        <f t="shared" si="82"/>
        <v/>
      </c>
      <c r="T2642" s="15" t="str">
        <f t="shared" si="83"/>
        <v/>
      </c>
      <c r="AM2642" s="13" t="str">
        <f>IF(COUNTBLANK(A2642:AL2642)=30,"",IF(A2642="","User Name Missing",IF(B2642="","First Name Missing",IF(C2642="","Last Name Missing",IF(E2642=0,"Password Short(Min 8 Charcters)",IF(M2642="","Group Missing",IF(U2642="","Security Clearance Missing","Good")))))))</f>
        <v>User Name Missing</v>
      </c>
      <c r="AN2642" s="45" t="str">
        <f>IF(AM2642&lt;&gt;"Good","",A2642&amp;","&amp;C2642&amp;","&amp;B2642&amp;","&amp;D2642&amp;","&amp;M2642&amp;","&amp;T2642&amp;","&amp;U2642&amp;","&amp;V2642&amp;","&amp;W2642&amp;","&amp;X2642&amp;","&amp;IF(Y2642&lt;&gt;"",VLOOKUP(Y2642,'Vlookup''sRef'!$C$3:$D$6,2,FALSE),"")&amp;","&amp;IF(Z2642&lt;&gt;"",VLOOKUP(Z2642,'Vlookup''sRef'!$F$3:$G$4,2,FALSE),"")&amp;","&amp;AA2642&amp;","&amp;AB2642&amp;","&amp;AC2642&amp;","&amp;AD2642&amp;","&amp;AE2642&amp;","&amp;AF2642&amp;","&amp;AG2642&amp;","&amp;AH2642&amp;","&amp;IF(AI2642&lt;&gt;"",VLOOKUP(AI2642,'Vlookup''sRef'!$O$2:$P$101,2,FALSE),"")&amp;","&amp;IF(AJ2642&lt;&gt;"",VLOOKUP(AJ2642,RulesetRef!$A$2:$B$77,2,FALSE),"")&amp;","&amp;AK2642&amp;","&amp;AL2642)</f>
        <v/>
      </c>
    </row>
    <row r="2643" spans="5:40" ht="15.6" customHeight="1">
      <c r="E2643" s="15" t="str">
        <f>IF(AND(A2643="",D2643=""),"",IF(OR(AND(ISNUMBER(SEARCH("@",A2643))*ISNUMBER(SEARCH(".",A2643,SEARCH("@",A2643))),ISBLANK(D2643)),LEN(D2643)&gt;=8),1,0))</f>
        <v/>
      </c>
      <c r="M2643" s="15" t="str">
        <f t="shared" si="82"/>
        <v/>
      </c>
      <c r="T2643" s="15" t="str">
        <f t="shared" si="83"/>
        <v/>
      </c>
      <c r="AM2643" s="13" t="str">
        <f>IF(COUNTBLANK(A2643:AL2643)=30,"",IF(A2643="","User Name Missing",IF(B2643="","First Name Missing",IF(C2643="","Last Name Missing",IF(E2643=0,"Password Short(Min 8 Charcters)",IF(M2643="","Group Missing",IF(U2643="","Security Clearance Missing","Good")))))))</f>
        <v>User Name Missing</v>
      </c>
      <c r="AN2643" s="45" t="str">
        <f>IF(AM2643&lt;&gt;"Good","",A2643&amp;","&amp;C2643&amp;","&amp;B2643&amp;","&amp;D2643&amp;","&amp;M2643&amp;","&amp;T2643&amp;","&amp;U2643&amp;","&amp;V2643&amp;","&amp;W2643&amp;","&amp;X2643&amp;","&amp;IF(Y2643&lt;&gt;"",VLOOKUP(Y2643,'Vlookup''sRef'!$C$3:$D$6,2,FALSE),"")&amp;","&amp;IF(Z2643&lt;&gt;"",VLOOKUP(Z2643,'Vlookup''sRef'!$F$3:$G$4,2,FALSE),"")&amp;","&amp;AA2643&amp;","&amp;AB2643&amp;","&amp;AC2643&amp;","&amp;AD2643&amp;","&amp;AE2643&amp;","&amp;AF2643&amp;","&amp;AG2643&amp;","&amp;AH2643&amp;","&amp;IF(AI2643&lt;&gt;"",VLOOKUP(AI2643,'Vlookup''sRef'!$O$2:$P$101,2,FALSE),"")&amp;","&amp;IF(AJ2643&lt;&gt;"",VLOOKUP(AJ2643,RulesetRef!$A$2:$B$77,2,FALSE),"")&amp;","&amp;AK2643&amp;","&amp;AL2643)</f>
        <v/>
      </c>
    </row>
    <row r="2644" spans="5:40" ht="15.6" customHeight="1">
      <c r="E2644" s="15" t="str">
        <f>IF(AND(A2644="",D2644=""),"",IF(OR(AND(ISNUMBER(SEARCH("@",A2644))*ISNUMBER(SEARCH(".",A2644,SEARCH("@",A2644))),ISBLANK(D2644)),LEN(D2644)&gt;=8),1,0))</f>
        <v/>
      </c>
      <c r="M2644" s="15" t="str">
        <f t="shared" si="82"/>
        <v/>
      </c>
      <c r="T2644" s="15" t="str">
        <f t="shared" si="83"/>
        <v/>
      </c>
      <c r="AM2644" s="13" t="str">
        <f>IF(COUNTBLANK(A2644:AL2644)=30,"",IF(A2644="","User Name Missing",IF(B2644="","First Name Missing",IF(C2644="","Last Name Missing",IF(E2644=0,"Password Short(Min 8 Charcters)",IF(M2644="","Group Missing",IF(U2644="","Security Clearance Missing","Good")))))))</f>
        <v>User Name Missing</v>
      </c>
      <c r="AN2644" s="45" t="str">
        <f>IF(AM2644&lt;&gt;"Good","",A2644&amp;","&amp;C2644&amp;","&amp;B2644&amp;","&amp;D2644&amp;","&amp;M2644&amp;","&amp;T2644&amp;","&amp;U2644&amp;","&amp;V2644&amp;","&amp;W2644&amp;","&amp;X2644&amp;","&amp;IF(Y2644&lt;&gt;"",VLOOKUP(Y2644,'Vlookup''sRef'!$C$3:$D$6,2,FALSE),"")&amp;","&amp;IF(Z2644&lt;&gt;"",VLOOKUP(Z2644,'Vlookup''sRef'!$F$3:$G$4,2,FALSE),"")&amp;","&amp;AA2644&amp;","&amp;AB2644&amp;","&amp;AC2644&amp;","&amp;AD2644&amp;","&amp;AE2644&amp;","&amp;AF2644&amp;","&amp;AG2644&amp;","&amp;AH2644&amp;","&amp;IF(AI2644&lt;&gt;"",VLOOKUP(AI2644,'Vlookup''sRef'!$O$2:$P$101,2,FALSE),"")&amp;","&amp;IF(AJ2644&lt;&gt;"",VLOOKUP(AJ2644,RulesetRef!$A$2:$B$77,2,FALSE),"")&amp;","&amp;AK2644&amp;","&amp;AL2644)</f>
        <v/>
      </c>
    </row>
    <row r="2645" spans="5:40" ht="15.6" customHeight="1">
      <c r="E2645" s="15" t="str">
        <f>IF(AND(A2645="",D2645=""),"",IF(OR(AND(ISNUMBER(SEARCH("@",A2645))*ISNUMBER(SEARCH(".",A2645,SEARCH("@",A2645))),ISBLANK(D2645)),LEN(D2645)&gt;=8),1,0))</f>
        <v/>
      </c>
      <c r="M2645" s="15" t="str">
        <f t="shared" si="82"/>
        <v/>
      </c>
      <c r="T2645" s="15" t="str">
        <f t="shared" si="83"/>
        <v/>
      </c>
      <c r="AM2645" s="13" t="str">
        <f>IF(COUNTBLANK(A2645:AL2645)=30,"",IF(A2645="","User Name Missing",IF(B2645="","First Name Missing",IF(C2645="","Last Name Missing",IF(E2645=0,"Password Short(Min 8 Charcters)",IF(M2645="","Group Missing",IF(U2645="","Security Clearance Missing","Good")))))))</f>
        <v>User Name Missing</v>
      </c>
      <c r="AN2645" s="45" t="str">
        <f>IF(AM2645&lt;&gt;"Good","",A2645&amp;","&amp;C2645&amp;","&amp;B2645&amp;","&amp;D2645&amp;","&amp;M2645&amp;","&amp;T2645&amp;","&amp;U2645&amp;","&amp;V2645&amp;","&amp;W2645&amp;","&amp;X2645&amp;","&amp;IF(Y2645&lt;&gt;"",VLOOKUP(Y2645,'Vlookup''sRef'!$C$3:$D$6,2,FALSE),"")&amp;","&amp;IF(Z2645&lt;&gt;"",VLOOKUP(Z2645,'Vlookup''sRef'!$F$3:$G$4,2,FALSE),"")&amp;","&amp;AA2645&amp;","&amp;AB2645&amp;","&amp;AC2645&amp;","&amp;AD2645&amp;","&amp;AE2645&amp;","&amp;AF2645&amp;","&amp;AG2645&amp;","&amp;AH2645&amp;","&amp;IF(AI2645&lt;&gt;"",VLOOKUP(AI2645,'Vlookup''sRef'!$O$2:$P$101,2,FALSE),"")&amp;","&amp;IF(AJ2645&lt;&gt;"",VLOOKUP(AJ2645,RulesetRef!$A$2:$B$77,2,FALSE),"")&amp;","&amp;AK2645&amp;","&amp;AL2645)</f>
        <v/>
      </c>
    </row>
    <row r="2646" spans="5:40" ht="15.6" customHeight="1">
      <c r="E2646" s="15" t="str">
        <f>IF(AND(A2646="",D2646=""),"",IF(OR(AND(ISNUMBER(SEARCH("@",A2646))*ISNUMBER(SEARCH(".",A2646,SEARCH("@",A2646))),ISBLANK(D2646)),LEN(D2646)&gt;=8),1,0))</f>
        <v/>
      </c>
      <c r="M2646" s="15" t="str">
        <f t="shared" si="82"/>
        <v/>
      </c>
      <c r="T2646" s="15" t="str">
        <f t="shared" si="83"/>
        <v/>
      </c>
      <c r="AM2646" s="13" t="str">
        <f>IF(COUNTBLANK(A2646:AL2646)=30,"",IF(A2646="","User Name Missing",IF(B2646="","First Name Missing",IF(C2646="","Last Name Missing",IF(E2646=0,"Password Short(Min 8 Charcters)",IF(M2646="","Group Missing",IF(U2646="","Security Clearance Missing","Good")))))))</f>
        <v>User Name Missing</v>
      </c>
      <c r="AN2646" s="45" t="str">
        <f>IF(AM2646&lt;&gt;"Good","",A2646&amp;","&amp;C2646&amp;","&amp;B2646&amp;","&amp;D2646&amp;","&amp;M2646&amp;","&amp;T2646&amp;","&amp;U2646&amp;","&amp;V2646&amp;","&amp;W2646&amp;","&amp;X2646&amp;","&amp;IF(Y2646&lt;&gt;"",VLOOKUP(Y2646,'Vlookup''sRef'!$C$3:$D$6,2,FALSE),"")&amp;","&amp;IF(Z2646&lt;&gt;"",VLOOKUP(Z2646,'Vlookup''sRef'!$F$3:$G$4,2,FALSE),"")&amp;","&amp;AA2646&amp;","&amp;AB2646&amp;","&amp;AC2646&amp;","&amp;AD2646&amp;","&amp;AE2646&amp;","&amp;AF2646&amp;","&amp;AG2646&amp;","&amp;AH2646&amp;","&amp;IF(AI2646&lt;&gt;"",VLOOKUP(AI2646,'Vlookup''sRef'!$O$2:$P$101,2,FALSE),"")&amp;","&amp;IF(AJ2646&lt;&gt;"",VLOOKUP(AJ2646,RulesetRef!$A$2:$B$77,2,FALSE),"")&amp;","&amp;AK2646&amp;","&amp;AL2646)</f>
        <v/>
      </c>
    </row>
    <row r="2647" spans="5:40" ht="15.6" customHeight="1">
      <c r="E2647" s="15" t="str">
        <f>IF(AND(A2647="",D2647=""),"",IF(OR(AND(ISNUMBER(SEARCH("@",A2647))*ISNUMBER(SEARCH(".",A2647,SEARCH("@",A2647))),ISBLANK(D2647)),LEN(D2647)&gt;=8),1,0))</f>
        <v/>
      </c>
      <c r="M2647" s="15" t="str">
        <f t="shared" si="82"/>
        <v/>
      </c>
      <c r="T2647" s="15" t="str">
        <f t="shared" si="83"/>
        <v/>
      </c>
      <c r="AM2647" s="13" t="str">
        <f>IF(COUNTBLANK(A2647:AL2647)=30,"",IF(A2647="","User Name Missing",IF(B2647="","First Name Missing",IF(C2647="","Last Name Missing",IF(E2647=0,"Password Short(Min 8 Charcters)",IF(M2647="","Group Missing",IF(U2647="","Security Clearance Missing","Good")))))))</f>
        <v>User Name Missing</v>
      </c>
      <c r="AN2647" s="45" t="str">
        <f>IF(AM2647&lt;&gt;"Good","",A2647&amp;","&amp;C2647&amp;","&amp;B2647&amp;","&amp;D2647&amp;","&amp;M2647&amp;","&amp;T2647&amp;","&amp;U2647&amp;","&amp;V2647&amp;","&amp;W2647&amp;","&amp;X2647&amp;","&amp;IF(Y2647&lt;&gt;"",VLOOKUP(Y2647,'Vlookup''sRef'!$C$3:$D$6,2,FALSE),"")&amp;","&amp;IF(Z2647&lt;&gt;"",VLOOKUP(Z2647,'Vlookup''sRef'!$F$3:$G$4,2,FALSE),"")&amp;","&amp;AA2647&amp;","&amp;AB2647&amp;","&amp;AC2647&amp;","&amp;AD2647&amp;","&amp;AE2647&amp;","&amp;AF2647&amp;","&amp;AG2647&amp;","&amp;AH2647&amp;","&amp;IF(AI2647&lt;&gt;"",VLOOKUP(AI2647,'Vlookup''sRef'!$O$2:$P$101,2,FALSE),"")&amp;","&amp;IF(AJ2647&lt;&gt;"",VLOOKUP(AJ2647,RulesetRef!$A$2:$B$77,2,FALSE),"")&amp;","&amp;AK2647&amp;","&amp;AL2647)</f>
        <v/>
      </c>
    </row>
    <row r="2648" spans="5:40" ht="15.6" customHeight="1">
      <c r="E2648" s="15" t="str">
        <f>IF(AND(A2648="",D2648=""),"",IF(OR(AND(ISNUMBER(SEARCH("@",A2648))*ISNUMBER(SEARCH(".",A2648,SEARCH("@",A2648))),ISBLANK(D2648)),LEN(D2648)&gt;=8),1,0))</f>
        <v/>
      </c>
      <c r="M2648" s="15" t="str">
        <f t="shared" si="82"/>
        <v/>
      </c>
      <c r="T2648" s="15" t="str">
        <f t="shared" si="83"/>
        <v/>
      </c>
      <c r="AM2648" s="13" t="str">
        <f>IF(COUNTBLANK(A2648:AL2648)=30,"",IF(A2648="","User Name Missing",IF(B2648="","First Name Missing",IF(C2648="","Last Name Missing",IF(E2648=0,"Password Short(Min 8 Charcters)",IF(M2648="","Group Missing",IF(U2648="","Security Clearance Missing","Good")))))))</f>
        <v>User Name Missing</v>
      </c>
      <c r="AN2648" s="45" t="str">
        <f>IF(AM2648&lt;&gt;"Good","",A2648&amp;","&amp;C2648&amp;","&amp;B2648&amp;","&amp;D2648&amp;","&amp;M2648&amp;","&amp;T2648&amp;","&amp;U2648&amp;","&amp;V2648&amp;","&amp;W2648&amp;","&amp;X2648&amp;","&amp;IF(Y2648&lt;&gt;"",VLOOKUP(Y2648,'Vlookup''sRef'!$C$3:$D$6,2,FALSE),"")&amp;","&amp;IF(Z2648&lt;&gt;"",VLOOKUP(Z2648,'Vlookup''sRef'!$F$3:$G$4,2,FALSE),"")&amp;","&amp;AA2648&amp;","&amp;AB2648&amp;","&amp;AC2648&amp;","&amp;AD2648&amp;","&amp;AE2648&amp;","&amp;AF2648&amp;","&amp;AG2648&amp;","&amp;AH2648&amp;","&amp;IF(AI2648&lt;&gt;"",VLOOKUP(AI2648,'Vlookup''sRef'!$O$2:$P$101,2,FALSE),"")&amp;","&amp;IF(AJ2648&lt;&gt;"",VLOOKUP(AJ2648,RulesetRef!$A$2:$B$77,2,FALSE),"")&amp;","&amp;AK2648&amp;","&amp;AL2648)</f>
        <v/>
      </c>
    </row>
    <row r="2649" spans="5:40" ht="15.6" customHeight="1">
      <c r="E2649" s="15" t="str">
        <f>IF(AND(A2649="",D2649=""),"",IF(OR(AND(ISNUMBER(SEARCH("@",A2649))*ISNUMBER(SEARCH(".",A2649,SEARCH("@",A2649))),ISBLANK(D2649)),LEN(D2649)&gt;=8),1,0))</f>
        <v/>
      </c>
      <c r="M2649" s="15" t="str">
        <f t="shared" si="82"/>
        <v/>
      </c>
      <c r="T2649" s="15" t="str">
        <f t="shared" si="83"/>
        <v/>
      </c>
      <c r="AM2649" s="13" t="str">
        <f>IF(COUNTBLANK(A2649:AL2649)=30,"",IF(A2649="","User Name Missing",IF(B2649="","First Name Missing",IF(C2649="","Last Name Missing",IF(E2649=0,"Password Short(Min 8 Charcters)",IF(M2649="","Group Missing",IF(U2649="","Security Clearance Missing","Good")))))))</f>
        <v>User Name Missing</v>
      </c>
      <c r="AN2649" s="45" t="str">
        <f>IF(AM2649&lt;&gt;"Good","",A2649&amp;","&amp;C2649&amp;","&amp;B2649&amp;","&amp;D2649&amp;","&amp;M2649&amp;","&amp;T2649&amp;","&amp;U2649&amp;","&amp;V2649&amp;","&amp;W2649&amp;","&amp;X2649&amp;","&amp;IF(Y2649&lt;&gt;"",VLOOKUP(Y2649,'Vlookup''sRef'!$C$3:$D$6,2,FALSE),"")&amp;","&amp;IF(Z2649&lt;&gt;"",VLOOKUP(Z2649,'Vlookup''sRef'!$F$3:$G$4,2,FALSE),"")&amp;","&amp;AA2649&amp;","&amp;AB2649&amp;","&amp;AC2649&amp;","&amp;AD2649&amp;","&amp;AE2649&amp;","&amp;AF2649&amp;","&amp;AG2649&amp;","&amp;AH2649&amp;","&amp;IF(AI2649&lt;&gt;"",VLOOKUP(AI2649,'Vlookup''sRef'!$O$2:$P$101,2,FALSE),"")&amp;","&amp;IF(AJ2649&lt;&gt;"",VLOOKUP(AJ2649,RulesetRef!$A$2:$B$77,2,FALSE),"")&amp;","&amp;AK2649&amp;","&amp;AL2649)</f>
        <v/>
      </c>
    </row>
    <row r="2650" spans="5:40" ht="15.6" customHeight="1">
      <c r="E2650" s="15" t="str">
        <f>IF(AND(A2650="",D2650=""),"",IF(OR(AND(ISNUMBER(SEARCH("@",A2650))*ISNUMBER(SEARCH(".",A2650,SEARCH("@",A2650))),ISBLANK(D2650)),LEN(D2650)&gt;=8),1,0))</f>
        <v/>
      </c>
      <c r="M2650" s="15" t="str">
        <f t="shared" si="82"/>
        <v/>
      </c>
      <c r="T2650" s="15" t="str">
        <f t="shared" si="83"/>
        <v/>
      </c>
      <c r="AM2650" s="13" t="str">
        <f>IF(COUNTBLANK(A2650:AL2650)=30,"",IF(A2650="","User Name Missing",IF(B2650="","First Name Missing",IF(C2650="","Last Name Missing",IF(E2650=0,"Password Short(Min 8 Charcters)",IF(M2650="","Group Missing",IF(U2650="","Security Clearance Missing","Good")))))))</f>
        <v>User Name Missing</v>
      </c>
      <c r="AN2650" s="45" t="str">
        <f>IF(AM2650&lt;&gt;"Good","",A2650&amp;","&amp;C2650&amp;","&amp;B2650&amp;","&amp;D2650&amp;","&amp;M2650&amp;","&amp;T2650&amp;","&amp;U2650&amp;","&amp;V2650&amp;","&amp;W2650&amp;","&amp;X2650&amp;","&amp;IF(Y2650&lt;&gt;"",VLOOKUP(Y2650,'Vlookup''sRef'!$C$3:$D$6,2,FALSE),"")&amp;","&amp;IF(Z2650&lt;&gt;"",VLOOKUP(Z2650,'Vlookup''sRef'!$F$3:$G$4,2,FALSE),"")&amp;","&amp;AA2650&amp;","&amp;AB2650&amp;","&amp;AC2650&amp;","&amp;AD2650&amp;","&amp;AE2650&amp;","&amp;AF2650&amp;","&amp;AG2650&amp;","&amp;AH2650&amp;","&amp;IF(AI2650&lt;&gt;"",VLOOKUP(AI2650,'Vlookup''sRef'!$O$2:$P$101,2,FALSE),"")&amp;","&amp;IF(AJ2650&lt;&gt;"",VLOOKUP(AJ2650,RulesetRef!$A$2:$B$77,2,FALSE),"")&amp;","&amp;AK2650&amp;","&amp;AL2650)</f>
        <v/>
      </c>
    </row>
    <row r="2651" spans="5:40" ht="15.6" customHeight="1">
      <c r="E2651" s="15" t="str">
        <f>IF(AND(A2651="",D2651=""),"",IF(OR(AND(ISNUMBER(SEARCH("@",A2651))*ISNUMBER(SEARCH(".",A2651,SEARCH("@",A2651))),ISBLANK(D2651)),LEN(D2651)&gt;=8),1,0))</f>
        <v/>
      </c>
      <c r="M2651" s="15" t="str">
        <f t="shared" si="82"/>
        <v/>
      </c>
      <c r="T2651" s="15" t="str">
        <f t="shared" si="83"/>
        <v/>
      </c>
      <c r="AM2651" s="13" t="str">
        <f>IF(COUNTBLANK(A2651:AL2651)=30,"",IF(A2651="","User Name Missing",IF(B2651="","First Name Missing",IF(C2651="","Last Name Missing",IF(E2651=0,"Password Short(Min 8 Charcters)",IF(M2651="","Group Missing",IF(U2651="","Security Clearance Missing","Good")))))))</f>
        <v>User Name Missing</v>
      </c>
      <c r="AN2651" s="45" t="str">
        <f>IF(AM2651&lt;&gt;"Good","",A2651&amp;","&amp;C2651&amp;","&amp;B2651&amp;","&amp;D2651&amp;","&amp;M2651&amp;","&amp;T2651&amp;","&amp;U2651&amp;","&amp;V2651&amp;","&amp;W2651&amp;","&amp;X2651&amp;","&amp;IF(Y2651&lt;&gt;"",VLOOKUP(Y2651,'Vlookup''sRef'!$C$3:$D$6,2,FALSE),"")&amp;","&amp;IF(Z2651&lt;&gt;"",VLOOKUP(Z2651,'Vlookup''sRef'!$F$3:$G$4,2,FALSE),"")&amp;","&amp;AA2651&amp;","&amp;AB2651&amp;","&amp;AC2651&amp;","&amp;AD2651&amp;","&amp;AE2651&amp;","&amp;AF2651&amp;","&amp;AG2651&amp;","&amp;AH2651&amp;","&amp;IF(AI2651&lt;&gt;"",VLOOKUP(AI2651,'Vlookup''sRef'!$O$2:$P$101,2,FALSE),"")&amp;","&amp;IF(AJ2651&lt;&gt;"",VLOOKUP(AJ2651,RulesetRef!$A$2:$B$77,2,FALSE),"")&amp;","&amp;AK2651&amp;","&amp;AL2651)</f>
        <v/>
      </c>
    </row>
    <row r="2652" spans="5:40" ht="15.6" customHeight="1">
      <c r="E2652" s="15" t="str">
        <f>IF(AND(A2652="",D2652=""),"",IF(OR(AND(ISNUMBER(SEARCH("@",A2652))*ISNUMBER(SEARCH(".",A2652,SEARCH("@",A2652))),ISBLANK(D2652)),LEN(D2652)&gt;=8),1,0))</f>
        <v/>
      </c>
      <c r="M2652" s="15" t="str">
        <f t="shared" si="82"/>
        <v/>
      </c>
      <c r="T2652" s="15" t="str">
        <f t="shared" si="83"/>
        <v/>
      </c>
      <c r="AM2652" s="13" t="str">
        <f>IF(COUNTBLANK(A2652:AL2652)=30,"",IF(A2652="","User Name Missing",IF(B2652="","First Name Missing",IF(C2652="","Last Name Missing",IF(E2652=0,"Password Short(Min 8 Charcters)",IF(M2652="","Group Missing",IF(U2652="","Security Clearance Missing","Good")))))))</f>
        <v>User Name Missing</v>
      </c>
      <c r="AN2652" s="45" t="str">
        <f>IF(AM2652&lt;&gt;"Good","",A2652&amp;","&amp;C2652&amp;","&amp;B2652&amp;","&amp;D2652&amp;","&amp;M2652&amp;","&amp;T2652&amp;","&amp;U2652&amp;","&amp;V2652&amp;","&amp;W2652&amp;","&amp;X2652&amp;","&amp;IF(Y2652&lt;&gt;"",VLOOKUP(Y2652,'Vlookup''sRef'!$C$3:$D$6,2,FALSE),"")&amp;","&amp;IF(Z2652&lt;&gt;"",VLOOKUP(Z2652,'Vlookup''sRef'!$F$3:$G$4,2,FALSE),"")&amp;","&amp;AA2652&amp;","&amp;AB2652&amp;","&amp;AC2652&amp;","&amp;AD2652&amp;","&amp;AE2652&amp;","&amp;AF2652&amp;","&amp;AG2652&amp;","&amp;AH2652&amp;","&amp;IF(AI2652&lt;&gt;"",VLOOKUP(AI2652,'Vlookup''sRef'!$O$2:$P$101,2,FALSE),"")&amp;","&amp;IF(AJ2652&lt;&gt;"",VLOOKUP(AJ2652,RulesetRef!$A$2:$B$77,2,FALSE),"")&amp;","&amp;AK2652&amp;","&amp;AL2652)</f>
        <v/>
      </c>
    </row>
    <row r="2653" spans="5:40" ht="15.6" customHeight="1">
      <c r="E2653" s="15" t="str">
        <f>IF(AND(A2653="",D2653=""),"",IF(OR(AND(ISNUMBER(SEARCH("@",A2653))*ISNUMBER(SEARCH(".",A2653,SEARCH("@",A2653))),ISBLANK(D2653)),LEN(D2653)&gt;=8),1,0))</f>
        <v/>
      </c>
      <c r="M2653" s="15" t="str">
        <f t="shared" si="82"/>
        <v/>
      </c>
      <c r="T2653" s="15" t="str">
        <f t="shared" si="83"/>
        <v/>
      </c>
      <c r="AM2653" s="13" t="str">
        <f>IF(COUNTBLANK(A2653:AL2653)=30,"",IF(A2653="","User Name Missing",IF(B2653="","First Name Missing",IF(C2653="","Last Name Missing",IF(E2653=0,"Password Short(Min 8 Charcters)",IF(M2653="","Group Missing",IF(U2653="","Security Clearance Missing","Good")))))))</f>
        <v>User Name Missing</v>
      </c>
      <c r="AN2653" s="45" t="str">
        <f>IF(AM2653&lt;&gt;"Good","",A2653&amp;","&amp;C2653&amp;","&amp;B2653&amp;","&amp;D2653&amp;","&amp;M2653&amp;","&amp;T2653&amp;","&amp;U2653&amp;","&amp;V2653&amp;","&amp;W2653&amp;","&amp;X2653&amp;","&amp;IF(Y2653&lt;&gt;"",VLOOKUP(Y2653,'Vlookup''sRef'!$C$3:$D$6,2,FALSE),"")&amp;","&amp;IF(Z2653&lt;&gt;"",VLOOKUP(Z2653,'Vlookup''sRef'!$F$3:$G$4,2,FALSE),"")&amp;","&amp;AA2653&amp;","&amp;AB2653&amp;","&amp;AC2653&amp;","&amp;AD2653&amp;","&amp;AE2653&amp;","&amp;AF2653&amp;","&amp;AG2653&amp;","&amp;AH2653&amp;","&amp;IF(AI2653&lt;&gt;"",VLOOKUP(AI2653,'Vlookup''sRef'!$O$2:$P$101,2,FALSE),"")&amp;","&amp;IF(AJ2653&lt;&gt;"",VLOOKUP(AJ2653,RulesetRef!$A$2:$B$77,2,FALSE),"")&amp;","&amp;AK2653&amp;","&amp;AL2653)</f>
        <v/>
      </c>
    </row>
    <row r="2654" spans="5:40" ht="15.6" customHeight="1">
      <c r="E2654" s="15" t="str">
        <f>IF(AND(A2654="",D2654=""),"",IF(OR(AND(ISNUMBER(SEARCH("@",A2654))*ISNUMBER(SEARCH(".",A2654,SEARCH("@",A2654))),ISBLANK(D2654)),LEN(D2654)&gt;=8),1,0))</f>
        <v/>
      </c>
      <c r="M2654" s="15" t="str">
        <f t="shared" si="82"/>
        <v/>
      </c>
      <c r="T2654" s="15" t="str">
        <f t="shared" si="83"/>
        <v/>
      </c>
      <c r="AM2654" s="13" t="str">
        <f>IF(COUNTBLANK(A2654:AL2654)=30,"",IF(A2654="","User Name Missing",IF(B2654="","First Name Missing",IF(C2654="","Last Name Missing",IF(E2654=0,"Password Short(Min 8 Charcters)",IF(M2654="","Group Missing",IF(U2654="","Security Clearance Missing","Good")))))))</f>
        <v>User Name Missing</v>
      </c>
      <c r="AN2654" s="45" t="str">
        <f>IF(AM2654&lt;&gt;"Good","",A2654&amp;","&amp;C2654&amp;","&amp;B2654&amp;","&amp;D2654&amp;","&amp;M2654&amp;","&amp;T2654&amp;","&amp;U2654&amp;","&amp;V2654&amp;","&amp;W2654&amp;","&amp;X2654&amp;","&amp;IF(Y2654&lt;&gt;"",VLOOKUP(Y2654,'Vlookup''sRef'!$C$3:$D$6,2,FALSE),"")&amp;","&amp;IF(Z2654&lt;&gt;"",VLOOKUP(Z2654,'Vlookup''sRef'!$F$3:$G$4,2,FALSE),"")&amp;","&amp;AA2654&amp;","&amp;AB2654&amp;","&amp;AC2654&amp;","&amp;AD2654&amp;","&amp;AE2654&amp;","&amp;AF2654&amp;","&amp;AG2654&amp;","&amp;AH2654&amp;","&amp;IF(AI2654&lt;&gt;"",VLOOKUP(AI2654,'Vlookup''sRef'!$O$2:$P$101,2,FALSE),"")&amp;","&amp;IF(AJ2654&lt;&gt;"",VLOOKUP(AJ2654,RulesetRef!$A$2:$B$77,2,FALSE),"")&amp;","&amp;AK2654&amp;","&amp;AL2654)</f>
        <v/>
      </c>
    </row>
    <row r="2655" spans="5:40" ht="15.6" customHeight="1">
      <c r="E2655" s="15" t="str">
        <f>IF(AND(A2655="",D2655=""),"",IF(OR(AND(ISNUMBER(SEARCH("@",A2655))*ISNUMBER(SEARCH(".",A2655,SEARCH("@",A2655))),ISBLANK(D2655)),LEN(D2655)&gt;=8),1,0))</f>
        <v/>
      </c>
      <c r="M2655" s="15" t="str">
        <f t="shared" si="82"/>
        <v/>
      </c>
      <c r="T2655" s="15" t="str">
        <f t="shared" si="83"/>
        <v/>
      </c>
      <c r="AM2655" s="13" t="str">
        <f>IF(COUNTBLANK(A2655:AL2655)=30,"",IF(A2655="","User Name Missing",IF(B2655="","First Name Missing",IF(C2655="","Last Name Missing",IF(E2655=0,"Password Short(Min 8 Charcters)",IF(M2655="","Group Missing",IF(U2655="","Security Clearance Missing","Good")))))))</f>
        <v>User Name Missing</v>
      </c>
      <c r="AN2655" s="45" t="str">
        <f>IF(AM2655&lt;&gt;"Good","",A2655&amp;","&amp;C2655&amp;","&amp;B2655&amp;","&amp;D2655&amp;","&amp;M2655&amp;","&amp;T2655&amp;","&amp;U2655&amp;","&amp;V2655&amp;","&amp;W2655&amp;","&amp;X2655&amp;","&amp;IF(Y2655&lt;&gt;"",VLOOKUP(Y2655,'Vlookup''sRef'!$C$3:$D$6,2,FALSE),"")&amp;","&amp;IF(Z2655&lt;&gt;"",VLOOKUP(Z2655,'Vlookup''sRef'!$F$3:$G$4,2,FALSE),"")&amp;","&amp;AA2655&amp;","&amp;AB2655&amp;","&amp;AC2655&amp;","&amp;AD2655&amp;","&amp;AE2655&amp;","&amp;AF2655&amp;","&amp;AG2655&amp;","&amp;AH2655&amp;","&amp;IF(AI2655&lt;&gt;"",VLOOKUP(AI2655,'Vlookup''sRef'!$O$2:$P$101,2,FALSE),"")&amp;","&amp;IF(AJ2655&lt;&gt;"",VLOOKUP(AJ2655,RulesetRef!$A$2:$B$77,2,FALSE),"")&amp;","&amp;AK2655&amp;","&amp;AL2655)</f>
        <v/>
      </c>
    </row>
    <row r="2656" spans="5:40" ht="15.6" customHeight="1">
      <c r="E2656" s="15" t="str">
        <f>IF(AND(A2656="",D2656=""),"",IF(OR(AND(ISNUMBER(SEARCH("@",A2656))*ISNUMBER(SEARCH(".",A2656,SEARCH("@",A2656))),ISBLANK(D2656)),LEN(D2656)&gt;=8),1,0))</f>
        <v/>
      </c>
      <c r="M2656" s="15" t="str">
        <f t="shared" si="82"/>
        <v/>
      </c>
      <c r="T2656" s="15" t="str">
        <f t="shared" si="83"/>
        <v/>
      </c>
      <c r="AM2656" s="13" t="str">
        <f>IF(COUNTBLANK(A2656:AL2656)=30,"",IF(A2656="","User Name Missing",IF(B2656="","First Name Missing",IF(C2656="","Last Name Missing",IF(E2656=0,"Password Short(Min 8 Charcters)",IF(M2656="","Group Missing",IF(U2656="","Security Clearance Missing","Good")))))))</f>
        <v>User Name Missing</v>
      </c>
      <c r="AN2656" s="45" t="str">
        <f>IF(AM2656&lt;&gt;"Good","",A2656&amp;","&amp;C2656&amp;","&amp;B2656&amp;","&amp;D2656&amp;","&amp;M2656&amp;","&amp;T2656&amp;","&amp;U2656&amp;","&amp;V2656&amp;","&amp;W2656&amp;","&amp;X2656&amp;","&amp;IF(Y2656&lt;&gt;"",VLOOKUP(Y2656,'Vlookup''sRef'!$C$3:$D$6,2,FALSE),"")&amp;","&amp;IF(Z2656&lt;&gt;"",VLOOKUP(Z2656,'Vlookup''sRef'!$F$3:$G$4,2,FALSE),"")&amp;","&amp;AA2656&amp;","&amp;AB2656&amp;","&amp;AC2656&amp;","&amp;AD2656&amp;","&amp;AE2656&amp;","&amp;AF2656&amp;","&amp;AG2656&amp;","&amp;AH2656&amp;","&amp;IF(AI2656&lt;&gt;"",VLOOKUP(AI2656,'Vlookup''sRef'!$O$2:$P$101,2,FALSE),"")&amp;","&amp;IF(AJ2656&lt;&gt;"",VLOOKUP(AJ2656,RulesetRef!$A$2:$B$77,2,FALSE),"")&amp;","&amp;AK2656&amp;","&amp;AL2656)</f>
        <v/>
      </c>
    </row>
    <row r="2657" spans="5:40" ht="15.6" customHeight="1">
      <c r="E2657" s="15" t="str">
        <f>IF(AND(A2657="",D2657=""),"",IF(OR(AND(ISNUMBER(SEARCH("@",A2657))*ISNUMBER(SEARCH(".",A2657,SEARCH("@",A2657))),ISBLANK(D2657)),LEN(D2657)&gt;=8),1,0))</f>
        <v/>
      </c>
      <c r="M2657" s="15" t="str">
        <f t="shared" si="82"/>
        <v/>
      </c>
      <c r="T2657" s="15" t="str">
        <f t="shared" si="83"/>
        <v/>
      </c>
      <c r="AM2657" s="13" t="str">
        <f>IF(COUNTBLANK(A2657:AL2657)=30,"",IF(A2657="","User Name Missing",IF(B2657="","First Name Missing",IF(C2657="","Last Name Missing",IF(E2657=0,"Password Short(Min 8 Charcters)",IF(M2657="","Group Missing",IF(U2657="","Security Clearance Missing","Good")))))))</f>
        <v>User Name Missing</v>
      </c>
      <c r="AN2657" s="45" t="str">
        <f>IF(AM2657&lt;&gt;"Good","",A2657&amp;","&amp;C2657&amp;","&amp;B2657&amp;","&amp;D2657&amp;","&amp;M2657&amp;","&amp;T2657&amp;","&amp;U2657&amp;","&amp;V2657&amp;","&amp;W2657&amp;","&amp;X2657&amp;","&amp;IF(Y2657&lt;&gt;"",VLOOKUP(Y2657,'Vlookup''sRef'!$C$3:$D$6,2,FALSE),"")&amp;","&amp;IF(Z2657&lt;&gt;"",VLOOKUP(Z2657,'Vlookup''sRef'!$F$3:$G$4,2,FALSE),"")&amp;","&amp;AA2657&amp;","&amp;AB2657&amp;","&amp;AC2657&amp;","&amp;AD2657&amp;","&amp;AE2657&amp;","&amp;AF2657&amp;","&amp;AG2657&amp;","&amp;AH2657&amp;","&amp;IF(AI2657&lt;&gt;"",VLOOKUP(AI2657,'Vlookup''sRef'!$O$2:$P$101,2,FALSE),"")&amp;","&amp;IF(AJ2657&lt;&gt;"",VLOOKUP(AJ2657,RulesetRef!$A$2:$B$77,2,FALSE),"")&amp;","&amp;AK2657&amp;","&amp;AL2657)</f>
        <v/>
      </c>
    </row>
    <row r="2658" spans="5:40" ht="15.6" customHeight="1">
      <c r="E2658" s="15" t="str">
        <f>IF(AND(A2658="",D2658=""),"",IF(OR(AND(ISNUMBER(SEARCH("@",A2658))*ISNUMBER(SEARCH(".",A2658,SEARCH("@",A2658))),ISBLANK(D2658)),LEN(D2658)&gt;=8),1,0))</f>
        <v/>
      </c>
      <c r="M2658" s="15" t="str">
        <f t="shared" si="82"/>
        <v/>
      </c>
      <c r="T2658" s="15" t="str">
        <f t="shared" si="83"/>
        <v/>
      </c>
      <c r="AM2658" s="13" t="str">
        <f>IF(COUNTBLANK(A2658:AL2658)=30,"",IF(A2658="","User Name Missing",IF(B2658="","First Name Missing",IF(C2658="","Last Name Missing",IF(E2658=0,"Password Short(Min 8 Charcters)",IF(M2658="","Group Missing",IF(U2658="","Security Clearance Missing","Good")))))))</f>
        <v>User Name Missing</v>
      </c>
      <c r="AN2658" s="45" t="str">
        <f>IF(AM2658&lt;&gt;"Good","",A2658&amp;","&amp;C2658&amp;","&amp;B2658&amp;","&amp;D2658&amp;","&amp;M2658&amp;","&amp;T2658&amp;","&amp;U2658&amp;","&amp;V2658&amp;","&amp;W2658&amp;","&amp;X2658&amp;","&amp;IF(Y2658&lt;&gt;"",VLOOKUP(Y2658,'Vlookup''sRef'!$C$3:$D$6,2,FALSE),"")&amp;","&amp;IF(Z2658&lt;&gt;"",VLOOKUP(Z2658,'Vlookup''sRef'!$F$3:$G$4,2,FALSE),"")&amp;","&amp;AA2658&amp;","&amp;AB2658&amp;","&amp;AC2658&amp;","&amp;AD2658&amp;","&amp;AE2658&amp;","&amp;AF2658&amp;","&amp;AG2658&amp;","&amp;AH2658&amp;","&amp;IF(AI2658&lt;&gt;"",VLOOKUP(AI2658,'Vlookup''sRef'!$O$2:$P$101,2,FALSE),"")&amp;","&amp;IF(AJ2658&lt;&gt;"",VLOOKUP(AJ2658,RulesetRef!$A$2:$B$77,2,FALSE),"")&amp;","&amp;AK2658&amp;","&amp;AL2658)</f>
        <v/>
      </c>
    </row>
    <row r="2659" spans="5:40" ht="15.6" customHeight="1">
      <c r="E2659" s="15" t="str">
        <f>IF(AND(A2659="",D2659=""),"",IF(OR(AND(ISNUMBER(SEARCH("@",A2659))*ISNUMBER(SEARCH(".",A2659,SEARCH("@",A2659))),ISBLANK(D2659)),LEN(D2659)&gt;=8),1,0))</f>
        <v/>
      </c>
      <c r="M2659" s="15" t="str">
        <f t="shared" si="82"/>
        <v/>
      </c>
      <c r="T2659" s="15" t="str">
        <f t="shared" si="83"/>
        <v/>
      </c>
      <c r="AM2659" s="13" t="str">
        <f>IF(COUNTBLANK(A2659:AL2659)=30,"",IF(A2659="","User Name Missing",IF(B2659="","First Name Missing",IF(C2659="","Last Name Missing",IF(E2659=0,"Password Short(Min 8 Charcters)",IF(M2659="","Group Missing",IF(U2659="","Security Clearance Missing","Good")))))))</f>
        <v>User Name Missing</v>
      </c>
      <c r="AN2659" s="45" t="str">
        <f>IF(AM2659&lt;&gt;"Good","",A2659&amp;","&amp;C2659&amp;","&amp;B2659&amp;","&amp;D2659&amp;","&amp;M2659&amp;","&amp;T2659&amp;","&amp;U2659&amp;","&amp;V2659&amp;","&amp;W2659&amp;","&amp;X2659&amp;","&amp;IF(Y2659&lt;&gt;"",VLOOKUP(Y2659,'Vlookup''sRef'!$C$3:$D$6,2,FALSE),"")&amp;","&amp;IF(Z2659&lt;&gt;"",VLOOKUP(Z2659,'Vlookup''sRef'!$F$3:$G$4,2,FALSE),"")&amp;","&amp;AA2659&amp;","&amp;AB2659&amp;","&amp;AC2659&amp;","&amp;AD2659&amp;","&amp;AE2659&amp;","&amp;AF2659&amp;","&amp;AG2659&amp;","&amp;AH2659&amp;","&amp;IF(AI2659&lt;&gt;"",VLOOKUP(AI2659,'Vlookup''sRef'!$O$2:$P$101,2,FALSE),"")&amp;","&amp;IF(AJ2659&lt;&gt;"",VLOOKUP(AJ2659,RulesetRef!$A$2:$B$77,2,FALSE),"")&amp;","&amp;AK2659&amp;","&amp;AL2659)</f>
        <v/>
      </c>
    </row>
    <row r="2660" spans="5:40" ht="15.6" customHeight="1">
      <c r="E2660" s="15" t="str">
        <f>IF(AND(A2660="",D2660=""),"",IF(OR(AND(ISNUMBER(SEARCH("@",A2660))*ISNUMBER(SEARCH(".",A2660,SEARCH("@",A2660))),ISBLANK(D2660)),LEN(D2660)&gt;=8),1,0))</f>
        <v/>
      </c>
      <c r="M2660" s="15" t="str">
        <f t="shared" si="82"/>
        <v/>
      </c>
      <c r="T2660" s="15" t="str">
        <f t="shared" si="83"/>
        <v/>
      </c>
      <c r="AM2660" s="13" t="str">
        <f>IF(COUNTBLANK(A2660:AL2660)=30,"",IF(A2660="","User Name Missing",IF(B2660="","First Name Missing",IF(C2660="","Last Name Missing",IF(E2660=0,"Password Short(Min 8 Charcters)",IF(M2660="","Group Missing",IF(U2660="","Security Clearance Missing","Good")))))))</f>
        <v>User Name Missing</v>
      </c>
      <c r="AN2660" s="45" t="str">
        <f>IF(AM2660&lt;&gt;"Good","",A2660&amp;","&amp;C2660&amp;","&amp;B2660&amp;","&amp;D2660&amp;","&amp;M2660&amp;","&amp;T2660&amp;","&amp;U2660&amp;","&amp;V2660&amp;","&amp;W2660&amp;","&amp;X2660&amp;","&amp;IF(Y2660&lt;&gt;"",VLOOKUP(Y2660,'Vlookup''sRef'!$C$3:$D$6,2,FALSE),"")&amp;","&amp;IF(Z2660&lt;&gt;"",VLOOKUP(Z2660,'Vlookup''sRef'!$F$3:$G$4,2,FALSE),"")&amp;","&amp;AA2660&amp;","&amp;AB2660&amp;","&amp;AC2660&amp;","&amp;AD2660&amp;","&amp;AE2660&amp;","&amp;AF2660&amp;","&amp;AG2660&amp;","&amp;AH2660&amp;","&amp;IF(AI2660&lt;&gt;"",VLOOKUP(AI2660,'Vlookup''sRef'!$O$2:$P$101,2,FALSE),"")&amp;","&amp;IF(AJ2660&lt;&gt;"",VLOOKUP(AJ2660,RulesetRef!$A$2:$B$77,2,FALSE),"")&amp;","&amp;AK2660&amp;","&amp;AL2660)</f>
        <v/>
      </c>
    </row>
    <row r="2661" spans="5:40" ht="15.6" customHeight="1">
      <c r="E2661" s="15" t="str">
        <f>IF(AND(A2661="",D2661=""),"",IF(OR(AND(ISNUMBER(SEARCH("@",A2661))*ISNUMBER(SEARCH(".",A2661,SEARCH("@",A2661))),ISBLANK(D2661)),LEN(D2661)&gt;=8),1,0))</f>
        <v/>
      </c>
      <c r="M2661" s="15" t="str">
        <f t="shared" si="82"/>
        <v/>
      </c>
      <c r="T2661" s="15" t="str">
        <f t="shared" si="83"/>
        <v/>
      </c>
      <c r="AM2661" s="13" t="str">
        <f>IF(COUNTBLANK(A2661:AL2661)=30,"",IF(A2661="","User Name Missing",IF(B2661="","First Name Missing",IF(C2661="","Last Name Missing",IF(E2661=0,"Password Short(Min 8 Charcters)",IF(M2661="","Group Missing",IF(U2661="","Security Clearance Missing","Good")))))))</f>
        <v>User Name Missing</v>
      </c>
      <c r="AN2661" s="45" t="str">
        <f>IF(AM2661&lt;&gt;"Good","",A2661&amp;","&amp;C2661&amp;","&amp;B2661&amp;","&amp;D2661&amp;","&amp;M2661&amp;","&amp;T2661&amp;","&amp;U2661&amp;","&amp;V2661&amp;","&amp;W2661&amp;","&amp;X2661&amp;","&amp;IF(Y2661&lt;&gt;"",VLOOKUP(Y2661,'Vlookup''sRef'!$C$3:$D$6,2,FALSE),"")&amp;","&amp;IF(Z2661&lt;&gt;"",VLOOKUP(Z2661,'Vlookup''sRef'!$F$3:$G$4,2,FALSE),"")&amp;","&amp;AA2661&amp;","&amp;AB2661&amp;","&amp;AC2661&amp;","&amp;AD2661&amp;","&amp;AE2661&amp;","&amp;AF2661&amp;","&amp;AG2661&amp;","&amp;AH2661&amp;","&amp;IF(AI2661&lt;&gt;"",VLOOKUP(AI2661,'Vlookup''sRef'!$O$2:$P$101,2,FALSE),"")&amp;","&amp;IF(AJ2661&lt;&gt;"",VLOOKUP(AJ2661,RulesetRef!$A$2:$B$77,2,FALSE),"")&amp;","&amp;AK2661&amp;","&amp;AL2661)</f>
        <v/>
      </c>
    </row>
    <row r="2662" spans="5:40" ht="15.6" customHeight="1">
      <c r="E2662" s="15" t="str">
        <f>IF(AND(A2662="",D2662=""),"",IF(OR(AND(ISNUMBER(SEARCH("@",A2662))*ISNUMBER(SEARCH(".",A2662,SEARCH("@",A2662))),ISBLANK(D2662)),LEN(D2662)&gt;=8),1,0))</f>
        <v/>
      </c>
      <c r="M2662" s="15" t="str">
        <f t="shared" si="82"/>
        <v/>
      </c>
      <c r="T2662" s="15" t="str">
        <f t="shared" si="83"/>
        <v/>
      </c>
      <c r="AM2662" s="13" t="str">
        <f>IF(COUNTBLANK(A2662:AL2662)=30,"",IF(A2662="","User Name Missing",IF(B2662="","First Name Missing",IF(C2662="","Last Name Missing",IF(E2662=0,"Password Short(Min 8 Charcters)",IF(M2662="","Group Missing",IF(U2662="","Security Clearance Missing","Good")))))))</f>
        <v>User Name Missing</v>
      </c>
      <c r="AN2662" s="45" t="str">
        <f>IF(AM2662&lt;&gt;"Good","",A2662&amp;","&amp;C2662&amp;","&amp;B2662&amp;","&amp;D2662&amp;","&amp;M2662&amp;","&amp;T2662&amp;","&amp;U2662&amp;","&amp;V2662&amp;","&amp;W2662&amp;","&amp;X2662&amp;","&amp;IF(Y2662&lt;&gt;"",VLOOKUP(Y2662,'Vlookup''sRef'!$C$3:$D$6,2,FALSE),"")&amp;","&amp;IF(Z2662&lt;&gt;"",VLOOKUP(Z2662,'Vlookup''sRef'!$F$3:$G$4,2,FALSE),"")&amp;","&amp;AA2662&amp;","&amp;AB2662&amp;","&amp;AC2662&amp;","&amp;AD2662&amp;","&amp;AE2662&amp;","&amp;AF2662&amp;","&amp;AG2662&amp;","&amp;AH2662&amp;","&amp;IF(AI2662&lt;&gt;"",VLOOKUP(AI2662,'Vlookup''sRef'!$O$2:$P$101,2,FALSE),"")&amp;","&amp;IF(AJ2662&lt;&gt;"",VLOOKUP(AJ2662,RulesetRef!$A$2:$B$77,2,FALSE),"")&amp;","&amp;AK2662&amp;","&amp;AL2662)</f>
        <v/>
      </c>
    </row>
    <row r="2663" spans="5:40" ht="15.6" customHeight="1">
      <c r="E2663" s="15" t="str">
        <f>IF(AND(A2663="",D2663=""),"",IF(OR(AND(ISNUMBER(SEARCH("@",A2663))*ISNUMBER(SEARCH(".",A2663,SEARCH("@",A2663))),ISBLANK(D2663)),LEN(D2663)&gt;=8),1,0))</f>
        <v/>
      </c>
      <c r="M2663" s="15" t="str">
        <f t="shared" si="82"/>
        <v/>
      </c>
      <c r="T2663" s="15" t="str">
        <f t="shared" si="83"/>
        <v/>
      </c>
      <c r="AM2663" s="13" t="str">
        <f>IF(COUNTBLANK(A2663:AL2663)=30,"",IF(A2663="","User Name Missing",IF(B2663="","First Name Missing",IF(C2663="","Last Name Missing",IF(E2663=0,"Password Short(Min 8 Charcters)",IF(M2663="","Group Missing",IF(U2663="","Security Clearance Missing","Good")))))))</f>
        <v>User Name Missing</v>
      </c>
      <c r="AN2663" s="45" t="str">
        <f>IF(AM2663&lt;&gt;"Good","",A2663&amp;","&amp;C2663&amp;","&amp;B2663&amp;","&amp;D2663&amp;","&amp;M2663&amp;","&amp;T2663&amp;","&amp;U2663&amp;","&amp;V2663&amp;","&amp;W2663&amp;","&amp;X2663&amp;","&amp;IF(Y2663&lt;&gt;"",VLOOKUP(Y2663,'Vlookup''sRef'!$C$3:$D$6,2,FALSE),"")&amp;","&amp;IF(Z2663&lt;&gt;"",VLOOKUP(Z2663,'Vlookup''sRef'!$F$3:$G$4,2,FALSE),"")&amp;","&amp;AA2663&amp;","&amp;AB2663&amp;","&amp;AC2663&amp;","&amp;AD2663&amp;","&amp;AE2663&amp;","&amp;AF2663&amp;","&amp;AG2663&amp;","&amp;AH2663&amp;","&amp;IF(AI2663&lt;&gt;"",VLOOKUP(AI2663,'Vlookup''sRef'!$O$2:$P$101,2,FALSE),"")&amp;","&amp;IF(AJ2663&lt;&gt;"",VLOOKUP(AJ2663,RulesetRef!$A$2:$B$77,2,FALSE),"")&amp;","&amp;AK2663&amp;","&amp;AL2663)</f>
        <v/>
      </c>
    </row>
    <row r="2664" spans="5:40" ht="15.6" customHeight="1">
      <c r="E2664" s="15" t="str">
        <f>IF(AND(A2664="",D2664=""),"",IF(OR(AND(ISNUMBER(SEARCH("@",A2664))*ISNUMBER(SEARCH(".",A2664,SEARCH("@",A2664))),ISBLANK(D2664)),LEN(D2664)&gt;=8),1,0))</f>
        <v/>
      </c>
      <c r="M2664" s="15" t="str">
        <f t="shared" si="82"/>
        <v/>
      </c>
      <c r="T2664" s="15" t="str">
        <f t="shared" si="83"/>
        <v/>
      </c>
      <c r="AM2664" s="13" t="str">
        <f>IF(COUNTBLANK(A2664:AL2664)=30,"",IF(A2664="","User Name Missing",IF(B2664="","First Name Missing",IF(C2664="","Last Name Missing",IF(E2664=0,"Password Short(Min 8 Charcters)",IF(M2664="","Group Missing",IF(U2664="","Security Clearance Missing","Good")))))))</f>
        <v>User Name Missing</v>
      </c>
      <c r="AN2664" s="45" t="str">
        <f>IF(AM2664&lt;&gt;"Good","",A2664&amp;","&amp;C2664&amp;","&amp;B2664&amp;","&amp;D2664&amp;","&amp;M2664&amp;","&amp;T2664&amp;","&amp;U2664&amp;","&amp;V2664&amp;","&amp;W2664&amp;","&amp;X2664&amp;","&amp;IF(Y2664&lt;&gt;"",VLOOKUP(Y2664,'Vlookup''sRef'!$C$3:$D$6,2,FALSE),"")&amp;","&amp;IF(Z2664&lt;&gt;"",VLOOKUP(Z2664,'Vlookup''sRef'!$F$3:$G$4,2,FALSE),"")&amp;","&amp;AA2664&amp;","&amp;AB2664&amp;","&amp;AC2664&amp;","&amp;AD2664&amp;","&amp;AE2664&amp;","&amp;AF2664&amp;","&amp;AG2664&amp;","&amp;AH2664&amp;","&amp;IF(AI2664&lt;&gt;"",VLOOKUP(AI2664,'Vlookup''sRef'!$O$2:$P$101,2,FALSE),"")&amp;","&amp;IF(AJ2664&lt;&gt;"",VLOOKUP(AJ2664,RulesetRef!$A$2:$B$77,2,FALSE),"")&amp;","&amp;AK2664&amp;","&amp;AL2664)</f>
        <v/>
      </c>
    </row>
    <row r="2665" spans="5:40" ht="15.6" customHeight="1">
      <c r="E2665" s="15" t="str">
        <f>IF(AND(A2665="",D2665=""),"",IF(OR(AND(ISNUMBER(SEARCH("@",A2665))*ISNUMBER(SEARCH(".",A2665,SEARCH("@",A2665))),ISBLANK(D2665)),LEN(D2665)&gt;=8),1,0))</f>
        <v/>
      </c>
      <c r="M2665" s="15" t="str">
        <f t="shared" si="82"/>
        <v/>
      </c>
      <c r="T2665" s="15" t="str">
        <f t="shared" si="83"/>
        <v/>
      </c>
      <c r="AM2665" s="13" t="str">
        <f>IF(COUNTBLANK(A2665:AL2665)=30,"",IF(A2665="","User Name Missing",IF(B2665="","First Name Missing",IF(C2665="","Last Name Missing",IF(E2665=0,"Password Short(Min 8 Charcters)",IF(M2665="","Group Missing",IF(U2665="","Security Clearance Missing","Good")))))))</f>
        <v>User Name Missing</v>
      </c>
      <c r="AN2665" s="45" t="str">
        <f>IF(AM2665&lt;&gt;"Good","",A2665&amp;","&amp;C2665&amp;","&amp;B2665&amp;","&amp;D2665&amp;","&amp;M2665&amp;","&amp;T2665&amp;","&amp;U2665&amp;","&amp;V2665&amp;","&amp;W2665&amp;","&amp;X2665&amp;","&amp;IF(Y2665&lt;&gt;"",VLOOKUP(Y2665,'Vlookup''sRef'!$C$3:$D$6,2,FALSE),"")&amp;","&amp;IF(Z2665&lt;&gt;"",VLOOKUP(Z2665,'Vlookup''sRef'!$F$3:$G$4,2,FALSE),"")&amp;","&amp;AA2665&amp;","&amp;AB2665&amp;","&amp;AC2665&amp;","&amp;AD2665&amp;","&amp;AE2665&amp;","&amp;AF2665&amp;","&amp;AG2665&amp;","&amp;AH2665&amp;","&amp;IF(AI2665&lt;&gt;"",VLOOKUP(AI2665,'Vlookup''sRef'!$O$2:$P$101,2,FALSE),"")&amp;","&amp;IF(AJ2665&lt;&gt;"",VLOOKUP(AJ2665,RulesetRef!$A$2:$B$77,2,FALSE),"")&amp;","&amp;AK2665&amp;","&amp;AL2665)</f>
        <v/>
      </c>
    </row>
    <row r="2666" spans="5:40" ht="15.6" customHeight="1">
      <c r="E2666" s="15" t="str">
        <f>IF(AND(A2666="",D2666=""),"",IF(OR(AND(ISNUMBER(SEARCH("@",A2666))*ISNUMBER(SEARCH(".",A2666,SEARCH("@",A2666))),ISBLANK(D2666)),LEN(D2666)&gt;=8),1,0))</f>
        <v/>
      </c>
      <c r="M2666" s="15" t="str">
        <f t="shared" si="82"/>
        <v/>
      </c>
      <c r="T2666" s="15" t="str">
        <f t="shared" si="83"/>
        <v/>
      </c>
      <c r="AM2666" s="13" t="str">
        <f>IF(COUNTBLANK(A2666:AL2666)=30,"",IF(A2666="","User Name Missing",IF(B2666="","First Name Missing",IF(C2666="","Last Name Missing",IF(E2666=0,"Password Short(Min 8 Charcters)",IF(M2666="","Group Missing",IF(U2666="","Security Clearance Missing","Good")))))))</f>
        <v>User Name Missing</v>
      </c>
      <c r="AN2666" s="45" t="str">
        <f>IF(AM2666&lt;&gt;"Good","",A2666&amp;","&amp;C2666&amp;","&amp;B2666&amp;","&amp;D2666&amp;","&amp;M2666&amp;","&amp;T2666&amp;","&amp;U2666&amp;","&amp;V2666&amp;","&amp;W2666&amp;","&amp;X2666&amp;","&amp;IF(Y2666&lt;&gt;"",VLOOKUP(Y2666,'Vlookup''sRef'!$C$3:$D$6,2,FALSE),"")&amp;","&amp;IF(Z2666&lt;&gt;"",VLOOKUP(Z2666,'Vlookup''sRef'!$F$3:$G$4,2,FALSE),"")&amp;","&amp;AA2666&amp;","&amp;AB2666&amp;","&amp;AC2666&amp;","&amp;AD2666&amp;","&amp;AE2666&amp;","&amp;AF2666&amp;","&amp;AG2666&amp;","&amp;AH2666&amp;","&amp;IF(AI2666&lt;&gt;"",VLOOKUP(AI2666,'Vlookup''sRef'!$O$2:$P$101,2,FALSE),"")&amp;","&amp;IF(AJ2666&lt;&gt;"",VLOOKUP(AJ2666,RulesetRef!$A$2:$B$77,2,FALSE),"")&amp;","&amp;AK2666&amp;","&amp;AL2666)</f>
        <v/>
      </c>
    </row>
    <row r="2667" spans="5:40" ht="15.6" customHeight="1">
      <c r="E2667" s="15" t="str">
        <f>IF(AND(A2667="",D2667=""),"",IF(OR(AND(ISNUMBER(SEARCH("@",A2667))*ISNUMBER(SEARCH(".",A2667,SEARCH("@",A2667))),ISBLANK(D2667)),LEN(D2667)&gt;=8),1,0))</f>
        <v/>
      </c>
      <c r="M2667" s="15" t="str">
        <f t="shared" si="82"/>
        <v/>
      </c>
      <c r="T2667" s="15" t="str">
        <f t="shared" si="83"/>
        <v/>
      </c>
      <c r="AM2667" s="13" t="str">
        <f>IF(COUNTBLANK(A2667:AL2667)=30,"",IF(A2667="","User Name Missing",IF(B2667="","First Name Missing",IF(C2667="","Last Name Missing",IF(E2667=0,"Password Short(Min 8 Charcters)",IF(M2667="","Group Missing",IF(U2667="","Security Clearance Missing","Good")))))))</f>
        <v>User Name Missing</v>
      </c>
      <c r="AN2667" s="45" t="str">
        <f>IF(AM2667&lt;&gt;"Good","",A2667&amp;","&amp;C2667&amp;","&amp;B2667&amp;","&amp;D2667&amp;","&amp;M2667&amp;","&amp;T2667&amp;","&amp;U2667&amp;","&amp;V2667&amp;","&amp;W2667&amp;","&amp;X2667&amp;","&amp;IF(Y2667&lt;&gt;"",VLOOKUP(Y2667,'Vlookup''sRef'!$C$3:$D$6,2,FALSE),"")&amp;","&amp;IF(Z2667&lt;&gt;"",VLOOKUP(Z2667,'Vlookup''sRef'!$F$3:$G$4,2,FALSE),"")&amp;","&amp;AA2667&amp;","&amp;AB2667&amp;","&amp;AC2667&amp;","&amp;AD2667&amp;","&amp;AE2667&amp;","&amp;AF2667&amp;","&amp;AG2667&amp;","&amp;AH2667&amp;","&amp;IF(AI2667&lt;&gt;"",VLOOKUP(AI2667,'Vlookup''sRef'!$O$2:$P$101,2,FALSE),"")&amp;","&amp;IF(AJ2667&lt;&gt;"",VLOOKUP(AJ2667,RulesetRef!$A$2:$B$77,2,FALSE),"")&amp;","&amp;AK2667&amp;","&amp;AL2667)</f>
        <v/>
      </c>
    </row>
    <row r="2668" spans="5:40" ht="15.6" customHeight="1">
      <c r="E2668" s="15" t="str">
        <f>IF(AND(A2668="",D2668=""),"",IF(OR(AND(ISNUMBER(SEARCH("@",A2668))*ISNUMBER(SEARCH(".",A2668,SEARCH("@",A2668))),ISBLANK(D2668)),LEN(D2668)&gt;=8),1,0))</f>
        <v/>
      </c>
      <c r="M2668" s="15" t="str">
        <f t="shared" si="82"/>
        <v/>
      </c>
      <c r="T2668" s="15" t="str">
        <f t="shared" si="83"/>
        <v/>
      </c>
      <c r="AM2668" s="13" t="str">
        <f>IF(COUNTBLANK(A2668:AL2668)=30,"",IF(A2668="","User Name Missing",IF(B2668="","First Name Missing",IF(C2668="","Last Name Missing",IF(E2668=0,"Password Short(Min 8 Charcters)",IF(M2668="","Group Missing",IF(U2668="","Security Clearance Missing","Good")))))))</f>
        <v>User Name Missing</v>
      </c>
      <c r="AN2668" s="45" t="str">
        <f>IF(AM2668&lt;&gt;"Good","",A2668&amp;","&amp;C2668&amp;","&amp;B2668&amp;","&amp;D2668&amp;","&amp;M2668&amp;","&amp;T2668&amp;","&amp;U2668&amp;","&amp;V2668&amp;","&amp;W2668&amp;","&amp;X2668&amp;","&amp;IF(Y2668&lt;&gt;"",VLOOKUP(Y2668,'Vlookup''sRef'!$C$3:$D$6,2,FALSE),"")&amp;","&amp;IF(Z2668&lt;&gt;"",VLOOKUP(Z2668,'Vlookup''sRef'!$F$3:$G$4,2,FALSE),"")&amp;","&amp;AA2668&amp;","&amp;AB2668&amp;","&amp;AC2668&amp;","&amp;AD2668&amp;","&amp;AE2668&amp;","&amp;AF2668&amp;","&amp;AG2668&amp;","&amp;AH2668&amp;","&amp;IF(AI2668&lt;&gt;"",VLOOKUP(AI2668,'Vlookup''sRef'!$O$2:$P$101,2,FALSE),"")&amp;","&amp;IF(AJ2668&lt;&gt;"",VLOOKUP(AJ2668,RulesetRef!$A$2:$B$77,2,FALSE),"")&amp;","&amp;AK2668&amp;","&amp;AL2668)</f>
        <v/>
      </c>
    </row>
    <row r="2669" spans="5:40" ht="15.6" customHeight="1">
      <c r="E2669" s="15" t="str">
        <f>IF(AND(A2669="",D2669=""),"",IF(OR(AND(ISNUMBER(SEARCH("@",A2669))*ISNUMBER(SEARCH(".",A2669,SEARCH("@",A2669))),ISBLANK(D2669)),LEN(D2669)&gt;=8),1,0))</f>
        <v/>
      </c>
      <c r="M2669" s="15" t="str">
        <f t="shared" si="82"/>
        <v/>
      </c>
      <c r="T2669" s="15" t="str">
        <f t="shared" si="83"/>
        <v/>
      </c>
      <c r="AM2669" s="13" t="str">
        <f>IF(COUNTBLANK(A2669:AL2669)=30,"",IF(A2669="","User Name Missing",IF(B2669="","First Name Missing",IF(C2669="","Last Name Missing",IF(E2669=0,"Password Short(Min 8 Charcters)",IF(M2669="","Group Missing",IF(U2669="","Security Clearance Missing","Good")))))))</f>
        <v>User Name Missing</v>
      </c>
      <c r="AN2669" s="45" t="str">
        <f>IF(AM2669&lt;&gt;"Good","",A2669&amp;","&amp;C2669&amp;","&amp;B2669&amp;","&amp;D2669&amp;","&amp;M2669&amp;","&amp;T2669&amp;","&amp;U2669&amp;","&amp;V2669&amp;","&amp;W2669&amp;","&amp;X2669&amp;","&amp;IF(Y2669&lt;&gt;"",VLOOKUP(Y2669,'Vlookup''sRef'!$C$3:$D$6,2,FALSE),"")&amp;","&amp;IF(Z2669&lt;&gt;"",VLOOKUP(Z2669,'Vlookup''sRef'!$F$3:$G$4,2,FALSE),"")&amp;","&amp;AA2669&amp;","&amp;AB2669&amp;","&amp;AC2669&amp;","&amp;AD2669&amp;","&amp;AE2669&amp;","&amp;AF2669&amp;","&amp;AG2669&amp;","&amp;AH2669&amp;","&amp;IF(AI2669&lt;&gt;"",VLOOKUP(AI2669,'Vlookup''sRef'!$O$2:$P$101,2,FALSE),"")&amp;","&amp;IF(AJ2669&lt;&gt;"",VLOOKUP(AJ2669,RulesetRef!$A$2:$B$77,2,FALSE),"")&amp;","&amp;AK2669&amp;","&amp;AL2669)</f>
        <v/>
      </c>
    </row>
    <row r="2670" spans="5:40" ht="15.6" customHeight="1">
      <c r="E2670" s="15" t="str">
        <f>IF(AND(A2670="",D2670=""),"",IF(OR(AND(ISNUMBER(SEARCH("@",A2670))*ISNUMBER(SEARCH(".",A2670,SEARCH("@",A2670))),ISBLANK(D2670)),LEN(D2670)&gt;=8),1,0))</f>
        <v/>
      </c>
      <c r="M2670" s="15" t="str">
        <f t="shared" si="82"/>
        <v/>
      </c>
      <c r="T2670" s="15" t="str">
        <f t="shared" si="83"/>
        <v/>
      </c>
      <c r="AM2670" s="13" t="str">
        <f>IF(COUNTBLANK(A2670:AL2670)=30,"",IF(A2670="","User Name Missing",IF(B2670="","First Name Missing",IF(C2670="","Last Name Missing",IF(E2670=0,"Password Short(Min 8 Charcters)",IF(M2670="","Group Missing",IF(U2670="","Security Clearance Missing","Good")))))))</f>
        <v>User Name Missing</v>
      </c>
      <c r="AN2670" s="45" t="str">
        <f>IF(AM2670&lt;&gt;"Good","",A2670&amp;","&amp;C2670&amp;","&amp;B2670&amp;","&amp;D2670&amp;","&amp;M2670&amp;","&amp;T2670&amp;","&amp;U2670&amp;","&amp;V2670&amp;","&amp;W2670&amp;","&amp;X2670&amp;","&amp;IF(Y2670&lt;&gt;"",VLOOKUP(Y2670,'Vlookup''sRef'!$C$3:$D$6,2,FALSE),"")&amp;","&amp;IF(Z2670&lt;&gt;"",VLOOKUP(Z2670,'Vlookup''sRef'!$F$3:$G$4,2,FALSE),"")&amp;","&amp;AA2670&amp;","&amp;AB2670&amp;","&amp;AC2670&amp;","&amp;AD2670&amp;","&amp;AE2670&amp;","&amp;AF2670&amp;","&amp;AG2670&amp;","&amp;AH2670&amp;","&amp;IF(AI2670&lt;&gt;"",VLOOKUP(AI2670,'Vlookup''sRef'!$O$2:$P$101,2,FALSE),"")&amp;","&amp;IF(AJ2670&lt;&gt;"",VLOOKUP(AJ2670,RulesetRef!$A$2:$B$77,2,FALSE),"")&amp;","&amp;AK2670&amp;","&amp;AL2670)</f>
        <v/>
      </c>
    </row>
    <row r="2671" spans="5:40" ht="15.6" customHeight="1">
      <c r="E2671" s="15" t="str">
        <f>IF(AND(A2671="",D2671=""),"",IF(OR(AND(ISNUMBER(SEARCH("@",A2671))*ISNUMBER(SEARCH(".",A2671,SEARCH("@",A2671))),ISBLANK(D2671)),LEN(D2671)&gt;=8),1,0))</f>
        <v/>
      </c>
      <c r="M2671" s="15" t="str">
        <f t="shared" si="82"/>
        <v/>
      </c>
      <c r="T2671" s="15" t="str">
        <f t="shared" si="83"/>
        <v/>
      </c>
      <c r="AM2671" s="13" t="str">
        <f>IF(COUNTBLANK(A2671:AL2671)=30,"",IF(A2671="","User Name Missing",IF(B2671="","First Name Missing",IF(C2671="","Last Name Missing",IF(E2671=0,"Password Short(Min 8 Charcters)",IF(M2671="","Group Missing",IF(U2671="","Security Clearance Missing","Good")))))))</f>
        <v>User Name Missing</v>
      </c>
      <c r="AN2671" s="45" t="str">
        <f>IF(AM2671&lt;&gt;"Good","",A2671&amp;","&amp;C2671&amp;","&amp;B2671&amp;","&amp;D2671&amp;","&amp;M2671&amp;","&amp;T2671&amp;","&amp;U2671&amp;","&amp;V2671&amp;","&amp;W2671&amp;","&amp;X2671&amp;","&amp;IF(Y2671&lt;&gt;"",VLOOKUP(Y2671,'Vlookup''sRef'!$C$3:$D$6,2,FALSE),"")&amp;","&amp;IF(Z2671&lt;&gt;"",VLOOKUP(Z2671,'Vlookup''sRef'!$F$3:$G$4,2,FALSE),"")&amp;","&amp;AA2671&amp;","&amp;AB2671&amp;","&amp;AC2671&amp;","&amp;AD2671&amp;","&amp;AE2671&amp;","&amp;AF2671&amp;","&amp;AG2671&amp;","&amp;AH2671&amp;","&amp;IF(AI2671&lt;&gt;"",VLOOKUP(AI2671,'Vlookup''sRef'!$O$2:$P$101,2,FALSE),"")&amp;","&amp;IF(AJ2671&lt;&gt;"",VLOOKUP(AJ2671,RulesetRef!$A$2:$B$77,2,FALSE),"")&amp;","&amp;AK2671&amp;","&amp;AL2671)</f>
        <v/>
      </c>
    </row>
    <row r="2672" spans="5:40" ht="15.6" customHeight="1">
      <c r="E2672" s="15" t="str">
        <f>IF(AND(A2672="",D2672=""),"",IF(OR(AND(ISNUMBER(SEARCH("@",A2672))*ISNUMBER(SEARCH(".",A2672,SEARCH("@",A2672))),ISBLANK(D2672)),LEN(D2672)&gt;=8),1,0))</f>
        <v/>
      </c>
      <c r="M2672" s="15" t="str">
        <f t="shared" si="82"/>
        <v/>
      </c>
      <c r="T2672" s="15" t="str">
        <f t="shared" si="83"/>
        <v/>
      </c>
      <c r="AM2672" s="13" t="str">
        <f>IF(COUNTBLANK(A2672:AL2672)=30,"",IF(A2672="","User Name Missing",IF(B2672="","First Name Missing",IF(C2672="","Last Name Missing",IF(E2672=0,"Password Short(Min 8 Charcters)",IF(M2672="","Group Missing",IF(U2672="","Security Clearance Missing","Good")))))))</f>
        <v>User Name Missing</v>
      </c>
      <c r="AN2672" s="45" t="str">
        <f>IF(AM2672&lt;&gt;"Good","",A2672&amp;","&amp;C2672&amp;","&amp;B2672&amp;","&amp;D2672&amp;","&amp;M2672&amp;","&amp;T2672&amp;","&amp;U2672&amp;","&amp;V2672&amp;","&amp;W2672&amp;","&amp;X2672&amp;","&amp;IF(Y2672&lt;&gt;"",VLOOKUP(Y2672,'Vlookup''sRef'!$C$3:$D$6,2,FALSE),"")&amp;","&amp;IF(Z2672&lt;&gt;"",VLOOKUP(Z2672,'Vlookup''sRef'!$F$3:$G$4,2,FALSE),"")&amp;","&amp;AA2672&amp;","&amp;AB2672&amp;","&amp;AC2672&amp;","&amp;AD2672&amp;","&amp;AE2672&amp;","&amp;AF2672&amp;","&amp;AG2672&amp;","&amp;AH2672&amp;","&amp;IF(AI2672&lt;&gt;"",VLOOKUP(AI2672,'Vlookup''sRef'!$O$2:$P$101,2,FALSE),"")&amp;","&amp;IF(AJ2672&lt;&gt;"",VLOOKUP(AJ2672,RulesetRef!$A$2:$B$77,2,FALSE),"")&amp;","&amp;AK2672&amp;","&amp;AL2672)</f>
        <v/>
      </c>
    </row>
    <row r="2673" spans="5:40" ht="15.6" customHeight="1">
      <c r="E2673" s="15" t="str">
        <f>IF(AND(A2673="",D2673=""),"",IF(OR(AND(ISNUMBER(SEARCH("@",A2673))*ISNUMBER(SEARCH(".",A2673,SEARCH("@",A2673))),ISBLANK(D2673)),LEN(D2673)&gt;=8),1,0))</f>
        <v/>
      </c>
      <c r="M2673" s="15" t="str">
        <f t="shared" si="82"/>
        <v/>
      </c>
      <c r="T2673" s="15" t="str">
        <f t="shared" si="83"/>
        <v/>
      </c>
      <c r="AM2673" s="13" t="str">
        <f>IF(COUNTBLANK(A2673:AL2673)=30,"",IF(A2673="","User Name Missing",IF(B2673="","First Name Missing",IF(C2673="","Last Name Missing",IF(E2673=0,"Password Short(Min 8 Charcters)",IF(M2673="","Group Missing",IF(U2673="","Security Clearance Missing","Good")))))))</f>
        <v>User Name Missing</v>
      </c>
      <c r="AN2673" s="45" t="str">
        <f>IF(AM2673&lt;&gt;"Good","",A2673&amp;","&amp;C2673&amp;","&amp;B2673&amp;","&amp;D2673&amp;","&amp;M2673&amp;","&amp;T2673&amp;","&amp;U2673&amp;","&amp;V2673&amp;","&amp;W2673&amp;","&amp;X2673&amp;","&amp;IF(Y2673&lt;&gt;"",VLOOKUP(Y2673,'Vlookup''sRef'!$C$3:$D$6,2,FALSE),"")&amp;","&amp;IF(Z2673&lt;&gt;"",VLOOKUP(Z2673,'Vlookup''sRef'!$F$3:$G$4,2,FALSE),"")&amp;","&amp;AA2673&amp;","&amp;AB2673&amp;","&amp;AC2673&amp;","&amp;AD2673&amp;","&amp;AE2673&amp;","&amp;AF2673&amp;","&amp;AG2673&amp;","&amp;AH2673&amp;","&amp;IF(AI2673&lt;&gt;"",VLOOKUP(AI2673,'Vlookup''sRef'!$O$2:$P$101,2,FALSE),"")&amp;","&amp;IF(AJ2673&lt;&gt;"",VLOOKUP(AJ2673,RulesetRef!$A$2:$B$77,2,FALSE),"")&amp;","&amp;AK2673&amp;","&amp;AL2673)</f>
        <v/>
      </c>
    </row>
    <row r="2674" spans="5:40" ht="15.6" customHeight="1">
      <c r="E2674" s="15" t="str">
        <f>IF(AND(A2674="",D2674=""),"",IF(OR(AND(ISNUMBER(SEARCH("@",A2674))*ISNUMBER(SEARCH(".",A2674,SEARCH("@",A2674))),ISBLANK(D2674)),LEN(D2674)&gt;=8),1,0))</f>
        <v/>
      </c>
      <c r="M2674" s="15" t="str">
        <f t="shared" si="82"/>
        <v/>
      </c>
      <c r="T2674" s="15" t="str">
        <f t="shared" si="83"/>
        <v/>
      </c>
      <c r="AM2674" s="13" t="str">
        <f>IF(COUNTBLANK(A2674:AL2674)=30,"",IF(A2674="","User Name Missing",IF(B2674="","First Name Missing",IF(C2674="","Last Name Missing",IF(E2674=0,"Password Short(Min 8 Charcters)",IF(M2674="","Group Missing",IF(U2674="","Security Clearance Missing","Good")))))))</f>
        <v>User Name Missing</v>
      </c>
      <c r="AN2674" s="45" t="str">
        <f>IF(AM2674&lt;&gt;"Good","",A2674&amp;","&amp;C2674&amp;","&amp;B2674&amp;","&amp;D2674&amp;","&amp;M2674&amp;","&amp;T2674&amp;","&amp;U2674&amp;","&amp;V2674&amp;","&amp;W2674&amp;","&amp;X2674&amp;","&amp;IF(Y2674&lt;&gt;"",VLOOKUP(Y2674,'Vlookup''sRef'!$C$3:$D$6,2,FALSE),"")&amp;","&amp;IF(Z2674&lt;&gt;"",VLOOKUP(Z2674,'Vlookup''sRef'!$F$3:$G$4,2,FALSE),"")&amp;","&amp;AA2674&amp;","&amp;AB2674&amp;","&amp;AC2674&amp;","&amp;AD2674&amp;","&amp;AE2674&amp;","&amp;AF2674&amp;","&amp;AG2674&amp;","&amp;AH2674&amp;","&amp;IF(AI2674&lt;&gt;"",VLOOKUP(AI2674,'Vlookup''sRef'!$O$2:$P$101,2,FALSE),"")&amp;","&amp;IF(AJ2674&lt;&gt;"",VLOOKUP(AJ2674,RulesetRef!$A$2:$B$77,2,FALSE),"")&amp;","&amp;AK2674&amp;","&amp;AL2674)</f>
        <v/>
      </c>
    </row>
    <row r="2675" spans="5:40" ht="15.6" customHeight="1">
      <c r="E2675" s="15" t="str">
        <f>IF(AND(A2675="",D2675=""),"",IF(OR(AND(ISNUMBER(SEARCH("@",A2675))*ISNUMBER(SEARCH(".",A2675,SEARCH("@",A2675))),ISBLANK(D2675)),LEN(D2675)&gt;=8),1,0))</f>
        <v/>
      </c>
      <c r="M2675" s="15" t="str">
        <f t="shared" si="82"/>
        <v/>
      </c>
      <c r="T2675" s="15" t="str">
        <f t="shared" si="83"/>
        <v/>
      </c>
      <c r="AM2675" s="13" t="str">
        <f>IF(COUNTBLANK(A2675:AL2675)=30,"",IF(A2675="","User Name Missing",IF(B2675="","First Name Missing",IF(C2675="","Last Name Missing",IF(E2675=0,"Password Short(Min 8 Charcters)",IF(M2675="","Group Missing",IF(U2675="","Security Clearance Missing","Good")))))))</f>
        <v>User Name Missing</v>
      </c>
      <c r="AN2675" s="45" t="str">
        <f>IF(AM2675&lt;&gt;"Good","",A2675&amp;","&amp;C2675&amp;","&amp;B2675&amp;","&amp;D2675&amp;","&amp;M2675&amp;","&amp;T2675&amp;","&amp;U2675&amp;","&amp;V2675&amp;","&amp;W2675&amp;","&amp;X2675&amp;","&amp;IF(Y2675&lt;&gt;"",VLOOKUP(Y2675,'Vlookup''sRef'!$C$3:$D$6,2,FALSE),"")&amp;","&amp;IF(Z2675&lt;&gt;"",VLOOKUP(Z2675,'Vlookup''sRef'!$F$3:$G$4,2,FALSE),"")&amp;","&amp;AA2675&amp;","&amp;AB2675&amp;","&amp;AC2675&amp;","&amp;AD2675&amp;","&amp;AE2675&amp;","&amp;AF2675&amp;","&amp;AG2675&amp;","&amp;AH2675&amp;","&amp;IF(AI2675&lt;&gt;"",VLOOKUP(AI2675,'Vlookup''sRef'!$O$2:$P$101,2,FALSE),"")&amp;","&amp;IF(AJ2675&lt;&gt;"",VLOOKUP(AJ2675,RulesetRef!$A$2:$B$77,2,FALSE),"")&amp;","&amp;AK2675&amp;","&amp;AL2675)</f>
        <v/>
      </c>
    </row>
    <row r="2676" spans="5:40" ht="15.6" customHeight="1">
      <c r="E2676" s="15" t="str">
        <f>IF(AND(A2676="",D2676=""),"",IF(OR(AND(ISNUMBER(SEARCH("@",A2676))*ISNUMBER(SEARCH(".",A2676,SEARCH("@",A2676))),ISBLANK(D2676)),LEN(D2676)&gt;=8),1,0))</f>
        <v/>
      </c>
      <c r="M2676" s="15" t="str">
        <f t="shared" si="82"/>
        <v/>
      </c>
      <c r="T2676" s="15" t="str">
        <f t="shared" si="83"/>
        <v/>
      </c>
      <c r="AM2676" s="13" t="str">
        <f>IF(COUNTBLANK(A2676:AL2676)=30,"",IF(A2676="","User Name Missing",IF(B2676="","First Name Missing",IF(C2676="","Last Name Missing",IF(E2676=0,"Password Short(Min 8 Charcters)",IF(M2676="","Group Missing",IF(U2676="","Security Clearance Missing","Good")))))))</f>
        <v>User Name Missing</v>
      </c>
      <c r="AN2676" s="45" t="str">
        <f>IF(AM2676&lt;&gt;"Good","",A2676&amp;","&amp;C2676&amp;","&amp;B2676&amp;","&amp;D2676&amp;","&amp;M2676&amp;","&amp;T2676&amp;","&amp;U2676&amp;","&amp;V2676&amp;","&amp;W2676&amp;","&amp;X2676&amp;","&amp;IF(Y2676&lt;&gt;"",VLOOKUP(Y2676,'Vlookup''sRef'!$C$3:$D$6,2,FALSE),"")&amp;","&amp;IF(Z2676&lt;&gt;"",VLOOKUP(Z2676,'Vlookup''sRef'!$F$3:$G$4,2,FALSE),"")&amp;","&amp;AA2676&amp;","&amp;AB2676&amp;","&amp;AC2676&amp;","&amp;AD2676&amp;","&amp;AE2676&amp;","&amp;AF2676&amp;","&amp;AG2676&amp;","&amp;AH2676&amp;","&amp;IF(AI2676&lt;&gt;"",VLOOKUP(AI2676,'Vlookup''sRef'!$O$2:$P$101,2,FALSE),"")&amp;","&amp;IF(AJ2676&lt;&gt;"",VLOOKUP(AJ2676,RulesetRef!$A$2:$B$77,2,FALSE),"")&amp;","&amp;AK2676&amp;","&amp;AL2676)</f>
        <v/>
      </c>
    </row>
    <row r="2677" spans="5:40" ht="15.6" customHeight="1">
      <c r="E2677" s="15" t="str">
        <f>IF(AND(A2677="",D2677=""),"",IF(OR(AND(ISNUMBER(SEARCH("@",A2677))*ISNUMBER(SEARCH(".",A2677,SEARCH("@",A2677))),ISBLANK(D2677)),LEN(D2677)&gt;=8),1,0))</f>
        <v/>
      </c>
      <c r="M2677" s="15" t="str">
        <f t="shared" si="82"/>
        <v/>
      </c>
      <c r="T2677" s="15" t="str">
        <f t="shared" si="83"/>
        <v/>
      </c>
      <c r="AM2677" s="13" t="str">
        <f>IF(COUNTBLANK(A2677:AL2677)=30,"",IF(A2677="","User Name Missing",IF(B2677="","First Name Missing",IF(C2677="","Last Name Missing",IF(E2677=0,"Password Short(Min 8 Charcters)",IF(M2677="","Group Missing",IF(U2677="","Security Clearance Missing","Good")))))))</f>
        <v>User Name Missing</v>
      </c>
      <c r="AN2677" s="45" t="str">
        <f>IF(AM2677&lt;&gt;"Good","",A2677&amp;","&amp;C2677&amp;","&amp;B2677&amp;","&amp;D2677&amp;","&amp;M2677&amp;","&amp;T2677&amp;","&amp;U2677&amp;","&amp;V2677&amp;","&amp;W2677&amp;","&amp;X2677&amp;","&amp;IF(Y2677&lt;&gt;"",VLOOKUP(Y2677,'Vlookup''sRef'!$C$3:$D$6,2,FALSE),"")&amp;","&amp;IF(Z2677&lt;&gt;"",VLOOKUP(Z2677,'Vlookup''sRef'!$F$3:$G$4,2,FALSE),"")&amp;","&amp;AA2677&amp;","&amp;AB2677&amp;","&amp;AC2677&amp;","&amp;AD2677&amp;","&amp;AE2677&amp;","&amp;AF2677&amp;","&amp;AG2677&amp;","&amp;AH2677&amp;","&amp;IF(AI2677&lt;&gt;"",VLOOKUP(AI2677,'Vlookup''sRef'!$O$2:$P$101,2,FALSE),"")&amp;","&amp;IF(AJ2677&lt;&gt;"",VLOOKUP(AJ2677,RulesetRef!$A$2:$B$77,2,FALSE),"")&amp;","&amp;AK2677&amp;","&amp;AL2677)</f>
        <v/>
      </c>
    </row>
    <row r="2678" spans="5:40" ht="15.6" customHeight="1">
      <c r="E2678" s="15" t="str">
        <f>IF(AND(A2678="",D2678=""),"",IF(OR(AND(ISNUMBER(SEARCH("@",A2678))*ISNUMBER(SEARCH(".",A2678,SEARCH("@",A2678))),ISBLANK(D2678)),LEN(D2678)&gt;=8),1,0))</f>
        <v/>
      </c>
      <c r="M2678" s="15" t="str">
        <f t="shared" si="82"/>
        <v/>
      </c>
      <c r="T2678" s="15" t="str">
        <f t="shared" si="83"/>
        <v/>
      </c>
      <c r="AM2678" s="13" t="str">
        <f>IF(COUNTBLANK(A2678:AL2678)=30,"",IF(A2678="","User Name Missing",IF(B2678="","First Name Missing",IF(C2678="","Last Name Missing",IF(E2678=0,"Password Short(Min 8 Charcters)",IF(M2678="","Group Missing",IF(U2678="","Security Clearance Missing","Good")))))))</f>
        <v>User Name Missing</v>
      </c>
      <c r="AN2678" s="45" t="str">
        <f>IF(AM2678&lt;&gt;"Good","",A2678&amp;","&amp;C2678&amp;","&amp;B2678&amp;","&amp;D2678&amp;","&amp;M2678&amp;","&amp;T2678&amp;","&amp;U2678&amp;","&amp;V2678&amp;","&amp;W2678&amp;","&amp;X2678&amp;","&amp;IF(Y2678&lt;&gt;"",VLOOKUP(Y2678,'Vlookup''sRef'!$C$3:$D$6,2,FALSE),"")&amp;","&amp;IF(Z2678&lt;&gt;"",VLOOKUP(Z2678,'Vlookup''sRef'!$F$3:$G$4,2,FALSE),"")&amp;","&amp;AA2678&amp;","&amp;AB2678&amp;","&amp;AC2678&amp;","&amp;AD2678&amp;","&amp;AE2678&amp;","&amp;AF2678&amp;","&amp;AG2678&amp;","&amp;AH2678&amp;","&amp;IF(AI2678&lt;&gt;"",VLOOKUP(AI2678,'Vlookup''sRef'!$O$2:$P$101,2,FALSE),"")&amp;","&amp;IF(AJ2678&lt;&gt;"",VLOOKUP(AJ2678,RulesetRef!$A$2:$B$77,2,FALSE),"")&amp;","&amp;AK2678&amp;","&amp;AL2678)</f>
        <v/>
      </c>
    </row>
    <row r="2679" spans="5:40" ht="15.6" customHeight="1">
      <c r="E2679" s="15" t="str">
        <f>IF(AND(A2679="",D2679=""),"",IF(OR(AND(ISNUMBER(SEARCH("@",A2679))*ISNUMBER(SEARCH(".",A2679,SEARCH("@",A2679))),ISBLANK(D2679)),LEN(D2679)&gt;=8),1,0))</f>
        <v/>
      </c>
      <c r="M2679" s="15" t="str">
        <f t="shared" si="82"/>
        <v/>
      </c>
      <c r="T2679" s="15" t="str">
        <f t="shared" si="83"/>
        <v/>
      </c>
      <c r="AM2679" s="13" t="str">
        <f>IF(COUNTBLANK(A2679:AL2679)=30,"",IF(A2679="","User Name Missing",IF(B2679="","First Name Missing",IF(C2679="","Last Name Missing",IF(E2679=0,"Password Short(Min 8 Charcters)",IF(M2679="","Group Missing",IF(U2679="","Security Clearance Missing","Good")))))))</f>
        <v>User Name Missing</v>
      </c>
      <c r="AN2679" s="45" t="str">
        <f>IF(AM2679&lt;&gt;"Good","",A2679&amp;","&amp;C2679&amp;","&amp;B2679&amp;","&amp;D2679&amp;","&amp;M2679&amp;","&amp;T2679&amp;","&amp;U2679&amp;","&amp;V2679&amp;","&amp;W2679&amp;","&amp;X2679&amp;","&amp;IF(Y2679&lt;&gt;"",VLOOKUP(Y2679,'Vlookup''sRef'!$C$3:$D$6,2,FALSE),"")&amp;","&amp;IF(Z2679&lt;&gt;"",VLOOKUP(Z2679,'Vlookup''sRef'!$F$3:$G$4,2,FALSE),"")&amp;","&amp;AA2679&amp;","&amp;AB2679&amp;","&amp;AC2679&amp;","&amp;AD2679&amp;","&amp;AE2679&amp;","&amp;AF2679&amp;","&amp;AG2679&amp;","&amp;AH2679&amp;","&amp;IF(AI2679&lt;&gt;"",VLOOKUP(AI2679,'Vlookup''sRef'!$O$2:$P$101,2,FALSE),"")&amp;","&amp;IF(AJ2679&lt;&gt;"",VLOOKUP(AJ2679,RulesetRef!$A$2:$B$77,2,FALSE),"")&amp;","&amp;AK2679&amp;","&amp;AL2679)</f>
        <v/>
      </c>
    </row>
    <row r="2680" spans="5:40" ht="15.6" customHeight="1">
      <c r="E2680" s="15" t="str">
        <f>IF(AND(A2680="",D2680=""),"",IF(OR(AND(ISNUMBER(SEARCH("@",A2680))*ISNUMBER(SEARCH(".",A2680,SEARCH("@",A2680))),ISBLANK(D2680)),LEN(D2680)&gt;=8),1,0))</f>
        <v/>
      </c>
      <c r="M2680" s="15" t="str">
        <f t="shared" si="82"/>
        <v/>
      </c>
      <c r="T2680" s="15" t="str">
        <f t="shared" si="83"/>
        <v/>
      </c>
      <c r="AM2680" s="13" t="str">
        <f>IF(COUNTBLANK(A2680:AL2680)=30,"",IF(A2680="","User Name Missing",IF(B2680="","First Name Missing",IF(C2680="","Last Name Missing",IF(E2680=0,"Password Short(Min 8 Charcters)",IF(M2680="","Group Missing",IF(U2680="","Security Clearance Missing","Good")))))))</f>
        <v>User Name Missing</v>
      </c>
      <c r="AN2680" s="45" t="str">
        <f>IF(AM2680&lt;&gt;"Good","",A2680&amp;","&amp;C2680&amp;","&amp;B2680&amp;","&amp;D2680&amp;","&amp;M2680&amp;","&amp;T2680&amp;","&amp;U2680&amp;","&amp;V2680&amp;","&amp;W2680&amp;","&amp;X2680&amp;","&amp;IF(Y2680&lt;&gt;"",VLOOKUP(Y2680,'Vlookup''sRef'!$C$3:$D$6,2,FALSE),"")&amp;","&amp;IF(Z2680&lt;&gt;"",VLOOKUP(Z2680,'Vlookup''sRef'!$F$3:$G$4,2,FALSE),"")&amp;","&amp;AA2680&amp;","&amp;AB2680&amp;","&amp;AC2680&amp;","&amp;AD2680&amp;","&amp;AE2680&amp;","&amp;AF2680&amp;","&amp;AG2680&amp;","&amp;AH2680&amp;","&amp;IF(AI2680&lt;&gt;"",VLOOKUP(AI2680,'Vlookup''sRef'!$O$2:$P$101,2,FALSE),"")&amp;","&amp;IF(AJ2680&lt;&gt;"",VLOOKUP(AJ2680,RulesetRef!$A$2:$B$77,2,FALSE),"")&amp;","&amp;AK2680&amp;","&amp;AL2680)</f>
        <v/>
      </c>
    </row>
    <row r="2681" spans="5:40" ht="15.6" customHeight="1">
      <c r="E2681" s="15" t="str">
        <f>IF(AND(A2681="",D2681=""),"",IF(OR(AND(ISNUMBER(SEARCH("@",A2681))*ISNUMBER(SEARCH(".",A2681,SEARCH("@",A2681))),ISBLANK(D2681)),LEN(D2681)&gt;=8),1,0))</f>
        <v/>
      </c>
      <c r="M2681" s="15" t="str">
        <f t="shared" si="82"/>
        <v/>
      </c>
      <c r="T2681" s="15" t="str">
        <f t="shared" si="83"/>
        <v/>
      </c>
      <c r="AM2681" s="13" t="str">
        <f>IF(COUNTBLANK(A2681:AL2681)=30,"",IF(A2681="","User Name Missing",IF(B2681="","First Name Missing",IF(C2681="","Last Name Missing",IF(E2681=0,"Password Short(Min 8 Charcters)",IF(M2681="","Group Missing",IF(U2681="","Security Clearance Missing","Good")))))))</f>
        <v>User Name Missing</v>
      </c>
      <c r="AN2681" s="45" t="str">
        <f>IF(AM2681&lt;&gt;"Good","",A2681&amp;","&amp;C2681&amp;","&amp;B2681&amp;","&amp;D2681&amp;","&amp;M2681&amp;","&amp;T2681&amp;","&amp;U2681&amp;","&amp;V2681&amp;","&amp;W2681&amp;","&amp;X2681&amp;","&amp;IF(Y2681&lt;&gt;"",VLOOKUP(Y2681,'Vlookup''sRef'!$C$3:$D$6,2,FALSE),"")&amp;","&amp;IF(Z2681&lt;&gt;"",VLOOKUP(Z2681,'Vlookup''sRef'!$F$3:$G$4,2,FALSE),"")&amp;","&amp;AA2681&amp;","&amp;AB2681&amp;","&amp;AC2681&amp;","&amp;AD2681&amp;","&amp;AE2681&amp;","&amp;AF2681&amp;","&amp;AG2681&amp;","&amp;AH2681&amp;","&amp;IF(AI2681&lt;&gt;"",VLOOKUP(AI2681,'Vlookup''sRef'!$O$2:$P$101,2,FALSE),"")&amp;","&amp;IF(AJ2681&lt;&gt;"",VLOOKUP(AJ2681,RulesetRef!$A$2:$B$77,2,FALSE),"")&amp;","&amp;AK2681&amp;","&amp;AL2681)</f>
        <v/>
      </c>
    </row>
    <row r="2682" spans="5:40" ht="15.6" customHeight="1">
      <c r="E2682" s="15" t="str">
        <f>IF(AND(A2682="",D2682=""),"",IF(OR(AND(ISNUMBER(SEARCH("@",A2682))*ISNUMBER(SEARCH(".",A2682,SEARCH("@",A2682))),ISBLANK(D2682)),LEN(D2682)&gt;=8),1,0))</f>
        <v/>
      </c>
      <c r="M2682" s="15" t="str">
        <f t="shared" si="82"/>
        <v/>
      </c>
      <c r="T2682" s="15" t="str">
        <f t="shared" si="83"/>
        <v/>
      </c>
      <c r="AM2682" s="13" t="str">
        <f>IF(COUNTBLANK(A2682:AL2682)=30,"",IF(A2682="","User Name Missing",IF(B2682="","First Name Missing",IF(C2682="","Last Name Missing",IF(E2682=0,"Password Short(Min 8 Charcters)",IF(M2682="","Group Missing",IF(U2682="","Security Clearance Missing","Good")))))))</f>
        <v>User Name Missing</v>
      </c>
      <c r="AN2682" s="45" t="str">
        <f>IF(AM2682&lt;&gt;"Good","",A2682&amp;","&amp;C2682&amp;","&amp;B2682&amp;","&amp;D2682&amp;","&amp;M2682&amp;","&amp;T2682&amp;","&amp;U2682&amp;","&amp;V2682&amp;","&amp;W2682&amp;","&amp;X2682&amp;","&amp;IF(Y2682&lt;&gt;"",VLOOKUP(Y2682,'Vlookup''sRef'!$C$3:$D$6,2,FALSE),"")&amp;","&amp;IF(Z2682&lt;&gt;"",VLOOKUP(Z2682,'Vlookup''sRef'!$F$3:$G$4,2,FALSE),"")&amp;","&amp;AA2682&amp;","&amp;AB2682&amp;","&amp;AC2682&amp;","&amp;AD2682&amp;","&amp;AE2682&amp;","&amp;AF2682&amp;","&amp;AG2682&amp;","&amp;AH2682&amp;","&amp;IF(AI2682&lt;&gt;"",VLOOKUP(AI2682,'Vlookup''sRef'!$O$2:$P$101,2,FALSE),"")&amp;","&amp;IF(AJ2682&lt;&gt;"",VLOOKUP(AJ2682,RulesetRef!$A$2:$B$77,2,FALSE),"")&amp;","&amp;AK2682&amp;","&amp;AL2682)</f>
        <v/>
      </c>
    </row>
    <row r="2683" spans="5:40" ht="15.6" customHeight="1">
      <c r="E2683" s="15" t="str">
        <f>IF(AND(A2683="",D2683=""),"",IF(OR(AND(ISNUMBER(SEARCH("@",A2683))*ISNUMBER(SEARCH(".",A2683,SEARCH("@",A2683))),ISBLANK(D2683)),LEN(D2683)&gt;=8),1,0))</f>
        <v/>
      </c>
      <c r="M2683" s="15" t="str">
        <f t="shared" si="82"/>
        <v/>
      </c>
      <c r="T2683" s="15" t="str">
        <f t="shared" si="83"/>
        <v/>
      </c>
      <c r="AM2683" s="13" t="str">
        <f>IF(COUNTBLANK(A2683:AL2683)=30,"",IF(A2683="","User Name Missing",IF(B2683="","First Name Missing",IF(C2683="","Last Name Missing",IF(E2683=0,"Password Short(Min 8 Charcters)",IF(M2683="","Group Missing",IF(U2683="","Security Clearance Missing","Good")))))))</f>
        <v>User Name Missing</v>
      </c>
      <c r="AN2683" s="45" t="str">
        <f>IF(AM2683&lt;&gt;"Good","",A2683&amp;","&amp;C2683&amp;","&amp;B2683&amp;","&amp;D2683&amp;","&amp;M2683&amp;","&amp;T2683&amp;","&amp;U2683&amp;","&amp;V2683&amp;","&amp;W2683&amp;","&amp;X2683&amp;","&amp;IF(Y2683&lt;&gt;"",VLOOKUP(Y2683,'Vlookup''sRef'!$C$3:$D$6,2,FALSE),"")&amp;","&amp;IF(Z2683&lt;&gt;"",VLOOKUP(Z2683,'Vlookup''sRef'!$F$3:$G$4,2,FALSE),"")&amp;","&amp;AA2683&amp;","&amp;AB2683&amp;","&amp;AC2683&amp;","&amp;AD2683&amp;","&amp;AE2683&amp;","&amp;AF2683&amp;","&amp;AG2683&amp;","&amp;AH2683&amp;","&amp;IF(AI2683&lt;&gt;"",VLOOKUP(AI2683,'Vlookup''sRef'!$O$2:$P$101,2,FALSE),"")&amp;","&amp;IF(AJ2683&lt;&gt;"",VLOOKUP(AJ2683,RulesetRef!$A$2:$B$77,2,FALSE),"")&amp;","&amp;AK2683&amp;","&amp;AL2683)</f>
        <v/>
      </c>
    </row>
    <row r="2684" spans="5:40" ht="15.6" customHeight="1">
      <c r="E2684" s="15" t="str">
        <f>IF(AND(A2684="",D2684=""),"",IF(OR(AND(ISNUMBER(SEARCH("@",A2684))*ISNUMBER(SEARCH(".",A2684,SEARCH("@",A2684))),ISBLANK(D2684)),LEN(D2684)&gt;=8),1,0))</f>
        <v/>
      </c>
      <c r="M2684" s="15" t="str">
        <f t="shared" si="82"/>
        <v/>
      </c>
      <c r="T2684" s="15" t="str">
        <f t="shared" si="83"/>
        <v/>
      </c>
      <c r="AM2684" s="13" t="str">
        <f>IF(COUNTBLANK(A2684:AL2684)=30,"",IF(A2684="","User Name Missing",IF(B2684="","First Name Missing",IF(C2684="","Last Name Missing",IF(E2684=0,"Password Short(Min 8 Charcters)",IF(M2684="","Group Missing",IF(U2684="","Security Clearance Missing","Good")))))))</f>
        <v>User Name Missing</v>
      </c>
      <c r="AN2684" s="45" t="str">
        <f>IF(AM2684&lt;&gt;"Good","",A2684&amp;","&amp;C2684&amp;","&amp;B2684&amp;","&amp;D2684&amp;","&amp;M2684&amp;","&amp;T2684&amp;","&amp;U2684&amp;","&amp;V2684&amp;","&amp;W2684&amp;","&amp;X2684&amp;","&amp;IF(Y2684&lt;&gt;"",VLOOKUP(Y2684,'Vlookup''sRef'!$C$3:$D$6,2,FALSE),"")&amp;","&amp;IF(Z2684&lt;&gt;"",VLOOKUP(Z2684,'Vlookup''sRef'!$F$3:$G$4,2,FALSE),"")&amp;","&amp;AA2684&amp;","&amp;AB2684&amp;","&amp;AC2684&amp;","&amp;AD2684&amp;","&amp;AE2684&amp;","&amp;AF2684&amp;","&amp;AG2684&amp;","&amp;AH2684&amp;","&amp;IF(AI2684&lt;&gt;"",VLOOKUP(AI2684,'Vlookup''sRef'!$O$2:$P$101,2,FALSE),"")&amp;","&amp;IF(AJ2684&lt;&gt;"",VLOOKUP(AJ2684,RulesetRef!$A$2:$B$77,2,FALSE),"")&amp;","&amp;AK2684&amp;","&amp;AL2684)</f>
        <v/>
      </c>
    </row>
    <row r="2685" spans="5:40" ht="15.6" customHeight="1">
      <c r="E2685" s="15" t="str">
        <f>IF(AND(A2685="",D2685=""),"",IF(OR(AND(ISNUMBER(SEARCH("@",A2685))*ISNUMBER(SEARCH(".",A2685,SEARCH("@",A2685))),ISBLANK(D2685)),LEN(D2685)&gt;=8),1,0))</f>
        <v/>
      </c>
      <c r="M2685" s="15" t="str">
        <f t="shared" si="82"/>
        <v/>
      </c>
      <c r="T2685" s="15" t="str">
        <f t="shared" si="83"/>
        <v/>
      </c>
      <c r="AM2685" s="13" t="str">
        <f>IF(COUNTBLANK(A2685:AL2685)=30,"",IF(A2685="","User Name Missing",IF(B2685="","First Name Missing",IF(C2685="","Last Name Missing",IF(E2685=0,"Password Short(Min 8 Charcters)",IF(M2685="","Group Missing",IF(U2685="","Security Clearance Missing","Good")))))))</f>
        <v>User Name Missing</v>
      </c>
      <c r="AN2685" s="45" t="str">
        <f>IF(AM2685&lt;&gt;"Good","",A2685&amp;","&amp;C2685&amp;","&amp;B2685&amp;","&amp;D2685&amp;","&amp;M2685&amp;","&amp;T2685&amp;","&amp;U2685&amp;","&amp;V2685&amp;","&amp;W2685&amp;","&amp;X2685&amp;","&amp;IF(Y2685&lt;&gt;"",VLOOKUP(Y2685,'Vlookup''sRef'!$C$3:$D$6,2,FALSE),"")&amp;","&amp;IF(Z2685&lt;&gt;"",VLOOKUP(Z2685,'Vlookup''sRef'!$F$3:$G$4,2,FALSE),"")&amp;","&amp;AA2685&amp;","&amp;AB2685&amp;","&amp;AC2685&amp;","&amp;AD2685&amp;","&amp;AE2685&amp;","&amp;AF2685&amp;","&amp;AG2685&amp;","&amp;AH2685&amp;","&amp;IF(AI2685&lt;&gt;"",VLOOKUP(AI2685,'Vlookup''sRef'!$O$2:$P$101,2,FALSE),"")&amp;","&amp;IF(AJ2685&lt;&gt;"",VLOOKUP(AJ2685,RulesetRef!$A$2:$B$77,2,FALSE),"")&amp;","&amp;AK2685&amp;","&amp;AL2685)</f>
        <v/>
      </c>
    </row>
    <row r="2686" spans="5:40" ht="15.6" customHeight="1">
      <c r="E2686" s="15" t="str">
        <f>IF(AND(A2686="",D2686=""),"",IF(OR(AND(ISNUMBER(SEARCH("@",A2686))*ISNUMBER(SEARCH(".",A2686,SEARCH("@",A2686))),ISBLANK(D2686)),LEN(D2686)&gt;=8),1,0))</f>
        <v/>
      </c>
      <c r="M2686" s="15" t="str">
        <f t="shared" si="82"/>
        <v/>
      </c>
      <c r="T2686" s="15" t="str">
        <f t="shared" si="83"/>
        <v/>
      </c>
      <c r="AM2686" s="13" t="str">
        <f>IF(COUNTBLANK(A2686:AL2686)=30,"",IF(A2686="","User Name Missing",IF(B2686="","First Name Missing",IF(C2686="","Last Name Missing",IF(E2686=0,"Password Short(Min 8 Charcters)",IF(M2686="","Group Missing",IF(U2686="","Security Clearance Missing","Good")))))))</f>
        <v>User Name Missing</v>
      </c>
      <c r="AN2686" s="45" t="str">
        <f>IF(AM2686&lt;&gt;"Good","",A2686&amp;","&amp;C2686&amp;","&amp;B2686&amp;","&amp;D2686&amp;","&amp;M2686&amp;","&amp;T2686&amp;","&amp;U2686&amp;","&amp;V2686&amp;","&amp;W2686&amp;","&amp;X2686&amp;","&amp;IF(Y2686&lt;&gt;"",VLOOKUP(Y2686,'Vlookup''sRef'!$C$3:$D$6,2,FALSE),"")&amp;","&amp;IF(Z2686&lt;&gt;"",VLOOKUP(Z2686,'Vlookup''sRef'!$F$3:$G$4,2,FALSE),"")&amp;","&amp;AA2686&amp;","&amp;AB2686&amp;","&amp;AC2686&amp;","&amp;AD2686&amp;","&amp;AE2686&amp;","&amp;AF2686&amp;","&amp;AG2686&amp;","&amp;AH2686&amp;","&amp;IF(AI2686&lt;&gt;"",VLOOKUP(AI2686,'Vlookup''sRef'!$O$2:$P$101,2,FALSE),"")&amp;","&amp;IF(AJ2686&lt;&gt;"",VLOOKUP(AJ2686,RulesetRef!$A$2:$B$77,2,FALSE),"")&amp;","&amp;AK2686&amp;","&amp;AL2686)</f>
        <v/>
      </c>
    </row>
    <row r="2687" spans="5:40" ht="15.6" customHeight="1">
      <c r="E2687" s="15" t="str">
        <f>IF(AND(A2687="",D2687=""),"",IF(OR(AND(ISNUMBER(SEARCH("@",A2687))*ISNUMBER(SEARCH(".",A2687,SEARCH("@",A2687))),ISBLANK(D2687)),LEN(D2687)&gt;=8),1,0))</f>
        <v/>
      </c>
      <c r="M2687" s="15" t="str">
        <f t="shared" si="82"/>
        <v/>
      </c>
      <c r="T2687" s="15" t="str">
        <f t="shared" si="83"/>
        <v/>
      </c>
      <c r="AM2687" s="13" t="str">
        <f>IF(COUNTBLANK(A2687:AL2687)=30,"",IF(A2687="","User Name Missing",IF(B2687="","First Name Missing",IF(C2687="","Last Name Missing",IF(E2687=0,"Password Short(Min 8 Charcters)",IF(M2687="","Group Missing",IF(U2687="","Security Clearance Missing","Good")))))))</f>
        <v>User Name Missing</v>
      </c>
      <c r="AN2687" s="45" t="str">
        <f>IF(AM2687&lt;&gt;"Good","",A2687&amp;","&amp;C2687&amp;","&amp;B2687&amp;","&amp;D2687&amp;","&amp;M2687&amp;","&amp;T2687&amp;","&amp;U2687&amp;","&amp;V2687&amp;","&amp;W2687&amp;","&amp;X2687&amp;","&amp;IF(Y2687&lt;&gt;"",VLOOKUP(Y2687,'Vlookup''sRef'!$C$3:$D$6,2,FALSE),"")&amp;","&amp;IF(Z2687&lt;&gt;"",VLOOKUP(Z2687,'Vlookup''sRef'!$F$3:$G$4,2,FALSE),"")&amp;","&amp;AA2687&amp;","&amp;AB2687&amp;","&amp;AC2687&amp;","&amp;AD2687&amp;","&amp;AE2687&amp;","&amp;AF2687&amp;","&amp;AG2687&amp;","&amp;AH2687&amp;","&amp;IF(AI2687&lt;&gt;"",VLOOKUP(AI2687,'Vlookup''sRef'!$O$2:$P$101,2,FALSE),"")&amp;","&amp;IF(AJ2687&lt;&gt;"",VLOOKUP(AJ2687,RulesetRef!$A$2:$B$77,2,FALSE),"")&amp;","&amp;AK2687&amp;","&amp;AL2687)</f>
        <v/>
      </c>
    </row>
    <row r="2688" spans="5:40" ht="15.6" customHeight="1">
      <c r="E2688" s="15" t="str">
        <f>IF(AND(A2688="",D2688=""),"",IF(OR(AND(ISNUMBER(SEARCH("@",A2688))*ISNUMBER(SEARCH(".",A2688,SEARCH("@",A2688))),ISBLANK(D2688)),LEN(D2688)&gt;=8),1,0))</f>
        <v/>
      </c>
      <c r="M2688" s="15" t="str">
        <f t="shared" ref="M2688:M2751" si="84">IF(G2688="","",G2688&amp;IF(H2688&lt;&gt;"","|"&amp;H2688&amp;IF(I2688&lt;&gt;"","|"&amp;I2688&amp;IF(J2688&lt;&gt;"","|"&amp;J2688&amp;IF(K2688&lt;&gt;"","|"&amp;K2688&amp;IF(L2688&lt;&gt;"","|"&amp;L2688,""),""),""),""),""))</f>
        <v/>
      </c>
      <c r="T2688" s="15" t="str">
        <f t="shared" ref="T2688:T2751" si="85">IF(N2688="","",N2688&amp;IF(O2688&lt;&gt;"","|"&amp;O2688&amp;IF(P2688&lt;&gt;"","|"&amp;P2688&amp;IF(Q2688&lt;&gt;"","|"&amp;Q2688&amp;IF(R2688&lt;&gt;"","|"&amp;R2688&amp;IF(S2688&lt;&gt;"","|"&amp;S2688,""),""),""),""),""))</f>
        <v/>
      </c>
      <c r="AM2688" s="13" t="str">
        <f>IF(COUNTBLANK(A2688:AL2688)=30,"",IF(A2688="","User Name Missing",IF(B2688="","First Name Missing",IF(C2688="","Last Name Missing",IF(E2688=0,"Password Short(Min 8 Charcters)",IF(M2688="","Group Missing",IF(U2688="","Security Clearance Missing","Good")))))))</f>
        <v>User Name Missing</v>
      </c>
      <c r="AN2688" s="45" t="str">
        <f>IF(AM2688&lt;&gt;"Good","",A2688&amp;","&amp;C2688&amp;","&amp;B2688&amp;","&amp;D2688&amp;","&amp;M2688&amp;","&amp;T2688&amp;","&amp;U2688&amp;","&amp;V2688&amp;","&amp;W2688&amp;","&amp;X2688&amp;","&amp;IF(Y2688&lt;&gt;"",VLOOKUP(Y2688,'Vlookup''sRef'!$C$3:$D$6,2,FALSE),"")&amp;","&amp;IF(Z2688&lt;&gt;"",VLOOKUP(Z2688,'Vlookup''sRef'!$F$3:$G$4,2,FALSE),"")&amp;","&amp;AA2688&amp;","&amp;AB2688&amp;","&amp;AC2688&amp;","&amp;AD2688&amp;","&amp;AE2688&amp;","&amp;AF2688&amp;","&amp;AG2688&amp;","&amp;AH2688&amp;","&amp;IF(AI2688&lt;&gt;"",VLOOKUP(AI2688,'Vlookup''sRef'!$O$2:$P$101,2,FALSE),"")&amp;","&amp;IF(AJ2688&lt;&gt;"",VLOOKUP(AJ2688,RulesetRef!$A$2:$B$77,2,FALSE),"")&amp;","&amp;AK2688&amp;","&amp;AL2688)</f>
        <v/>
      </c>
    </row>
    <row r="2689" spans="5:40" ht="15.6" customHeight="1">
      <c r="E2689" s="15" t="str">
        <f>IF(AND(A2689="",D2689=""),"",IF(OR(AND(ISNUMBER(SEARCH("@",A2689))*ISNUMBER(SEARCH(".",A2689,SEARCH("@",A2689))),ISBLANK(D2689)),LEN(D2689)&gt;=8),1,0))</f>
        <v/>
      </c>
      <c r="M2689" s="15" t="str">
        <f t="shared" si="84"/>
        <v/>
      </c>
      <c r="T2689" s="15" t="str">
        <f t="shared" si="85"/>
        <v/>
      </c>
      <c r="AM2689" s="13" t="str">
        <f>IF(COUNTBLANK(A2689:AL2689)=30,"",IF(A2689="","User Name Missing",IF(B2689="","First Name Missing",IF(C2689="","Last Name Missing",IF(E2689=0,"Password Short(Min 8 Charcters)",IF(M2689="","Group Missing",IF(U2689="","Security Clearance Missing","Good")))))))</f>
        <v>User Name Missing</v>
      </c>
      <c r="AN2689" s="45" t="str">
        <f>IF(AM2689&lt;&gt;"Good","",A2689&amp;","&amp;C2689&amp;","&amp;B2689&amp;","&amp;D2689&amp;","&amp;M2689&amp;","&amp;T2689&amp;","&amp;U2689&amp;","&amp;V2689&amp;","&amp;W2689&amp;","&amp;X2689&amp;","&amp;IF(Y2689&lt;&gt;"",VLOOKUP(Y2689,'Vlookup''sRef'!$C$3:$D$6,2,FALSE),"")&amp;","&amp;IF(Z2689&lt;&gt;"",VLOOKUP(Z2689,'Vlookup''sRef'!$F$3:$G$4,2,FALSE),"")&amp;","&amp;AA2689&amp;","&amp;AB2689&amp;","&amp;AC2689&amp;","&amp;AD2689&amp;","&amp;AE2689&amp;","&amp;AF2689&amp;","&amp;AG2689&amp;","&amp;AH2689&amp;","&amp;IF(AI2689&lt;&gt;"",VLOOKUP(AI2689,'Vlookup''sRef'!$O$2:$P$101,2,FALSE),"")&amp;","&amp;IF(AJ2689&lt;&gt;"",VLOOKUP(AJ2689,RulesetRef!$A$2:$B$77,2,FALSE),"")&amp;","&amp;AK2689&amp;","&amp;AL2689)</f>
        <v/>
      </c>
    </row>
    <row r="2690" spans="5:40" ht="15.6" customHeight="1">
      <c r="E2690" s="15" t="str">
        <f>IF(AND(A2690="",D2690=""),"",IF(OR(AND(ISNUMBER(SEARCH("@",A2690))*ISNUMBER(SEARCH(".",A2690,SEARCH("@",A2690))),ISBLANK(D2690)),LEN(D2690)&gt;=8),1,0))</f>
        <v/>
      </c>
      <c r="M2690" s="15" t="str">
        <f t="shared" si="84"/>
        <v/>
      </c>
      <c r="T2690" s="15" t="str">
        <f t="shared" si="85"/>
        <v/>
      </c>
      <c r="AM2690" s="13" t="str">
        <f>IF(COUNTBLANK(A2690:AL2690)=30,"",IF(A2690="","User Name Missing",IF(B2690="","First Name Missing",IF(C2690="","Last Name Missing",IF(E2690=0,"Password Short(Min 8 Charcters)",IF(M2690="","Group Missing",IF(U2690="","Security Clearance Missing","Good")))))))</f>
        <v>User Name Missing</v>
      </c>
      <c r="AN2690" s="45" t="str">
        <f>IF(AM2690&lt;&gt;"Good","",A2690&amp;","&amp;C2690&amp;","&amp;B2690&amp;","&amp;D2690&amp;","&amp;M2690&amp;","&amp;T2690&amp;","&amp;U2690&amp;","&amp;V2690&amp;","&amp;W2690&amp;","&amp;X2690&amp;","&amp;IF(Y2690&lt;&gt;"",VLOOKUP(Y2690,'Vlookup''sRef'!$C$3:$D$6,2,FALSE),"")&amp;","&amp;IF(Z2690&lt;&gt;"",VLOOKUP(Z2690,'Vlookup''sRef'!$F$3:$G$4,2,FALSE),"")&amp;","&amp;AA2690&amp;","&amp;AB2690&amp;","&amp;AC2690&amp;","&amp;AD2690&amp;","&amp;AE2690&amp;","&amp;AF2690&amp;","&amp;AG2690&amp;","&amp;AH2690&amp;","&amp;IF(AI2690&lt;&gt;"",VLOOKUP(AI2690,'Vlookup''sRef'!$O$2:$P$101,2,FALSE),"")&amp;","&amp;IF(AJ2690&lt;&gt;"",VLOOKUP(AJ2690,RulesetRef!$A$2:$B$77,2,FALSE),"")&amp;","&amp;AK2690&amp;","&amp;AL2690)</f>
        <v/>
      </c>
    </row>
    <row r="2691" spans="5:40" ht="15.6" customHeight="1">
      <c r="E2691" s="15" t="str">
        <f>IF(AND(A2691="",D2691=""),"",IF(OR(AND(ISNUMBER(SEARCH("@",A2691))*ISNUMBER(SEARCH(".",A2691,SEARCH("@",A2691))),ISBLANK(D2691)),LEN(D2691)&gt;=8),1,0))</f>
        <v/>
      </c>
      <c r="M2691" s="15" t="str">
        <f t="shared" si="84"/>
        <v/>
      </c>
      <c r="T2691" s="15" t="str">
        <f t="shared" si="85"/>
        <v/>
      </c>
      <c r="AM2691" s="13" t="str">
        <f>IF(COUNTBLANK(A2691:AL2691)=30,"",IF(A2691="","User Name Missing",IF(B2691="","First Name Missing",IF(C2691="","Last Name Missing",IF(E2691=0,"Password Short(Min 8 Charcters)",IF(M2691="","Group Missing",IF(U2691="","Security Clearance Missing","Good")))))))</f>
        <v>User Name Missing</v>
      </c>
      <c r="AN2691" s="45" t="str">
        <f>IF(AM2691&lt;&gt;"Good","",A2691&amp;","&amp;C2691&amp;","&amp;B2691&amp;","&amp;D2691&amp;","&amp;M2691&amp;","&amp;T2691&amp;","&amp;U2691&amp;","&amp;V2691&amp;","&amp;W2691&amp;","&amp;X2691&amp;","&amp;IF(Y2691&lt;&gt;"",VLOOKUP(Y2691,'Vlookup''sRef'!$C$3:$D$6,2,FALSE),"")&amp;","&amp;IF(Z2691&lt;&gt;"",VLOOKUP(Z2691,'Vlookup''sRef'!$F$3:$G$4,2,FALSE),"")&amp;","&amp;AA2691&amp;","&amp;AB2691&amp;","&amp;AC2691&amp;","&amp;AD2691&amp;","&amp;AE2691&amp;","&amp;AF2691&amp;","&amp;AG2691&amp;","&amp;AH2691&amp;","&amp;IF(AI2691&lt;&gt;"",VLOOKUP(AI2691,'Vlookup''sRef'!$O$2:$P$101,2,FALSE),"")&amp;","&amp;IF(AJ2691&lt;&gt;"",VLOOKUP(AJ2691,RulesetRef!$A$2:$B$77,2,FALSE),"")&amp;","&amp;AK2691&amp;","&amp;AL2691)</f>
        <v/>
      </c>
    </row>
    <row r="2692" spans="5:40" ht="15.6" customHeight="1">
      <c r="E2692" s="15" t="str">
        <f>IF(AND(A2692="",D2692=""),"",IF(OR(AND(ISNUMBER(SEARCH("@",A2692))*ISNUMBER(SEARCH(".",A2692,SEARCH("@",A2692))),ISBLANK(D2692)),LEN(D2692)&gt;=8),1,0))</f>
        <v/>
      </c>
      <c r="M2692" s="15" t="str">
        <f t="shared" si="84"/>
        <v/>
      </c>
      <c r="T2692" s="15" t="str">
        <f t="shared" si="85"/>
        <v/>
      </c>
      <c r="AM2692" s="13" t="str">
        <f>IF(COUNTBLANK(A2692:AL2692)=30,"",IF(A2692="","User Name Missing",IF(B2692="","First Name Missing",IF(C2692="","Last Name Missing",IF(E2692=0,"Password Short(Min 8 Charcters)",IF(M2692="","Group Missing",IF(U2692="","Security Clearance Missing","Good")))))))</f>
        <v>User Name Missing</v>
      </c>
      <c r="AN2692" s="45" t="str">
        <f>IF(AM2692&lt;&gt;"Good","",A2692&amp;","&amp;C2692&amp;","&amp;B2692&amp;","&amp;D2692&amp;","&amp;M2692&amp;","&amp;T2692&amp;","&amp;U2692&amp;","&amp;V2692&amp;","&amp;W2692&amp;","&amp;X2692&amp;","&amp;IF(Y2692&lt;&gt;"",VLOOKUP(Y2692,'Vlookup''sRef'!$C$3:$D$6,2,FALSE),"")&amp;","&amp;IF(Z2692&lt;&gt;"",VLOOKUP(Z2692,'Vlookup''sRef'!$F$3:$G$4,2,FALSE),"")&amp;","&amp;AA2692&amp;","&amp;AB2692&amp;","&amp;AC2692&amp;","&amp;AD2692&amp;","&amp;AE2692&amp;","&amp;AF2692&amp;","&amp;AG2692&amp;","&amp;AH2692&amp;","&amp;IF(AI2692&lt;&gt;"",VLOOKUP(AI2692,'Vlookup''sRef'!$O$2:$P$101,2,FALSE),"")&amp;","&amp;IF(AJ2692&lt;&gt;"",VLOOKUP(AJ2692,RulesetRef!$A$2:$B$77,2,FALSE),"")&amp;","&amp;AK2692&amp;","&amp;AL2692)</f>
        <v/>
      </c>
    </row>
    <row r="2693" spans="5:40" ht="15.6" customHeight="1">
      <c r="E2693" s="15" t="str">
        <f>IF(AND(A2693="",D2693=""),"",IF(OR(AND(ISNUMBER(SEARCH("@",A2693))*ISNUMBER(SEARCH(".",A2693,SEARCH("@",A2693))),ISBLANK(D2693)),LEN(D2693)&gt;=8),1,0))</f>
        <v/>
      </c>
      <c r="M2693" s="15" t="str">
        <f t="shared" si="84"/>
        <v/>
      </c>
      <c r="T2693" s="15" t="str">
        <f t="shared" si="85"/>
        <v/>
      </c>
      <c r="AM2693" s="13" t="str">
        <f>IF(COUNTBLANK(A2693:AL2693)=30,"",IF(A2693="","User Name Missing",IF(B2693="","First Name Missing",IF(C2693="","Last Name Missing",IF(E2693=0,"Password Short(Min 8 Charcters)",IF(M2693="","Group Missing",IF(U2693="","Security Clearance Missing","Good")))))))</f>
        <v>User Name Missing</v>
      </c>
      <c r="AN2693" s="45" t="str">
        <f>IF(AM2693&lt;&gt;"Good","",A2693&amp;","&amp;C2693&amp;","&amp;B2693&amp;","&amp;D2693&amp;","&amp;M2693&amp;","&amp;T2693&amp;","&amp;U2693&amp;","&amp;V2693&amp;","&amp;W2693&amp;","&amp;X2693&amp;","&amp;IF(Y2693&lt;&gt;"",VLOOKUP(Y2693,'Vlookup''sRef'!$C$3:$D$6,2,FALSE),"")&amp;","&amp;IF(Z2693&lt;&gt;"",VLOOKUP(Z2693,'Vlookup''sRef'!$F$3:$G$4,2,FALSE),"")&amp;","&amp;AA2693&amp;","&amp;AB2693&amp;","&amp;AC2693&amp;","&amp;AD2693&amp;","&amp;AE2693&amp;","&amp;AF2693&amp;","&amp;AG2693&amp;","&amp;AH2693&amp;","&amp;IF(AI2693&lt;&gt;"",VLOOKUP(AI2693,'Vlookup''sRef'!$O$2:$P$101,2,FALSE),"")&amp;","&amp;IF(AJ2693&lt;&gt;"",VLOOKUP(AJ2693,RulesetRef!$A$2:$B$77,2,FALSE),"")&amp;","&amp;AK2693&amp;","&amp;AL2693)</f>
        <v/>
      </c>
    </row>
    <row r="2694" spans="5:40" ht="15.6" customHeight="1">
      <c r="E2694" s="15" t="str">
        <f>IF(AND(A2694="",D2694=""),"",IF(OR(AND(ISNUMBER(SEARCH("@",A2694))*ISNUMBER(SEARCH(".",A2694,SEARCH("@",A2694))),ISBLANK(D2694)),LEN(D2694)&gt;=8),1,0))</f>
        <v/>
      </c>
      <c r="M2694" s="15" t="str">
        <f t="shared" si="84"/>
        <v/>
      </c>
      <c r="T2694" s="15" t="str">
        <f t="shared" si="85"/>
        <v/>
      </c>
      <c r="AM2694" s="13" t="str">
        <f>IF(COUNTBLANK(A2694:AL2694)=30,"",IF(A2694="","User Name Missing",IF(B2694="","First Name Missing",IF(C2694="","Last Name Missing",IF(E2694=0,"Password Short(Min 8 Charcters)",IF(M2694="","Group Missing",IF(U2694="","Security Clearance Missing","Good")))))))</f>
        <v>User Name Missing</v>
      </c>
      <c r="AN2694" s="45" t="str">
        <f>IF(AM2694&lt;&gt;"Good","",A2694&amp;","&amp;C2694&amp;","&amp;B2694&amp;","&amp;D2694&amp;","&amp;M2694&amp;","&amp;T2694&amp;","&amp;U2694&amp;","&amp;V2694&amp;","&amp;W2694&amp;","&amp;X2694&amp;","&amp;IF(Y2694&lt;&gt;"",VLOOKUP(Y2694,'Vlookup''sRef'!$C$3:$D$6,2,FALSE),"")&amp;","&amp;IF(Z2694&lt;&gt;"",VLOOKUP(Z2694,'Vlookup''sRef'!$F$3:$G$4,2,FALSE),"")&amp;","&amp;AA2694&amp;","&amp;AB2694&amp;","&amp;AC2694&amp;","&amp;AD2694&amp;","&amp;AE2694&amp;","&amp;AF2694&amp;","&amp;AG2694&amp;","&amp;AH2694&amp;","&amp;IF(AI2694&lt;&gt;"",VLOOKUP(AI2694,'Vlookup''sRef'!$O$2:$P$101,2,FALSE),"")&amp;","&amp;IF(AJ2694&lt;&gt;"",VLOOKUP(AJ2694,RulesetRef!$A$2:$B$77,2,FALSE),"")&amp;","&amp;AK2694&amp;","&amp;AL2694)</f>
        <v/>
      </c>
    </row>
    <row r="2695" spans="5:40" ht="15.6" customHeight="1">
      <c r="E2695" s="15" t="str">
        <f>IF(AND(A2695="",D2695=""),"",IF(OR(AND(ISNUMBER(SEARCH("@",A2695))*ISNUMBER(SEARCH(".",A2695,SEARCH("@",A2695))),ISBLANK(D2695)),LEN(D2695)&gt;=8),1,0))</f>
        <v/>
      </c>
      <c r="M2695" s="15" t="str">
        <f t="shared" si="84"/>
        <v/>
      </c>
      <c r="T2695" s="15" t="str">
        <f t="shared" si="85"/>
        <v/>
      </c>
      <c r="AM2695" s="13" t="str">
        <f>IF(COUNTBLANK(A2695:AL2695)=30,"",IF(A2695="","User Name Missing",IF(B2695="","First Name Missing",IF(C2695="","Last Name Missing",IF(E2695=0,"Password Short(Min 8 Charcters)",IF(M2695="","Group Missing",IF(U2695="","Security Clearance Missing","Good")))))))</f>
        <v>User Name Missing</v>
      </c>
      <c r="AN2695" s="45" t="str">
        <f>IF(AM2695&lt;&gt;"Good","",A2695&amp;","&amp;C2695&amp;","&amp;B2695&amp;","&amp;D2695&amp;","&amp;M2695&amp;","&amp;T2695&amp;","&amp;U2695&amp;","&amp;V2695&amp;","&amp;W2695&amp;","&amp;X2695&amp;","&amp;IF(Y2695&lt;&gt;"",VLOOKUP(Y2695,'Vlookup''sRef'!$C$3:$D$6,2,FALSE),"")&amp;","&amp;IF(Z2695&lt;&gt;"",VLOOKUP(Z2695,'Vlookup''sRef'!$F$3:$G$4,2,FALSE),"")&amp;","&amp;AA2695&amp;","&amp;AB2695&amp;","&amp;AC2695&amp;","&amp;AD2695&amp;","&amp;AE2695&amp;","&amp;AF2695&amp;","&amp;AG2695&amp;","&amp;AH2695&amp;","&amp;IF(AI2695&lt;&gt;"",VLOOKUP(AI2695,'Vlookup''sRef'!$O$2:$P$101,2,FALSE),"")&amp;","&amp;IF(AJ2695&lt;&gt;"",VLOOKUP(AJ2695,RulesetRef!$A$2:$B$77,2,FALSE),"")&amp;","&amp;AK2695&amp;","&amp;AL2695)</f>
        <v/>
      </c>
    </row>
    <row r="2696" spans="5:40" ht="15.6" customHeight="1">
      <c r="E2696" s="15" t="str">
        <f>IF(AND(A2696="",D2696=""),"",IF(OR(AND(ISNUMBER(SEARCH("@",A2696))*ISNUMBER(SEARCH(".",A2696,SEARCH("@",A2696))),ISBLANK(D2696)),LEN(D2696)&gt;=8),1,0))</f>
        <v/>
      </c>
      <c r="M2696" s="15" t="str">
        <f t="shared" si="84"/>
        <v/>
      </c>
      <c r="T2696" s="15" t="str">
        <f t="shared" si="85"/>
        <v/>
      </c>
      <c r="AM2696" s="13" t="str">
        <f>IF(COUNTBLANK(A2696:AL2696)=30,"",IF(A2696="","User Name Missing",IF(B2696="","First Name Missing",IF(C2696="","Last Name Missing",IF(E2696=0,"Password Short(Min 8 Charcters)",IF(M2696="","Group Missing",IF(U2696="","Security Clearance Missing","Good")))))))</f>
        <v>User Name Missing</v>
      </c>
      <c r="AN2696" s="45" t="str">
        <f>IF(AM2696&lt;&gt;"Good","",A2696&amp;","&amp;C2696&amp;","&amp;B2696&amp;","&amp;D2696&amp;","&amp;M2696&amp;","&amp;T2696&amp;","&amp;U2696&amp;","&amp;V2696&amp;","&amp;W2696&amp;","&amp;X2696&amp;","&amp;IF(Y2696&lt;&gt;"",VLOOKUP(Y2696,'Vlookup''sRef'!$C$3:$D$6,2,FALSE),"")&amp;","&amp;IF(Z2696&lt;&gt;"",VLOOKUP(Z2696,'Vlookup''sRef'!$F$3:$G$4,2,FALSE),"")&amp;","&amp;AA2696&amp;","&amp;AB2696&amp;","&amp;AC2696&amp;","&amp;AD2696&amp;","&amp;AE2696&amp;","&amp;AF2696&amp;","&amp;AG2696&amp;","&amp;AH2696&amp;","&amp;IF(AI2696&lt;&gt;"",VLOOKUP(AI2696,'Vlookup''sRef'!$O$2:$P$101,2,FALSE),"")&amp;","&amp;IF(AJ2696&lt;&gt;"",VLOOKUP(AJ2696,RulesetRef!$A$2:$B$77,2,FALSE),"")&amp;","&amp;AK2696&amp;","&amp;AL2696)</f>
        <v/>
      </c>
    </row>
    <row r="2697" spans="5:40" ht="15.6" customHeight="1">
      <c r="E2697" s="15" t="str">
        <f>IF(AND(A2697="",D2697=""),"",IF(OR(AND(ISNUMBER(SEARCH("@",A2697))*ISNUMBER(SEARCH(".",A2697,SEARCH("@",A2697))),ISBLANK(D2697)),LEN(D2697)&gt;=8),1,0))</f>
        <v/>
      </c>
      <c r="M2697" s="15" t="str">
        <f t="shared" si="84"/>
        <v/>
      </c>
      <c r="T2697" s="15" t="str">
        <f t="shared" si="85"/>
        <v/>
      </c>
      <c r="AM2697" s="13" t="str">
        <f>IF(COUNTBLANK(A2697:AL2697)=30,"",IF(A2697="","User Name Missing",IF(B2697="","First Name Missing",IF(C2697="","Last Name Missing",IF(E2697=0,"Password Short(Min 8 Charcters)",IF(M2697="","Group Missing",IF(U2697="","Security Clearance Missing","Good")))))))</f>
        <v>User Name Missing</v>
      </c>
      <c r="AN2697" s="45" t="str">
        <f>IF(AM2697&lt;&gt;"Good","",A2697&amp;","&amp;C2697&amp;","&amp;B2697&amp;","&amp;D2697&amp;","&amp;M2697&amp;","&amp;T2697&amp;","&amp;U2697&amp;","&amp;V2697&amp;","&amp;W2697&amp;","&amp;X2697&amp;","&amp;IF(Y2697&lt;&gt;"",VLOOKUP(Y2697,'Vlookup''sRef'!$C$3:$D$6,2,FALSE),"")&amp;","&amp;IF(Z2697&lt;&gt;"",VLOOKUP(Z2697,'Vlookup''sRef'!$F$3:$G$4,2,FALSE),"")&amp;","&amp;AA2697&amp;","&amp;AB2697&amp;","&amp;AC2697&amp;","&amp;AD2697&amp;","&amp;AE2697&amp;","&amp;AF2697&amp;","&amp;AG2697&amp;","&amp;AH2697&amp;","&amp;IF(AI2697&lt;&gt;"",VLOOKUP(AI2697,'Vlookup''sRef'!$O$2:$P$101,2,FALSE),"")&amp;","&amp;IF(AJ2697&lt;&gt;"",VLOOKUP(AJ2697,RulesetRef!$A$2:$B$77,2,FALSE),"")&amp;","&amp;AK2697&amp;","&amp;AL2697)</f>
        <v/>
      </c>
    </row>
    <row r="2698" spans="5:40" ht="15.6" customHeight="1">
      <c r="E2698" s="15" t="str">
        <f>IF(AND(A2698="",D2698=""),"",IF(OR(AND(ISNUMBER(SEARCH("@",A2698))*ISNUMBER(SEARCH(".",A2698,SEARCH("@",A2698))),ISBLANK(D2698)),LEN(D2698)&gt;=8),1,0))</f>
        <v/>
      </c>
      <c r="M2698" s="15" t="str">
        <f t="shared" si="84"/>
        <v/>
      </c>
      <c r="T2698" s="15" t="str">
        <f t="shared" si="85"/>
        <v/>
      </c>
      <c r="AM2698" s="13" t="str">
        <f>IF(COUNTBLANK(A2698:AL2698)=30,"",IF(A2698="","User Name Missing",IF(B2698="","First Name Missing",IF(C2698="","Last Name Missing",IF(E2698=0,"Password Short(Min 8 Charcters)",IF(M2698="","Group Missing",IF(U2698="","Security Clearance Missing","Good")))))))</f>
        <v>User Name Missing</v>
      </c>
      <c r="AN2698" s="45" t="str">
        <f>IF(AM2698&lt;&gt;"Good","",A2698&amp;","&amp;C2698&amp;","&amp;B2698&amp;","&amp;D2698&amp;","&amp;M2698&amp;","&amp;T2698&amp;","&amp;U2698&amp;","&amp;V2698&amp;","&amp;W2698&amp;","&amp;X2698&amp;","&amp;IF(Y2698&lt;&gt;"",VLOOKUP(Y2698,'Vlookup''sRef'!$C$3:$D$6,2,FALSE),"")&amp;","&amp;IF(Z2698&lt;&gt;"",VLOOKUP(Z2698,'Vlookup''sRef'!$F$3:$G$4,2,FALSE),"")&amp;","&amp;AA2698&amp;","&amp;AB2698&amp;","&amp;AC2698&amp;","&amp;AD2698&amp;","&amp;AE2698&amp;","&amp;AF2698&amp;","&amp;AG2698&amp;","&amp;AH2698&amp;","&amp;IF(AI2698&lt;&gt;"",VLOOKUP(AI2698,'Vlookup''sRef'!$O$2:$P$101,2,FALSE),"")&amp;","&amp;IF(AJ2698&lt;&gt;"",VLOOKUP(AJ2698,RulesetRef!$A$2:$B$77,2,FALSE),"")&amp;","&amp;AK2698&amp;","&amp;AL2698)</f>
        <v/>
      </c>
    </row>
    <row r="2699" spans="5:40" ht="15.6" customHeight="1">
      <c r="E2699" s="15" t="str">
        <f>IF(AND(A2699="",D2699=""),"",IF(OR(AND(ISNUMBER(SEARCH("@",A2699))*ISNUMBER(SEARCH(".",A2699,SEARCH("@",A2699))),ISBLANK(D2699)),LEN(D2699)&gt;=8),1,0))</f>
        <v/>
      </c>
      <c r="M2699" s="15" t="str">
        <f t="shared" si="84"/>
        <v/>
      </c>
      <c r="T2699" s="15" t="str">
        <f t="shared" si="85"/>
        <v/>
      </c>
      <c r="AM2699" s="13" t="str">
        <f>IF(COUNTBLANK(A2699:AL2699)=30,"",IF(A2699="","User Name Missing",IF(B2699="","First Name Missing",IF(C2699="","Last Name Missing",IF(E2699=0,"Password Short(Min 8 Charcters)",IF(M2699="","Group Missing",IF(U2699="","Security Clearance Missing","Good")))))))</f>
        <v>User Name Missing</v>
      </c>
      <c r="AN2699" s="45" t="str">
        <f>IF(AM2699&lt;&gt;"Good","",A2699&amp;","&amp;C2699&amp;","&amp;B2699&amp;","&amp;D2699&amp;","&amp;M2699&amp;","&amp;T2699&amp;","&amp;U2699&amp;","&amp;V2699&amp;","&amp;W2699&amp;","&amp;X2699&amp;","&amp;IF(Y2699&lt;&gt;"",VLOOKUP(Y2699,'Vlookup''sRef'!$C$3:$D$6,2,FALSE),"")&amp;","&amp;IF(Z2699&lt;&gt;"",VLOOKUP(Z2699,'Vlookup''sRef'!$F$3:$G$4,2,FALSE),"")&amp;","&amp;AA2699&amp;","&amp;AB2699&amp;","&amp;AC2699&amp;","&amp;AD2699&amp;","&amp;AE2699&amp;","&amp;AF2699&amp;","&amp;AG2699&amp;","&amp;AH2699&amp;","&amp;IF(AI2699&lt;&gt;"",VLOOKUP(AI2699,'Vlookup''sRef'!$O$2:$P$101,2,FALSE),"")&amp;","&amp;IF(AJ2699&lt;&gt;"",VLOOKUP(AJ2699,RulesetRef!$A$2:$B$77,2,FALSE),"")&amp;","&amp;AK2699&amp;","&amp;AL2699)</f>
        <v/>
      </c>
    </row>
    <row r="2700" spans="5:40" ht="15.6" customHeight="1">
      <c r="E2700" s="15" t="str">
        <f>IF(AND(A2700="",D2700=""),"",IF(OR(AND(ISNUMBER(SEARCH("@",A2700))*ISNUMBER(SEARCH(".",A2700,SEARCH("@",A2700))),ISBLANK(D2700)),LEN(D2700)&gt;=8),1,0))</f>
        <v/>
      </c>
      <c r="M2700" s="15" t="str">
        <f t="shared" si="84"/>
        <v/>
      </c>
      <c r="T2700" s="15" t="str">
        <f t="shared" si="85"/>
        <v/>
      </c>
      <c r="AM2700" s="13" t="str">
        <f>IF(COUNTBLANK(A2700:AL2700)=30,"",IF(A2700="","User Name Missing",IF(B2700="","First Name Missing",IF(C2700="","Last Name Missing",IF(E2700=0,"Password Short(Min 8 Charcters)",IF(M2700="","Group Missing",IF(U2700="","Security Clearance Missing","Good")))))))</f>
        <v>User Name Missing</v>
      </c>
      <c r="AN2700" s="45" t="str">
        <f>IF(AM2700&lt;&gt;"Good","",A2700&amp;","&amp;C2700&amp;","&amp;B2700&amp;","&amp;D2700&amp;","&amp;M2700&amp;","&amp;T2700&amp;","&amp;U2700&amp;","&amp;V2700&amp;","&amp;W2700&amp;","&amp;X2700&amp;","&amp;IF(Y2700&lt;&gt;"",VLOOKUP(Y2700,'Vlookup''sRef'!$C$3:$D$6,2,FALSE),"")&amp;","&amp;IF(Z2700&lt;&gt;"",VLOOKUP(Z2700,'Vlookup''sRef'!$F$3:$G$4,2,FALSE),"")&amp;","&amp;AA2700&amp;","&amp;AB2700&amp;","&amp;AC2700&amp;","&amp;AD2700&amp;","&amp;AE2700&amp;","&amp;AF2700&amp;","&amp;AG2700&amp;","&amp;AH2700&amp;","&amp;IF(AI2700&lt;&gt;"",VLOOKUP(AI2700,'Vlookup''sRef'!$O$2:$P$101,2,FALSE),"")&amp;","&amp;IF(AJ2700&lt;&gt;"",VLOOKUP(AJ2700,RulesetRef!$A$2:$B$77,2,FALSE),"")&amp;","&amp;AK2700&amp;","&amp;AL2700)</f>
        <v/>
      </c>
    </row>
    <row r="2701" spans="5:40" ht="15.6" customHeight="1">
      <c r="E2701" s="15" t="str">
        <f>IF(AND(A2701="",D2701=""),"",IF(OR(AND(ISNUMBER(SEARCH("@",A2701))*ISNUMBER(SEARCH(".",A2701,SEARCH("@",A2701))),ISBLANK(D2701)),LEN(D2701)&gt;=8),1,0))</f>
        <v/>
      </c>
      <c r="M2701" s="15" t="str">
        <f t="shared" si="84"/>
        <v/>
      </c>
      <c r="T2701" s="15" t="str">
        <f t="shared" si="85"/>
        <v/>
      </c>
      <c r="AM2701" s="13" t="str">
        <f>IF(COUNTBLANK(A2701:AL2701)=30,"",IF(A2701="","User Name Missing",IF(B2701="","First Name Missing",IF(C2701="","Last Name Missing",IF(E2701=0,"Password Short(Min 8 Charcters)",IF(M2701="","Group Missing",IF(U2701="","Security Clearance Missing","Good")))))))</f>
        <v>User Name Missing</v>
      </c>
      <c r="AN2701" s="45" t="str">
        <f>IF(AM2701&lt;&gt;"Good","",A2701&amp;","&amp;C2701&amp;","&amp;B2701&amp;","&amp;D2701&amp;","&amp;M2701&amp;","&amp;T2701&amp;","&amp;U2701&amp;","&amp;V2701&amp;","&amp;W2701&amp;","&amp;X2701&amp;","&amp;IF(Y2701&lt;&gt;"",VLOOKUP(Y2701,'Vlookup''sRef'!$C$3:$D$6,2,FALSE),"")&amp;","&amp;IF(Z2701&lt;&gt;"",VLOOKUP(Z2701,'Vlookup''sRef'!$F$3:$G$4,2,FALSE),"")&amp;","&amp;AA2701&amp;","&amp;AB2701&amp;","&amp;AC2701&amp;","&amp;AD2701&amp;","&amp;AE2701&amp;","&amp;AF2701&amp;","&amp;AG2701&amp;","&amp;AH2701&amp;","&amp;IF(AI2701&lt;&gt;"",VLOOKUP(AI2701,'Vlookup''sRef'!$O$2:$P$101,2,FALSE),"")&amp;","&amp;IF(AJ2701&lt;&gt;"",VLOOKUP(AJ2701,RulesetRef!$A$2:$B$77,2,FALSE),"")&amp;","&amp;AK2701&amp;","&amp;AL2701)</f>
        <v/>
      </c>
    </row>
    <row r="2702" spans="5:40" ht="15.6" customHeight="1">
      <c r="E2702" s="15" t="str">
        <f>IF(AND(A2702="",D2702=""),"",IF(OR(AND(ISNUMBER(SEARCH("@",A2702))*ISNUMBER(SEARCH(".",A2702,SEARCH("@",A2702))),ISBLANK(D2702)),LEN(D2702)&gt;=8),1,0))</f>
        <v/>
      </c>
      <c r="M2702" s="15" t="str">
        <f t="shared" si="84"/>
        <v/>
      </c>
      <c r="T2702" s="15" t="str">
        <f t="shared" si="85"/>
        <v/>
      </c>
      <c r="AM2702" s="13" t="str">
        <f>IF(COUNTBLANK(A2702:AL2702)=30,"",IF(A2702="","User Name Missing",IF(B2702="","First Name Missing",IF(C2702="","Last Name Missing",IF(E2702=0,"Password Short(Min 8 Charcters)",IF(M2702="","Group Missing",IF(U2702="","Security Clearance Missing","Good")))))))</f>
        <v>User Name Missing</v>
      </c>
      <c r="AN2702" s="45" t="str">
        <f>IF(AM2702&lt;&gt;"Good","",A2702&amp;","&amp;C2702&amp;","&amp;B2702&amp;","&amp;D2702&amp;","&amp;M2702&amp;","&amp;T2702&amp;","&amp;U2702&amp;","&amp;V2702&amp;","&amp;W2702&amp;","&amp;X2702&amp;","&amp;IF(Y2702&lt;&gt;"",VLOOKUP(Y2702,'Vlookup''sRef'!$C$3:$D$6,2,FALSE),"")&amp;","&amp;IF(Z2702&lt;&gt;"",VLOOKUP(Z2702,'Vlookup''sRef'!$F$3:$G$4,2,FALSE),"")&amp;","&amp;AA2702&amp;","&amp;AB2702&amp;","&amp;AC2702&amp;","&amp;AD2702&amp;","&amp;AE2702&amp;","&amp;AF2702&amp;","&amp;AG2702&amp;","&amp;AH2702&amp;","&amp;IF(AI2702&lt;&gt;"",VLOOKUP(AI2702,'Vlookup''sRef'!$O$2:$P$101,2,FALSE),"")&amp;","&amp;IF(AJ2702&lt;&gt;"",VLOOKUP(AJ2702,RulesetRef!$A$2:$B$77,2,FALSE),"")&amp;","&amp;AK2702&amp;","&amp;AL2702)</f>
        <v/>
      </c>
    </row>
    <row r="2703" spans="5:40" ht="15.6" customHeight="1">
      <c r="E2703" s="15" t="str">
        <f>IF(AND(A2703="",D2703=""),"",IF(OR(AND(ISNUMBER(SEARCH("@",A2703))*ISNUMBER(SEARCH(".",A2703,SEARCH("@",A2703))),ISBLANK(D2703)),LEN(D2703)&gt;=8),1,0))</f>
        <v/>
      </c>
      <c r="M2703" s="15" t="str">
        <f t="shared" si="84"/>
        <v/>
      </c>
      <c r="T2703" s="15" t="str">
        <f t="shared" si="85"/>
        <v/>
      </c>
      <c r="AM2703" s="13" t="str">
        <f>IF(COUNTBLANK(A2703:AL2703)=30,"",IF(A2703="","User Name Missing",IF(B2703="","First Name Missing",IF(C2703="","Last Name Missing",IF(E2703=0,"Password Short(Min 8 Charcters)",IF(M2703="","Group Missing",IF(U2703="","Security Clearance Missing","Good")))))))</f>
        <v>User Name Missing</v>
      </c>
      <c r="AN2703" s="45" t="str">
        <f>IF(AM2703&lt;&gt;"Good","",A2703&amp;","&amp;C2703&amp;","&amp;B2703&amp;","&amp;D2703&amp;","&amp;M2703&amp;","&amp;T2703&amp;","&amp;U2703&amp;","&amp;V2703&amp;","&amp;W2703&amp;","&amp;X2703&amp;","&amp;IF(Y2703&lt;&gt;"",VLOOKUP(Y2703,'Vlookup''sRef'!$C$3:$D$6,2,FALSE),"")&amp;","&amp;IF(Z2703&lt;&gt;"",VLOOKUP(Z2703,'Vlookup''sRef'!$F$3:$G$4,2,FALSE),"")&amp;","&amp;AA2703&amp;","&amp;AB2703&amp;","&amp;AC2703&amp;","&amp;AD2703&amp;","&amp;AE2703&amp;","&amp;AF2703&amp;","&amp;AG2703&amp;","&amp;AH2703&amp;","&amp;IF(AI2703&lt;&gt;"",VLOOKUP(AI2703,'Vlookup''sRef'!$O$2:$P$101,2,FALSE),"")&amp;","&amp;IF(AJ2703&lt;&gt;"",VLOOKUP(AJ2703,RulesetRef!$A$2:$B$77,2,FALSE),"")&amp;","&amp;AK2703&amp;","&amp;AL2703)</f>
        <v/>
      </c>
    </row>
    <row r="2704" spans="5:40" ht="15.6" customHeight="1">
      <c r="E2704" s="15" t="str">
        <f>IF(AND(A2704="",D2704=""),"",IF(OR(AND(ISNUMBER(SEARCH("@",A2704))*ISNUMBER(SEARCH(".",A2704,SEARCH("@",A2704))),ISBLANK(D2704)),LEN(D2704)&gt;=8),1,0))</f>
        <v/>
      </c>
      <c r="M2704" s="15" t="str">
        <f t="shared" si="84"/>
        <v/>
      </c>
      <c r="T2704" s="15" t="str">
        <f t="shared" si="85"/>
        <v/>
      </c>
      <c r="AM2704" s="13" t="str">
        <f>IF(COUNTBLANK(A2704:AL2704)=30,"",IF(A2704="","User Name Missing",IF(B2704="","First Name Missing",IF(C2704="","Last Name Missing",IF(E2704=0,"Password Short(Min 8 Charcters)",IF(M2704="","Group Missing",IF(U2704="","Security Clearance Missing","Good")))))))</f>
        <v>User Name Missing</v>
      </c>
      <c r="AN2704" s="45" t="str">
        <f>IF(AM2704&lt;&gt;"Good","",A2704&amp;","&amp;C2704&amp;","&amp;B2704&amp;","&amp;D2704&amp;","&amp;M2704&amp;","&amp;T2704&amp;","&amp;U2704&amp;","&amp;V2704&amp;","&amp;W2704&amp;","&amp;X2704&amp;","&amp;IF(Y2704&lt;&gt;"",VLOOKUP(Y2704,'Vlookup''sRef'!$C$3:$D$6,2,FALSE),"")&amp;","&amp;IF(Z2704&lt;&gt;"",VLOOKUP(Z2704,'Vlookup''sRef'!$F$3:$G$4,2,FALSE),"")&amp;","&amp;AA2704&amp;","&amp;AB2704&amp;","&amp;AC2704&amp;","&amp;AD2704&amp;","&amp;AE2704&amp;","&amp;AF2704&amp;","&amp;AG2704&amp;","&amp;AH2704&amp;","&amp;IF(AI2704&lt;&gt;"",VLOOKUP(AI2704,'Vlookup''sRef'!$O$2:$P$101,2,FALSE),"")&amp;","&amp;IF(AJ2704&lt;&gt;"",VLOOKUP(AJ2704,RulesetRef!$A$2:$B$77,2,FALSE),"")&amp;","&amp;AK2704&amp;","&amp;AL2704)</f>
        <v/>
      </c>
    </row>
    <row r="2705" spans="5:40" ht="15.6" customHeight="1">
      <c r="E2705" s="15" t="str">
        <f>IF(AND(A2705="",D2705=""),"",IF(OR(AND(ISNUMBER(SEARCH("@",A2705))*ISNUMBER(SEARCH(".",A2705,SEARCH("@",A2705))),ISBLANK(D2705)),LEN(D2705)&gt;=8),1,0))</f>
        <v/>
      </c>
      <c r="M2705" s="15" t="str">
        <f t="shared" si="84"/>
        <v/>
      </c>
      <c r="T2705" s="15" t="str">
        <f t="shared" si="85"/>
        <v/>
      </c>
      <c r="AM2705" s="13" t="str">
        <f>IF(COUNTBLANK(A2705:AL2705)=30,"",IF(A2705="","User Name Missing",IF(B2705="","First Name Missing",IF(C2705="","Last Name Missing",IF(E2705=0,"Password Short(Min 8 Charcters)",IF(M2705="","Group Missing",IF(U2705="","Security Clearance Missing","Good")))))))</f>
        <v>User Name Missing</v>
      </c>
      <c r="AN2705" s="45" t="str">
        <f>IF(AM2705&lt;&gt;"Good","",A2705&amp;","&amp;C2705&amp;","&amp;B2705&amp;","&amp;D2705&amp;","&amp;M2705&amp;","&amp;T2705&amp;","&amp;U2705&amp;","&amp;V2705&amp;","&amp;W2705&amp;","&amp;X2705&amp;","&amp;IF(Y2705&lt;&gt;"",VLOOKUP(Y2705,'Vlookup''sRef'!$C$3:$D$6,2,FALSE),"")&amp;","&amp;IF(Z2705&lt;&gt;"",VLOOKUP(Z2705,'Vlookup''sRef'!$F$3:$G$4,2,FALSE),"")&amp;","&amp;AA2705&amp;","&amp;AB2705&amp;","&amp;AC2705&amp;","&amp;AD2705&amp;","&amp;AE2705&amp;","&amp;AF2705&amp;","&amp;AG2705&amp;","&amp;AH2705&amp;","&amp;IF(AI2705&lt;&gt;"",VLOOKUP(AI2705,'Vlookup''sRef'!$O$2:$P$101,2,FALSE),"")&amp;","&amp;IF(AJ2705&lt;&gt;"",VLOOKUP(AJ2705,RulesetRef!$A$2:$B$77,2,FALSE),"")&amp;","&amp;AK2705&amp;","&amp;AL2705)</f>
        <v/>
      </c>
    </row>
    <row r="2706" spans="5:40" ht="15.6" customHeight="1">
      <c r="E2706" s="15" t="str">
        <f>IF(AND(A2706="",D2706=""),"",IF(OR(AND(ISNUMBER(SEARCH("@",A2706))*ISNUMBER(SEARCH(".",A2706,SEARCH("@",A2706))),ISBLANK(D2706)),LEN(D2706)&gt;=8),1,0))</f>
        <v/>
      </c>
      <c r="M2706" s="15" t="str">
        <f t="shared" si="84"/>
        <v/>
      </c>
      <c r="T2706" s="15" t="str">
        <f t="shared" si="85"/>
        <v/>
      </c>
      <c r="AM2706" s="13" t="str">
        <f>IF(COUNTBLANK(A2706:AL2706)=30,"",IF(A2706="","User Name Missing",IF(B2706="","First Name Missing",IF(C2706="","Last Name Missing",IF(E2706=0,"Password Short(Min 8 Charcters)",IF(M2706="","Group Missing",IF(U2706="","Security Clearance Missing","Good")))))))</f>
        <v>User Name Missing</v>
      </c>
      <c r="AN2706" s="45" t="str">
        <f>IF(AM2706&lt;&gt;"Good","",A2706&amp;","&amp;C2706&amp;","&amp;B2706&amp;","&amp;D2706&amp;","&amp;M2706&amp;","&amp;T2706&amp;","&amp;U2706&amp;","&amp;V2706&amp;","&amp;W2706&amp;","&amp;X2706&amp;","&amp;IF(Y2706&lt;&gt;"",VLOOKUP(Y2706,'Vlookup''sRef'!$C$3:$D$6,2,FALSE),"")&amp;","&amp;IF(Z2706&lt;&gt;"",VLOOKUP(Z2706,'Vlookup''sRef'!$F$3:$G$4,2,FALSE),"")&amp;","&amp;AA2706&amp;","&amp;AB2706&amp;","&amp;AC2706&amp;","&amp;AD2706&amp;","&amp;AE2706&amp;","&amp;AF2706&amp;","&amp;AG2706&amp;","&amp;AH2706&amp;","&amp;IF(AI2706&lt;&gt;"",VLOOKUP(AI2706,'Vlookup''sRef'!$O$2:$P$101,2,FALSE),"")&amp;","&amp;IF(AJ2706&lt;&gt;"",VLOOKUP(AJ2706,RulesetRef!$A$2:$B$77,2,FALSE),"")&amp;","&amp;AK2706&amp;","&amp;AL2706)</f>
        <v/>
      </c>
    </row>
    <row r="2707" spans="5:40" ht="15.6" customHeight="1">
      <c r="E2707" s="15" t="str">
        <f>IF(AND(A2707="",D2707=""),"",IF(OR(AND(ISNUMBER(SEARCH("@",A2707))*ISNUMBER(SEARCH(".",A2707,SEARCH("@",A2707))),ISBLANK(D2707)),LEN(D2707)&gt;=8),1,0))</f>
        <v/>
      </c>
      <c r="M2707" s="15" t="str">
        <f t="shared" si="84"/>
        <v/>
      </c>
      <c r="T2707" s="15" t="str">
        <f t="shared" si="85"/>
        <v/>
      </c>
      <c r="AM2707" s="13" t="str">
        <f>IF(COUNTBLANK(A2707:AL2707)=30,"",IF(A2707="","User Name Missing",IF(B2707="","First Name Missing",IF(C2707="","Last Name Missing",IF(E2707=0,"Password Short(Min 8 Charcters)",IF(M2707="","Group Missing",IF(U2707="","Security Clearance Missing","Good")))))))</f>
        <v>User Name Missing</v>
      </c>
      <c r="AN2707" s="45" t="str">
        <f>IF(AM2707&lt;&gt;"Good","",A2707&amp;","&amp;C2707&amp;","&amp;B2707&amp;","&amp;D2707&amp;","&amp;M2707&amp;","&amp;T2707&amp;","&amp;U2707&amp;","&amp;V2707&amp;","&amp;W2707&amp;","&amp;X2707&amp;","&amp;IF(Y2707&lt;&gt;"",VLOOKUP(Y2707,'Vlookup''sRef'!$C$3:$D$6,2,FALSE),"")&amp;","&amp;IF(Z2707&lt;&gt;"",VLOOKUP(Z2707,'Vlookup''sRef'!$F$3:$G$4,2,FALSE),"")&amp;","&amp;AA2707&amp;","&amp;AB2707&amp;","&amp;AC2707&amp;","&amp;AD2707&amp;","&amp;AE2707&amp;","&amp;AF2707&amp;","&amp;AG2707&amp;","&amp;AH2707&amp;","&amp;IF(AI2707&lt;&gt;"",VLOOKUP(AI2707,'Vlookup''sRef'!$O$2:$P$101,2,FALSE),"")&amp;","&amp;IF(AJ2707&lt;&gt;"",VLOOKUP(AJ2707,RulesetRef!$A$2:$B$77,2,FALSE),"")&amp;","&amp;AK2707&amp;","&amp;AL2707)</f>
        <v/>
      </c>
    </row>
    <row r="2708" spans="5:40" ht="15.6" customHeight="1">
      <c r="E2708" s="15" t="str">
        <f>IF(AND(A2708="",D2708=""),"",IF(OR(AND(ISNUMBER(SEARCH("@",A2708))*ISNUMBER(SEARCH(".",A2708,SEARCH("@",A2708))),ISBLANK(D2708)),LEN(D2708)&gt;=8),1,0))</f>
        <v/>
      </c>
      <c r="M2708" s="15" t="str">
        <f t="shared" si="84"/>
        <v/>
      </c>
      <c r="T2708" s="15" t="str">
        <f t="shared" si="85"/>
        <v/>
      </c>
      <c r="AM2708" s="13" t="str">
        <f>IF(COUNTBLANK(A2708:AL2708)=30,"",IF(A2708="","User Name Missing",IF(B2708="","First Name Missing",IF(C2708="","Last Name Missing",IF(E2708=0,"Password Short(Min 8 Charcters)",IF(M2708="","Group Missing",IF(U2708="","Security Clearance Missing","Good")))))))</f>
        <v>User Name Missing</v>
      </c>
      <c r="AN2708" s="45" t="str">
        <f>IF(AM2708&lt;&gt;"Good","",A2708&amp;","&amp;C2708&amp;","&amp;B2708&amp;","&amp;D2708&amp;","&amp;M2708&amp;","&amp;T2708&amp;","&amp;U2708&amp;","&amp;V2708&amp;","&amp;W2708&amp;","&amp;X2708&amp;","&amp;IF(Y2708&lt;&gt;"",VLOOKUP(Y2708,'Vlookup''sRef'!$C$3:$D$6,2,FALSE),"")&amp;","&amp;IF(Z2708&lt;&gt;"",VLOOKUP(Z2708,'Vlookup''sRef'!$F$3:$G$4,2,FALSE),"")&amp;","&amp;AA2708&amp;","&amp;AB2708&amp;","&amp;AC2708&amp;","&amp;AD2708&amp;","&amp;AE2708&amp;","&amp;AF2708&amp;","&amp;AG2708&amp;","&amp;AH2708&amp;","&amp;IF(AI2708&lt;&gt;"",VLOOKUP(AI2708,'Vlookup''sRef'!$O$2:$P$101,2,FALSE),"")&amp;","&amp;IF(AJ2708&lt;&gt;"",VLOOKUP(AJ2708,RulesetRef!$A$2:$B$77,2,FALSE),"")&amp;","&amp;AK2708&amp;","&amp;AL2708)</f>
        <v/>
      </c>
    </row>
    <row r="2709" spans="5:40" ht="15.6" customHeight="1">
      <c r="E2709" s="15" t="str">
        <f>IF(AND(A2709="",D2709=""),"",IF(OR(AND(ISNUMBER(SEARCH("@",A2709))*ISNUMBER(SEARCH(".",A2709,SEARCH("@",A2709))),ISBLANK(D2709)),LEN(D2709)&gt;=8),1,0))</f>
        <v/>
      </c>
      <c r="M2709" s="15" t="str">
        <f t="shared" si="84"/>
        <v/>
      </c>
      <c r="T2709" s="15" t="str">
        <f t="shared" si="85"/>
        <v/>
      </c>
      <c r="AM2709" s="13" t="str">
        <f>IF(COUNTBLANK(A2709:AL2709)=30,"",IF(A2709="","User Name Missing",IF(B2709="","First Name Missing",IF(C2709="","Last Name Missing",IF(E2709=0,"Password Short(Min 8 Charcters)",IF(M2709="","Group Missing",IF(U2709="","Security Clearance Missing","Good")))))))</f>
        <v>User Name Missing</v>
      </c>
      <c r="AN2709" s="45" t="str">
        <f>IF(AM2709&lt;&gt;"Good","",A2709&amp;","&amp;C2709&amp;","&amp;B2709&amp;","&amp;D2709&amp;","&amp;M2709&amp;","&amp;T2709&amp;","&amp;U2709&amp;","&amp;V2709&amp;","&amp;W2709&amp;","&amp;X2709&amp;","&amp;IF(Y2709&lt;&gt;"",VLOOKUP(Y2709,'Vlookup''sRef'!$C$3:$D$6,2,FALSE),"")&amp;","&amp;IF(Z2709&lt;&gt;"",VLOOKUP(Z2709,'Vlookup''sRef'!$F$3:$G$4,2,FALSE),"")&amp;","&amp;AA2709&amp;","&amp;AB2709&amp;","&amp;AC2709&amp;","&amp;AD2709&amp;","&amp;AE2709&amp;","&amp;AF2709&amp;","&amp;AG2709&amp;","&amp;AH2709&amp;","&amp;IF(AI2709&lt;&gt;"",VLOOKUP(AI2709,'Vlookup''sRef'!$O$2:$P$101,2,FALSE),"")&amp;","&amp;IF(AJ2709&lt;&gt;"",VLOOKUP(AJ2709,RulesetRef!$A$2:$B$77,2,FALSE),"")&amp;","&amp;AK2709&amp;","&amp;AL2709)</f>
        <v/>
      </c>
    </row>
    <row r="2710" spans="5:40" ht="15.6" customHeight="1">
      <c r="E2710" s="15" t="str">
        <f>IF(AND(A2710="",D2710=""),"",IF(OR(AND(ISNUMBER(SEARCH("@",A2710))*ISNUMBER(SEARCH(".",A2710,SEARCH("@",A2710))),ISBLANK(D2710)),LEN(D2710)&gt;=8),1,0))</f>
        <v/>
      </c>
      <c r="M2710" s="15" t="str">
        <f t="shared" si="84"/>
        <v/>
      </c>
      <c r="T2710" s="15" t="str">
        <f t="shared" si="85"/>
        <v/>
      </c>
      <c r="AM2710" s="13" t="str">
        <f>IF(COUNTBLANK(A2710:AL2710)=30,"",IF(A2710="","User Name Missing",IF(B2710="","First Name Missing",IF(C2710="","Last Name Missing",IF(E2710=0,"Password Short(Min 8 Charcters)",IF(M2710="","Group Missing",IF(U2710="","Security Clearance Missing","Good")))))))</f>
        <v>User Name Missing</v>
      </c>
      <c r="AN2710" s="45" t="str">
        <f>IF(AM2710&lt;&gt;"Good","",A2710&amp;","&amp;C2710&amp;","&amp;B2710&amp;","&amp;D2710&amp;","&amp;M2710&amp;","&amp;T2710&amp;","&amp;U2710&amp;","&amp;V2710&amp;","&amp;W2710&amp;","&amp;X2710&amp;","&amp;IF(Y2710&lt;&gt;"",VLOOKUP(Y2710,'Vlookup''sRef'!$C$3:$D$6,2,FALSE),"")&amp;","&amp;IF(Z2710&lt;&gt;"",VLOOKUP(Z2710,'Vlookup''sRef'!$F$3:$G$4,2,FALSE),"")&amp;","&amp;AA2710&amp;","&amp;AB2710&amp;","&amp;AC2710&amp;","&amp;AD2710&amp;","&amp;AE2710&amp;","&amp;AF2710&amp;","&amp;AG2710&amp;","&amp;AH2710&amp;","&amp;IF(AI2710&lt;&gt;"",VLOOKUP(AI2710,'Vlookup''sRef'!$O$2:$P$101,2,FALSE),"")&amp;","&amp;IF(AJ2710&lt;&gt;"",VLOOKUP(AJ2710,RulesetRef!$A$2:$B$77,2,FALSE),"")&amp;","&amp;AK2710&amp;","&amp;AL2710)</f>
        <v/>
      </c>
    </row>
    <row r="2711" spans="5:40" ht="15.6" customHeight="1">
      <c r="E2711" s="15" t="str">
        <f>IF(AND(A2711="",D2711=""),"",IF(OR(AND(ISNUMBER(SEARCH("@",A2711))*ISNUMBER(SEARCH(".",A2711,SEARCH("@",A2711))),ISBLANK(D2711)),LEN(D2711)&gt;=8),1,0))</f>
        <v/>
      </c>
      <c r="M2711" s="15" t="str">
        <f t="shared" si="84"/>
        <v/>
      </c>
      <c r="T2711" s="15" t="str">
        <f t="shared" si="85"/>
        <v/>
      </c>
      <c r="AM2711" s="13" t="str">
        <f>IF(COUNTBLANK(A2711:AL2711)=30,"",IF(A2711="","User Name Missing",IF(B2711="","First Name Missing",IF(C2711="","Last Name Missing",IF(E2711=0,"Password Short(Min 8 Charcters)",IF(M2711="","Group Missing",IF(U2711="","Security Clearance Missing","Good")))))))</f>
        <v>User Name Missing</v>
      </c>
      <c r="AN2711" s="45" t="str">
        <f>IF(AM2711&lt;&gt;"Good","",A2711&amp;","&amp;C2711&amp;","&amp;B2711&amp;","&amp;D2711&amp;","&amp;M2711&amp;","&amp;T2711&amp;","&amp;U2711&amp;","&amp;V2711&amp;","&amp;W2711&amp;","&amp;X2711&amp;","&amp;IF(Y2711&lt;&gt;"",VLOOKUP(Y2711,'Vlookup''sRef'!$C$3:$D$6,2,FALSE),"")&amp;","&amp;IF(Z2711&lt;&gt;"",VLOOKUP(Z2711,'Vlookup''sRef'!$F$3:$G$4,2,FALSE),"")&amp;","&amp;AA2711&amp;","&amp;AB2711&amp;","&amp;AC2711&amp;","&amp;AD2711&amp;","&amp;AE2711&amp;","&amp;AF2711&amp;","&amp;AG2711&amp;","&amp;AH2711&amp;","&amp;IF(AI2711&lt;&gt;"",VLOOKUP(AI2711,'Vlookup''sRef'!$O$2:$P$101,2,FALSE),"")&amp;","&amp;IF(AJ2711&lt;&gt;"",VLOOKUP(AJ2711,RulesetRef!$A$2:$B$77,2,FALSE),"")&amp;","&amp;AK2711&amp;","&amp;AL2711)</f>
        <v/>
      </c>
    </row>
    <row r="2712" spans="5:40" ht="15.6" customHeight="1">
      <c r="E2712" s="15" t="str">
        <f>IF(AND(A2712="",D2712=""),"",IF(OR(AND(ISNUMBER(SEARCH("@",A2712))*ISNUMBER(SEARCH(".",A2712,SEARCH("@",A2712))),ISBLANK(D2712)),LEN(D2712)&gt;=8),1,0))</f>
        <v/>
      </c>
      <c r="M2712" s="15" t="str">
        <f t="shared" si="84"/>
        <v/>
      </c>
      <c r="T2712" s="15" t="str">
        <f t="shared" si="85"/>
        <v/>
      </c>
      <c r="AM2712" s="13" t="str">
        <f>IF(COUNTBLANK(A2712:AL2712)=30,"",IF(A2712="","User Name Missing",IF(B2712="","First Name Missing",IF(C2712="","Last Name Missing",IF(E2712=0,"Password Short(Min 8 Charcters)",IF(M2712="","Group Missing",IF(U2712="","Security Clearance Missing","Good")))))))</f>
        <v>User Name Missing</v>
      </c>
      <c r="AN2712" s="45" t="str">
        <f>IF(AM2712&lt;&gt;"Good","",A2712&amp;","&amp;C2712&amp;","&amp;B2712&amp;","&amp;D2712&amp;","&amp;M2712&amp;","&amp;T2712&amp;","&amp;U2712&amp;","&amp;V2712&amp;","&amp;W2712&amp;","&amp;X2712&amp;","&amp;IF(Y2712&lt;&gt;"",VLOOKUP(Y2712,'Vlookup''sRef'!$C$3:$D$6,2,FALSE),"")&amp;","&amp;IF(Z2712&lt;&gt;"",VLOOKUP(Z2712,'Vlookup''sRef'!$F$3:$G$4,2,FALSE),"")&amp;","&amp;AA2712&amp;","&amp;AB2712&amp;","&amp;AC2712&amp;","&amp;AD2712&amp;","&amp;AE2712&amp;","&amp;AF2712&amp;","&amp;AG2712&amp;","&amp;AH2712&amp;","&amp;IF(AI2712&lt;&gt;"",VLOOKUP(AI2712,'Vlookup''sRef'!$O$2:$P$101,2,FALSE),"")&amp;","&amp;IF(AJ2712&lt;&gt;"",VLOOKUP(AJ2712,RulesetRef!$A$2:$B$77,2,FALSE),"")&amp;","&amp;AK2712&amp;","&amp;AL2712)</f>
        <v/>
      </c>
    </row>
    <row r="2713" spans="5:40" ht="15.6" customHeight="1">
      <c r="E2713" s="15" t="str">
        <f>IF(AND(A2713="",D2713=""),"",IF(OR(AND(ISNUMBER(SEARCH("@",A2713))*ISNUMBER(SEARCH(".",A2713,SEARCH("@",A2713))),ISBLANK(D2713)),LEN(D2713)&gt;=8),1,0))</f>
        <v/>
      </c>
      <c r="M2713" s="15" t="str">
        <f t="shared" si="84"/>
        <v/>
      </c>
      <c r="T2713" s="15" t="str">
        <f t="shared" si="85"/>
        <v/>
      </c>
      <c r="AM2713" s="13" t="str">
        <f>IF(COUNTBLANK(A2713:AL2713)=30,"",IF(A2713="","User Name Missing",IF(B2713="","First Name Missing",IF(C2713="","Last Name Missing",IF(E2713=0,"Password Short(Min 8 Charcters)",IF(M2713="","Group Missing",IF(U2713="","Security Clearance Missing","Good")))))))</f>
        <v>User Name Missing</v>
      </c>
      <c r="AN2713" s="45" t="str">
        <f>IF(AM2713&lt;&gt;"Good","",A2713&amp;","&amp;C2713&amp;","&amp;B2713&amp;","&amp;D2713&amp;","&amp;M2713&amp;","&amp;T2713&amp;","&amp;U2713&amp;","&amp;V2713&amp;","&amp;W2713&amp;","&amp;X2713&amp;","&amp;IF(Y2713&lt;&gt;"",VLOOKUP(Y2713,'Vlookup''sRef'!$C$3:$D$6,2,FALSE),"")&amp;","&amp;IF(Z2713&lt;&gt;"",VLOOKUP(Z2713,'Vlookup''sRef'!$F$3:$G$4,2,FALSE),"")&amp;","&amp;AA2713&amp;","&amp;AB2713&amp;","&amp;AC2713&amp;","&amp;AD2713&amp;","&amp;AE2713&amp;","&amp;AF2713&amp;","&amp;AG2713&amp;","&amp;AH2713&amp;","&amp;IF(AI2713&lt;&gt;"",VLOOKUP(AI2713,'Vlookup''sRef'!$O$2:$P$101,2,FALSE),"")&amp;","&amp;IF(AJ2713&lt;&gt;"",VLOOKUP(AJ2713,RulesetRef!$A$2:$B$77,2,FALSE),"")&amp;","&amp;AK2713&amp;","&amp;AL2713)</f>
        <v/>
      </c>
    </row>
    <row r="2714" spans="5:40" ht="15.6" customHeight="1">
      <c r="E2714" s="15" t="str">
        <f>IF(AND(A2714="",D2714=""),"",IF(OR(AND(ISNUMBER(SEARCH("@",A2714))*ISNUMBER(SEARCH(".",A2714,SEARCH("@",A2714))),ISBLANK(D2714)),LEN(D2714)&gt;=8),1,0))</f>
        <v/>
      </c>
      <c r="M2714" s="15" t="str">
        <f t="shared" si="84"/>
        <v/>
      </c>
      <c r="T2714" s="15" t="str">
        <f t="shared" si="85"/>
        <v/>
      </c>
      <c r="AM2714" s="13" t="str">
        <f>IF(COUNTBLANK(A2714:AL2714)=30,"",IF(A2714="","User Name Missing",IF(B2714="","First Name Missing",IF(C2714="","Last Name Missing",IF(E2714=0,"Password Short(Min 8 Charcters)",IF(M2714="","Group Missing",IF(U2714="","Security Clearance Missing","Good")))))))</f>
        <v>User Name Missing</v>
      </c>
      <c r="AN2714" s="45" t="str">
        <f>IF(AM2714&lt;&gt;"Good","",A2714&amp;","&amp;C2714&amp;","&amp;B2714&amp;","&amp;D2714&amp;","&amp;M2714&amp;","&amp;T2714&amp;","&amp;U2714&amp;","&amp;V2714&amp;","&amp;W2714&amp;","&amp;X2714&amp;","&amp;IF(Y2714&lt;&gt;"",VLOOKUP(Y2714,'Vlookup''sRef'!$C$3:$D$6,2,FALSE),"")&amp;","&amp;IF(Z2714&lt;&gt;"",VLOOKUP(Z2714,'Vlookup''sRef'!$F$3:$G$4,2,FALSE),"")&amp;","&amp;AA2714&amp;","&amp;AB2714&amp;","&amp;AC2714&amp;","&amp;AD2714&amp;","&amp;AE2714&amp;","&amp;AF2714&amp;","&amp;AG2714&amp;","&amp;AH2714&amp;","&amp;IF(AI2714&lt;&gt;"",VLOOKUP(AI2714,'Vlookup''sRef'!$O$2:$P$101,2,FALSE),"")&amp;","&amp;IF(AJ2714&lt;&gt;"",VLOOKUP(AJ2714,RulesetRef!$A$2:$B$77,2,FALSE),"")&amp;","&amp;AK2714&amp;","&amp;AL2714)</f>
        <v/>
      </c>
    </row>
    <row r="2715" spans="5:40" ht="15.6" customHeight="1">
      <c r="E2715" s="15" t="str">
        <f>IF(AND(A2715="",D2715=""),"",IF(OR(AND(ISNUMBER(SEARCH("@",A2715))*ISNUMBER(SEARCH(".",A2715,SEARCH("@",A2715))),ISBLANK(D2715)),LEN(D2715)&gt;=8),1,0))</f>
        <v/>
      </c>
      <c r="M2715" s="15" t="str">
        <f t="shared" si="84"/>
        <v/>
      </c>
      <c r="T2715" s="15" t="str">
        <f t="shared" si="85"/>
        <v/>
      </c>
      <c r="AM2715" s="13" t="str">
        <f>IF(COUNTBLANK(A2715:AL2715)=30,"",IF(A2715="","User Name Missing",IF(B2715="","First Name Missing",IF(C2715="","Last Name Missing",IF(E2715=0,"Password Short(Min 8 Charcters)",IF(M2715="","Group Missing",IF(U2715="","Security Clearance Missing","Good")))))))</f>
        <v>User Name Missing</v>
      </c>
      <c r="AN2715" s="45" t="str">
        <f>IF(AM2715&lt;&gt;"Good","",A2715&amp;","&amp;C2715&amp;","&amp;B2715&amp;","&amp;D2715&amp;","&amp;M2715&amp;","&amp;T2715&amp;","&amp;U2715&amp;","&amp;V2715&amp;","&amp;W2715&amp;","&amp;X2715&amp;","&amp;IF(Y2715&lt;&gt;"",VLOOKUP(Y2715,'Vlookup''sRef'!$C$3:$D$6,2,FALSE),"")&amp;","&amp;IF(Z2715&lt;&gt;"",VLOOKUP(Z2715,'Vlookup''sRef'!$F$3:$G$4,2,FALSE),"")&amp;","&amp;AA2715&amp;","&amp;AB2715&amp;","&amp;AC2715&amp;","&amp;AD2715&amp;","&amp;AE2715&amp;","&amp;AF2715&amp;","&amp;AG2715&amp;","&amp;AH2715&amp;","&amp;IF(AI2715&lt;&gt;"",VLOOKUP(AI2715,'Vlookup''sRef'!$O$2:$P$101,2,FALSE),"")&amp;","&amp;IF(AJ2715&lt;&gt;"",VLOOKUP(AJ2715,RulesetRef!$A$2:$B$77,2,FALSE),"")&amp;","&amp;AK2715&amp;","&amp;AL2715)</f>
        <v/>
      </c>
    </row>
    <row r="2716" spans="5:40" ht="15.6" customHeight="1">
      <c r="E2716" s="15" t="str">
        <f>IF(AND(A2716="",D2716=""),"",IF(OR(AND(ISNUMBER(SEARCH("@",A2716))*ISNUMBER(SEARCH(".",A2716,SEARCH("@",A2716))),ISBLANK(D2716)),LEN(D2716)&gt;=8),1,0))</f>
        <v/>
      </c>
      <c r="M2716" s="15" t="str">
        <f t="shared" si="84"/>
        <v/>
      </c>
      <c r="T2716" s="15" t="str">
        <f t="shared" si="85"/>
        <v/>
      </c>
      <c r="AM2716" s="13" t="str">
        <f>IF(COUNTBLANK(A2716:AL2716)=30,"",IF(A2716="","User Name Missing",IF(B2716="","First Name Missing",IF(C2716="","Last Name Missing",IF(E2716=0,"Password Short(Min 8 Charcters)",IF(M2716="","Group Missing",IF(U2716="","Security Clearance Missing","Good")))))))</f>
        <v>User Name Missing</v>
      </c>
      <c r="AN2716" s="45" t="str">
        <f>IF(AM2716&lt;&gt;"Good","",A2716&amp;","&amp;C2716&amp;","&amp;B2716&amp;","&amp;D2716&amp;","&amp;M2716&amp;","&amp;T2716&amp;","&amp;U2716&amp;","&amp;V2716&amp;","&amp;W2716&amp;","&amp;X2716&amp;","&amp;IF(Y2716&lt;&gt;"",VLOOKUP(Y2716,'Vlookup''sRef'!$C$3:$D$6,2,FALSE),"")&amp;","&amp;IF(Z2716&lt;&gt;"",VLOOKUP(Z2716,'Vlookup''sRef'!$F$3:$G$4,2,FALSE),"")&amp;","&amp;AA2716&amp;","&amp;AB2716&amp;","&amp;AC2716&amp;","&amp;AD2716&amp;","&amp;AE2716&amp;","&amp;AF2716&amp;","&amp;AG2716&amp;","&amp;AH2716&amp;","&amp;IF(AI2716&lt;&gt;"",VLOOKUP(AI2716,'Vlookup''sRef'!$O$2:$P$101,2,FALSE),"")&amp;","&amp;IF(AJ2716&lt;&gt;"",VLOOKUP(AJ2716,RulesetRef!$A$2:$B$77,2,FALSE),"")&amp;","&amp;AK2716&amp;","&amp;AL2716)</f>
        <v/>
      </c>
    </row>
    <row r="2717" spans="5:40" ht="15.6" customHeight="1">
      <c r="E2717" s="15" t="str">
        <f>IF(AND(A2717="",D2717=""),"",IF(OR(AND(ISNUMBER(SEARCH("@",A2717))*ISNUMBER(SEARCH(".",A2717,SEARCH("@",A2717))),ISBLANK(D2717)),LEN(D2717)&gt;=8),1,0))</f>
        <v/>
      </c>
      <c r="M2717" s="15" t="str">
        <f t="shared" si="84"/>
        <v/>
      </c>
      <c r="T2717" s="15" t="str">
        <f t="shared" si="85"/>
        <v/>
      </c>
      <c r="AM2717" s="13" t="str">
        <f>IF(COUNTBLANK(A2717:AL2717)=30,"",IF(A2717="","User Name Missing",IF(B2717="","First Name Missing",IF(C2717="","Last Name Missing",IF(E2717=0,"Password Short(Min 8 Charcters)",IF(M2717="","Group Missing",IF(U2717="","Security Clearance Missing","Good")))))))</f>
        <v>User Name Missing</v>
      </c>
      <c r="AN2717" s="45" t="str">
        <f>IF(AM2717&lt;&gt;"Good","",A2717&amp;","&amp;C2717&amp;","&amp;B2717&amp;","&amp;D2717&amp;","&amp;M2717&amp;","&amp;T2717&amp;","&amp;U2717&amp;","&amp;V2717&amp;","&amp;W2717&amp;","&amp;X2717&amp;","&amp;IF(Y2717&lt;&gt;"",VLOOKUP(Y2717,'Vlookup''sRef'!$C$3:$D$6,2,FALSE),"")&amp;","&amp;IF(Z2717&lt;&gt;"",VLOOKUP(Z2717,'Vlookup''sRef'!$F$3:$G$4,2,FALSE),"")&amp;","&amp;AA2717&amp;","&amp;AB2717&amp;","&amp;AC2717&amp;","&amp;AD2717&amp;","&amp;AE2717&amp;","&amp;AF2717&amp;","&amp;AG2717&amp;","&amp;AH2717&amp;","&amp;IF(AI2717&lt;&gt;"",VLOOKUP(AI2717,'Vlookup''sRef'!$O$2:$P$101,2,FALSE),"")&amp;","&amp;IF(AJ2717&lt;&gt;"",VLOOKUP(AJ2717,RulesetRef!$A$2:$B$77,2,FALSE),"")&amp;","&amp;AK2717&amp;","&amp;AL2717)</f>
        <v/>
      </c>
    </row>
    <row r="2718" spans="5:40" ht="15.6" customHeight="1">
      <c r="E2718" s="15" t="str">
        <f>IF(AND(A2718="",D2718=""),"",IF(OR(AND(ISNUMBER(SEARCH("@",A2718))*ISNUMBER(SEARCH(".",A2718,SEARCH("@",A2718))),ISBLANK(D2718)),LEN(D2718)&gt;=8),1,0))</f>
        <v/>
      </c>
      <c r="M2718" s="15" t="str">
        <f t="shared" si="84"/>
        <v/>
      </c>
      <c r="T2718" s="15" t="str">
        <f t="shared" si="85"/>
        <v/>
      </c>
      <c r="AM2718" s="13" t="str">
        <f>IF(COUNTBLANK(A2718:AL2718)=30,"",IF(A2718="","User Name Missing",IF(B2718="","First Name Missing",IF(C2718="","Last Name Missing",IF(E2718=0,"Password Short(Min 8 Charcters)",IF(M2718="","Group Missing",IF(U2718="","Security Clearance Missing","Good")))))))</f>
        <v>User Name Missing</v>
      </c>
      <c r="AN2718" s="45" t="str">
        <f>IF(AM2718&lt;&gt;"Good","",A2718&amp;","&amp;C2718&amp;","&amp;B2718&amp;","&amp;D2718&amp;","&amp;M2718&amp;","&amp;T2718&amp;","&amp;U2718&amp;","&amp;V2718&amp;","&amp;W2718&amp;","&amp;X2718&amp;","&amp;IF(Y2718&lt;&gt;"",VLOOKUP(Y2718,'Vlookup''sRef'!$C$3:$D$6,2,FALSE),"")&amp;","&amp;IF(Z2718&lt;&gt;"",VLOOKUP(Z2718,'Vlookup''sRef'!$F$3:$G$4,2,FALSE),"")&amp;","&amp;AA2718&amp;","&amp;AB2718&amp;","&amp;AC2718&amp;","&amp;AD2718&amp;","&amp;AE2718&amp;","&amp;AF2718&amp;","&amp;AG2718&amp;","&amp;AH2718&amp;","&amp;IF(AI2718&lt;&gt;"",VLOOKUP(AI2718,'Vlookup''sRef'!$O$2:$P$101,2,FALSE),"")&amp;","&amp;IF(AJ2718&lt;&gt;"",VLOOKUP(AJ2718,RulesetRef!$A$2:$B$77,2,FALSE),"")&amp;","&amp;AK2718&amp;","&amp;AL2718)</f>
        <v/>
      </c>
    </row>
    <row r="2719" spans="5:40" ht="15.6" customHeight="1">
      <c r="E2719" s="15" t="str">
        <f>IF(AND(A2719="",D2719=""),"",IF(OR(AND(ISNUMBER(SEARCH("@",A2719))*ISNUMBER(SEARCH(".",A2719,SEARCH("@",A2719))),ISBLANK(D2719)),LEN(D2719)&gt;=8),1,0))</f>
        <v/>
      </c>
      <c r="M2719" s="15" t="str">
        <f t="shared" si="84"/>
        <v/>
      </c>
      <c r="T2719" s="15" t="str">
        <f t="shared" si="85"/>
        <v/>
      </c>
      <c r="AM2719" s="13" t="str">
        <f>IF(COUNTBLANK(A2719:AL2719)=30,"",IF(A2719="","User Name Missing",IF(B2719="","First Name Missing",IF(C2719="","Last Name Missing",IF(E2719=0,"Password Short(Min 8 Charcters)",IF(M2719="","Group Missing",IF(U2719="","Security Clearance Missing","Good")))))))</f>
        <v>User Name Missing</v>
      </c>
      <c r="AN2719" s="45" t="str">
        <f>IF(AM2719&lt;&gt;"Good","",A2719&amp;","&amp;C2719&amp;","&amp;B2719&amp;","&amp;D2719&amp;","&amp;M2719&amp;","&amp;T2719&amp;","&amp;U2719&amp;","&amp;V2719&amp;","&amp;W2719&amp;","&amp;X2719&amp;","&amp;IF(Y2719&lt;&gt;"",VLOOKUP(Y2719,'Vlookup''sRef'!$C$3:$D$6,2,FALSE),"")&amp;","&amp;IF(Z2719&lt;&gt;"",VLOOKUP(Z2719,'Vlookup''sRef'!$F$3:$G$4,2,FALSE),"")&amp;","&amp;AA2719&amp;","&amp;AB2719&amp;","&amp;AC2719&amp;","&amp;AD2719&amp;","&amp;AE2719&amp;","&amp;AF2719&amp;","&amp;AG2719&amp;","&amp;AH2719&amp;","&amp;IF(AI2719&lt;&gt;"",VLOOKUP(AI2719,'Vlookup''sRef'!$O$2:$P$101,2,FALSE),"")&amp;","&amp;IF(AJ2719&lt;&gt;"",VLOOKUP(AJ2719,RulesetRef!$A$2:$B$77,2,FALSE),"")&amp;","&amp;AK2719&amp;","&amp;AL2719)</f>
        <v/>
      </c>
    </row>
    <row r="2720" spans="5:40" ht="15.6" customHeight="1">
      <c r="E2720" s="15" t="str">
        <f>IF(AND(A2720="",D2720=""),"",IF(OR(AND(ISNUMBER(SEARCH("@",A2720))*ISNUMBER(SEARCH(".",A2720,SEARCH("@",A2720))),ISBLANK(D2720)),LEN(D2720)&gt;=8),1,0))</f>
        <v/>
      </c>
      <c r="M2720" s="15" t="str">
        <f t="shared" si="84"/>
        <v/>
      </c>
      <c r="T2720" s="15" t="str">
        <f t="shared" si="85"/>
        <v/>
      </c>
      <c r="AM2720" s="13" t="str">
        <f>IF(COUNTBLANK(A2720:AL2720)=30,"",IF(A2720="","User Name Missing",IF(B2720="","First Name Missing",IF(C2720="","Last Name Missing",IF(E2720=0,"Password Short(Min 8 Charcters)",IF(M2720="","Group Missing",IF(U2720="","Security Clearance Missing","Good")))))))</f>
        <v>User Name Missing</v>
      </c>
      <c r="AN2720" s="45" t="str">
        <f>IF(AM2720&lt;&gt;"Good","",A2720&amp;","&amp;C2720&amp;","&amp;B2720&amp;","&amp;D2720&amp;","&amp;M2720&amp;","&amp;T2720&amp;","&amp;U2720&amp;","&amp;V2720&amp;","&amp;W2720&amp;","&amp;X2720&amp;","&amp;IF(Y2720&lt;&gt;"",VLOOKUP(Y2720,'Vlookup''sRef'!$C$3:$D$6,2,FALSE),"")&amp;","&amp;IF(Z2720&lt;&gt;"",VLOOKUP(Z2720,'Vlookup''sRef'!$F$3:$G$4,2,FALSE),"")&amp;","&amp;AA2720&amp;","&amp;AB2720&amp;","&amp;AC2720&amp;","&amp;AD2720&amp;","&amp;AE2720&amp;","&amp;AF2720&amp;","&amp;AG2720&amp;","&amp;AH2720&amp;","&amp;IF(AI2720&lt;&gt;"",VLOOKUP(AI2720,'Vlookup''sRef'!$O$2:$P$101,2,FALSE),"")&amp;","&amp;IF(AJ2720&lt;&gt;"",VLOOKUP(AJ2720,RulesetRef!$A$2:$B$77,2,FALSE),"")&amp;","&amp;AK2720&amp;","&amp;AL2720)</f>
        <v/>
      </c>
    </row>
    <row r="2721" spans="5:40" ht="15.6" customHeight="1">
      <c r="E2721" s="15" t="str">
        <f>IF(AND(A2721="",D2721=""),"",IF(OR(AND(ISNUMBER(SEARCH("@",A2721))*ISNUMBER(SEARCH(".",A2721,SEARCH("@",A2721))),ISBLANK(D2721)),LEN(D2721)&gt;=8),1,0))</f>
        <v/>
      </c>
      <c r="M2721" s="15" t="str">
        <f t="shared" si="84"/>
        <v/>
      </c>
      <c r="T2721" s="15" t="str">
        <f t="shared" si="85"/>
        <v/>
      </c>
      <c r="AM2721" s="13" t="str">
        <f>IF(COUNTBLANK(A2721:AL2721)=30,"",IF(A2721="","User Name Missing",IF(B2721="","First Name Missing",IF(C2721="","Last Name Missing",IF(E2721=0,"Password Short(Min 8 Charcters)",IF(M2721="","Group Missing",IF(U2721="","Security Clearance Missing","Good")))))))</f>
        <v>User Name Missing</v>
      </c>
      <c r="AN2721" s="45" t="str">
        <f>IF(AM2721&lt;&gt;"Good","",A2721&amp;","&amp;C2721&amp;","&amp;B2721&amp;","&amp;D2721&amp;","&amp;M2721&amp;","&amp;T2721&amp;","&amp;U2721&amp;","&amp;V2721&amp;","&amp;W2721&amp;","&amp;X2721&amp;","&amp;IF(Y2721&lt;&gt;"",VLOOKUP(Y2721,'Vlookup''sRef'!$C$3:$D$6,2,FALSE),"")&amp;","&amp;IF(Z2721&lt;&gt;"",VLOOKUP(Z2721,'Vlookup''sRef'!$F$3:$G$4,2,FALSE),"")&amp;","&amp;AA2721&amp;","&amp;AB2721&amp;","&amp;AC2721&amp;","&amp;AD2721&amp;","&amp;AE2721&amp;","&amp;AF2721&amp;","&amp;AG2721&amp;","&amp;AH2721&amp;","&amp;IF(AI2721&lt;&gt;"",VLOOKUP(AI2721,'Vlookup''sRef'!$O$2:$P$101,2,FALSE),"")&amp;","&amp;IF(AJ2721&lt;&gt;"",VLOOKUP(AJ2721,RulesetRef!$A$2:$B$77,2,FALSE),"")&amp;","&amp;AK2721&amp;","&amp;AL2721)</f>
        <v/>
      </c>
    </row>
    <row r="2722" spans="5:40" ht="15.6" customHeight="1">
      <c r="E2722" s="15" t="str">
        <f>IF(AND(A2722="",D2722=""),"",IF(OR(AND(ISNUMBER(SEARCH("@",A2722))*ISNUMBER(SEARCH(".",A2722,SEARCH("@",A2722))),ISBLANK(D2722)),LEN(D2722)&gt;=8),1,0))</f>
        <v/>
      </c>
      <c r="M2722" s="15" t="str">
        <f t="shared" si="84"/>
        <v/>
      </c>
      <c r="T2722" s="15" t="str">
        <f t="shared" si="85"/>
        <v/>
      </c>
      <c r="AM2722" s="13" t="str">
        <f>IF(COUNTBLANK(A2722:AL2722)=30,"",IF(A2722="","User Name Missing",IF(B2722="","First Name Missing",IF(C2722="","Last Name Missing",IF(E2722=0,"Password Short(Min 8 Charcters)",IF(M2722="","Group Missing",IF(U2722="","Security Clearance Missing","Good")))))))</f>
        <v>User Name Missing</v>
      </c>
      <c r="AN2722" s="45" t="str">
        <f>IF(AM2722&lt;&gt;"Good","",A2722&amp;","&amp;C2722&amp;","&amp;B2722&amp;","&amp;D2722&amp;","&amp;M2722&amp;","&amp;T2722&amp;","&amp;U2722&amp;","&amp;V2722&amp;","&amp;W2722&amp;","&amp;X2722&amp;","&amp;IF(Y2722&lt;&gt;"",VLOOKUP(Y2722,'Vlookup''sRef'!$C$3:$D$6,2,FALSE),"")&amp;","&amp;IF(Z2722&lt;&gt;"",VLOOKUP(Z2722,'Vlookup''sRef'!$F$3:$G$4,2,FALSE),"")&amp;","&amp;AA2722&amp;","&amp;AB2722&amp;","&amp;AC2722&amp;","&amp;AD2722&amp;","&amp;AE2722&amp;","&amp;AF2722&amp;","&amp;AG2722&amp;","&amp;AH2722&amp;","&amp;IF(AI2722&lt;&gt;"",VLOOKUP(AI2722,'Vlookup''sRef'!$O$2:$P$101,2,FALSE),"")&amp;","&amp;IF(AJ2722&lt;&gt;"",VLOOKUP(AJ2722,RulesetRef!$A$2:$B$77,2,FALSE),"")&amp;","&amp;AK2722&amp;","&amp;AL2722)</f>
        <v/>
      </c>
    </row>
    <row r="2723" spans="5:40" ht="15.6" customHeight="1">
      <c r="E2723" s="15" t="str">
        <f>IF(AND(A2723="",D2723=""),"",IF(OR(AND(ISNUMBER(SEARCH("@",A2723))*ISNUMBER(SEARCH(".",A2723,SEARCH("@",A2723))),ISBLANK(D2723)),LEN(D2723)&gt;=8),1,0))</f>
        <v/>
      </c>
      <c r="M2723" s="15" t="str">
        <f t="shared" si="84"/>
        <v/>
      </c>
      <c r="T2723" s="15" t="str">
        <f t="shared" si="85"/>
        <v/>
      </c>
      <c r="AM2723" s="13" t="str">
        <f>IF(COUNTBLANK(A2723:AL2723)=30,"",IF(A2723="","User Name Missing",IF(B2723="","First Name Missing",IF(C2723="","Last Name Missing",IF(E2723=0,"Password Short(Min 8 Charcters)",IF(M2723="","Group Missing",IF(U2723="","Security Clearance Missing","Good")))))))</f>
        <v>User Name Missing</v>
      </c>
      <c r="AN2723" s="45" t="str">
        <f>IF(AM2723&lt;&gt;"Good","",A2723&amp;","&amp;C2723&amp;","&amp;B2723&amp;","&amp;D2723&amp;","&amp;M2723&amp;","&amp;T2723&amp;","&amp;U2723&amp;","&amp;V2723&amp;","&amp;W2723&amp;","&amp;X2723&amp;","&amp;IF(Y2723&lt;&gt;"",VLOOKUP(Y2723,'Vlookup''sRef'!$C$3:$D$6,2,FALSE),"")&amp;","&amp;IF(Z2723&lt;&gt;"",VLOOKUP(Z2723,'Vlookup''sRef'!$F$3:$G$4,2,FALSE),"")&amp;","&amp;AA2723&amp;","&amp;AB2723&amp;","&amp;AC2723&amp;","&amp;AD2723&amp;","&amp;AE2723&amp;","&amp;AF2723&amp;","&amp;AG2723&amp;","&amp;AH2723&amp;","&amp;IF(AI2723&lt;&gt;"",VLOOKUP(AI2723,'Vlookup''sRef'!$O$2:$P$101,2,FALSE),"")&amp;","&amp;IF(AJ2723&lt;&gt;"",VLOOKUP(AJ2723,RulesetRef!$A$2:$B$77,2,FALSE),"")&amp;","&amp;AK2723&amp;","&amp;AL2723)</f>
        <v/>
      </c>
    </row>
    <row r="2724" spans="5:40" ht="15.6" customHeight="1">
      <c r="E2724" s="15" t="str">
        <f>IF(AND(A2724="",D2724=""),"",IF(OR(AND(ISNUMBER(SEARCH("@",A2724))*ISNUMBER(SEARCH(".",A2724,SEARCH("@",A2724))),ISBLANK(D2724)),LEN(D2724)&gt;=8),1,0))</f>
        <v/>
      </c>
      <c r="M2724" s="15" t="str">
        <f t="shared" si="84"/>
        <v/>
      </c>
      <c r="T2724" s="15" t="str">
        <f t="shared" si="85"/>
        <v/>
      </c>
      <c r="AM2724" s="13" t="str">
        <f>IF(COUNTBLANK(A2724:AL2724)=30,"",IF(A2724="","User Name Missing",IF(B2724="","First Name Missing",IF(C2724="","Last Name Missing",IF(E2724=0,"Password Short(Min 8 Charcters)",IF(M2724="","Group Missing",IF(U2724="","Security Clearance Missing","Good")))))))</f>
        <v>User Name Missing</v>
      </c>
      <c r="AN2724" s="45" t="str">
        <f>IF(AM2724&lt;&gt;"Good","",A2724&amp;","&amp;C2724&amp;","&amp;B2724&amp;","&amp;D2724&amp;","&amp;M2724&amp;","&amp;T2724&amp;","&amp;U2724&amp;","&amp;V2724&amp;","&amp;W2724&amp;","&amp;X2724&amp;","&amp;IF(Y2724&lt;&gt;"",VLOOKUP(Y2724,'Vlookup''sRef'!$C$3:$D$6,2,FALSE),"")&amp;","&amp;IF(Z2724&lt;&gt;"",VLOOKUP(Z2724,'Vlookup''sRef'!$F$3:$G$4,2,FALSE),"")&amp;","&amp;AA2724&amp;","&amp;AB2724&amp;","&amp;AC2724&amp;","&amp;AD2724&amp;","&amp;AE2724&amp;","&amp;AF2724&amp;","&amp;AG2724&amp;","&amp;AH2724&amp;","&amp;IF(AI2724&lt;&gt;"",VLOOKUP(AI2724,'Vlookup''sRef'!$O$2:$P$101,2,FALSE),"")&amp;","&amp;IF(AJ2724&lt;&gt;"",VLOOKUP(AJ2724,RulesetRef!$A$2:$B$77,2,FALSE),"")&amp;","&amp;AK2724&amp;","&amp;AL2724)</f>
        <v/>
      </c>
    </row>
    <row r="2725" spans="5:40" ht="15.6" customHeight="1">
      <c r="E2725" s="15" t="str">
        <f>IF(AND(A2725="",D2725=""),"",IF(OR(AND(ISNUMBER(SEARCH("@",A2725))*ISNUMBER(SEARCH(".",A2725,SEARCH("@",A2725))),ISBLANK(D2725)),LEN(D2725)&gt;=8),1,0))</f>
        <v/>
      </c>
      <c r="M2725" s="15" t="str">
        <f t="shared" si="84"/>
        <v/>
      </c>
      <c r="T2725" s="15" t="str">
        <f t="shared" si="85"/>
        <v/>
      </c>
      <c r="AM2725" s="13" t="str">
        <f>IF(COUNTBLANK(A2725:AL2725)=30,"",IF(A2725="","User Name Missing",IF(B2725="","First Name Missing",IF(C2725="","Last Name Missing",IF(E2725=0,"Password Short(Min 8 Charcters)",IF(M2725="","Group Missing",IF(U2725="","Security Clearance Missing","Good")))))))</f>
        <v>User Name Missing</v>
      </c>
      <c r="AN2725" s="45" t="str">
        <f>IF(AM2725&lt;&gt;"Good","",A2725&amp;","&amp;C2725&amp;","&amp;B2725&amp;","&amp;D2725&amp;","&amp;M2725&amp;","&amp;T2725&amp;","&amp;U2725&amp;","&amp;V2725&amp;","&amp;W2725&amp;","&amp;X2725&amp;","&amp;IF(Y2725&lt;&gt;"",VLOOKUP(Y2725,'Vlookup''sRef'!$C$3:$D$6,2,FALSE),"")&amp;","&amp;IF(Z2725&lt;&gt;"",VLOOKUP(Z2725,'Vlookup''sRef'!$F$3:$G$4,2,FALSE),"")&amp;","&amp;AA2725&amp;","&amp;AB2725&amp;","&amp;AC2725&amp;","&amp;AD2725&amp;","&amp;AE2725&amp;","&amp;AF2725&amp;","&amp;AG2725&amp;","&amp;AH2725&amp;","&amp;IF(AI2725&lt;&gt;"",VLOOKUP(AI2725,'Vlookup''sRef'!$O$2:$P$101,2,FALSE),"")&amp;","&amp;IF(AJ2725&lt;&gt;"",VLOOKUP(AJ2725,RulesetRef!$A$2:$B$77,2,FALSE),"")&amp;","&amp;AK2725&amp;","&amp;AL2725)</f>
        <v/>
      </c>
    </row>
    <row r="2726" spans="5:40" ht="15.6" customHeight="1">
      <c r="E2726" s="15" t="str">
        <f>IF(AND(A2726="",D2726=""),"",IF(OR(AND(ISNUMBER(SEARCH("@",A2726))*ISNUMBER(SEARCH(".",A2726,SEARCH("@",A2726))),ISBLANK(D2726)),LEN(D2726)&gt;=8),1,0))</f>
        <v/>
      </c>
      <c r="M2726" s="15" t="str">
        <f t="shared" si="84"/>
        <v/>
      </c>
      <c r="T2726" s="15" t="str">
        <f t="shared" si="85"/>
        <v/>
      </c>
      <c r="AM2726" s="13" t="str">
        <f>IF(COUNTBLANK(A2726:AL2726)=30,"",IF(A2726="","User Name Missing",IF(B2726="","First Name Missing",IF(C2726="","Last Name Missing",IF(E2726=0,"Password Short(Min 8 Charcters)",IF(M2726="","Group Missing",IF(U2726="","Security Clearance Missing","Good")))))))</f>
        <v>User Name Missing</v>
      </c>
      <c r="AN2726" s="45" t="str">
        <f>IF(AM2726&lt;&gt;"Good","",A2726&amp;","&amp;C2726&amp;","&amp;B2726&amp;","&amp;D2726&amp;","&amp;M2726&amp;","&amp;T2726&amp;","&amp;U2726&amp;","&amp;V2726&amp;","&amp;W2726&amp;","&amp;X2726&amp;","&amp;IF(Y2726&lt;&gt;"",VLOOKUP(Y2726,'Vlookup''sRef'!$C$3:$D$6,2,FALSE),"")&amp;","&amp;IF(Z2726&lt;&gt;"",VLOOKUP(Z2726,'Vlookup''sRef'!$F$3:$G$4,2,FALSE),"")&amp;","&amp;AA2726&amp;","&amp;AB2726&amp;","&amp;AC2726&amp;","&amp;AD2726&amp;","&amp;AE2726&amp;","&amp;AF2726&amp;","&amp;AG2726&amp;","&amp;AH2726&amp;","&amp;IF(AI2726&lt;&gt;"",VLOOKUP(AI2726,'Vlookup''sRef'!$O$2:$P$101,2,FALSE),"")&amp;","&amp;IF(AJ2726&lt;&gt;"",VLOOKUP(AJ2726,RulesetRef!$A$2:$B$77,2,FALSE),"")&amp;","&amp;AK2726&amp;","&amp;AL2726)</f>
        <v/>
      </c>
    </row>
    <row r="2727" spans="5:40" ht="15.6" customHeight="1">
      <c r="E2727" s="15" t="str">
        <f>IF(AND(A2727="",D2727=""),"",IF(OR(AND(ISNUMBER(SEARCH("@",A2727))*ISNUMBER(SEARCH(".",A2727,SEARCH("@",A2727))),ISBLANK(D2727)),LEN(D2727)&gt;=8),1,0))</f>
        <v/>
      </c>
      <c r="M2727" s="15" t="str">
        <f t="shared" si="84"/>
        <v/>
      </c>
      <c r="T2727" s="15" t="str">
        <f t="shared" si="85"/>
        <v/>
      </c>
      <c r="AM2727" s="13" t="str">
        <f>IF(COUNTBLANK(A2727:AL2727)=30,"",IF(A2727="","User Name Missing",IF(B2727="","First Name Missing",IF(C2727="","Last Name Missing",IF(E2727=0,"Password Short(Min 8 Charcters)",IF(M2727="","Group Missing",IF(U2727="","Security Clearance Missing","Good")))))))</f>
        <v>User Name Missing</v>
      </c>
      <c r="AN2727" s="45" t="str">
        <f>IF(AM2727&lt;&gt;"Good","",A2727&amp;","&amp;C2727&amp;","&amp;B2727&amp;","&amp;D2727&amp;","&amp;M2727&amp;","&amp;T2727&amp;","&amp;U2727&amp;","&amp;V2727&amp;","&amp;W2727&amp;","&amp;X2727&amp;","&amp;IF(Y2727&lt;&gt;"",VLOOKUP(Y2727,'Vlookup''sRef'!$C$3:$D$6,2,FALSE),"")&amp;","&amp;IF(Z2727&lt;&gt;"",VLOOKUP(Z2727,'Vlookup''sRef'!$F$3:$G$4,2,FALSE),"")&amp;","&amp;AA2727&amp;","&amp;AB2727&amp;","&amp;AC2727&amp;","&amp;AD2727&amp;","&amp;AE2727&amp;","&amp;AF2727&amp;","&amp;AG2727&amp;","&amp;AH2727&amp;","&amp;IF(AI2727&lt;&gt;"",VLOOKUP(AI2727,'Vlookup''sRef'!$O$2:$P$101,2,FALSE),"")&amp;","&amp;IF(AJ2727&lt;&gt;"",VLOOKUP(AJ2727,RulesetRef!$A$2:$B$77,2,FALSE),"")&amp;","&amp;AK2727&amp;","&amp;AL2727)</f>
        <v/>
      </c>
    </row>
    <row r="2728" spans="5:40" ht="15.6" customHeight="1">
      <c r="E2728" s="15" t="str">
        <f>IF(AND(A2728="",D2728=""),"",IF(OR(AND(ISNUMBER(SEARCH("@",A2728))*ISNUMBER(SEARCH(".",A2728,SEARCH("@",A2728))),ISBLANK(D2728)),LEN(D2728)&gt;=8),1,0))</f>
        <v/>
      </c>
      <c r="M2728" s="15" t="str">
        <f t="shared" si="84"/>
        <v/>
      </c>
      <c r="T2728" s="15" t="str">
        <f t="shared" si="85"/>
        <v/>
      </c>
      <c r="AM2728" s="13" t="str">
        <f>IF(COUNTBLANK(A2728:AL2728)=30,"",IF(A2728="","User Name Missing",IF(B2728="","First Name Missing",IF(C2728="","Last Name Missing",IF(E2728=0,"Password Short(Min 8 Charcters)",IF(M2728="","Group Missing",IF(U2728="","Security Clearance Missing","Good")))))))</f>
        <v>User Name Missing</v>
      </c>
      <c r="AN2728" s="45" t="str">
        <f>IF(AM2728&lt;&gt;"Good","",A2728&amp;","&amp;C2728&amp;","&amp;B2728&amp;","&amp;D2728&amp;","&amp;M2728&amp;","&amp;T2728&amp;","&amp;U2728&amp;","&amp;V2728&amp;","&amp;W2728&amp;","&amp;X2728&amp;","&amp;IF(Y2728&lt;&gt;"",VLOOKUP(Y2728,'Vlookup''sRef'!$C$3:$D$6,2,FALSE),"")&amp;","&amp;IF(Z2728&lt;&gt;"",VLOOKUP(Z2728,'Vlookup''sRef'!$F$3:$G$4,2,FALSE),"")&amp;","&amp;AA2728&amp;","&amp;AB2728&amp;","&amp;AC2728&amp;","&amp;AD2728&amp;","&amp;AE2728&amp;","&amp;AF2728&amp;","&amp;AG2728&amp;","&amp;AH2728&amp;","&amp;IF(AI2728&lt;&gt;"",VLOOKUP(AI2728,'Vlookup''sRef'!$O$2:$P$101,2,FALSE),"")&amp;","&amp;IF(AJ2728&lt;&gt;"",VLOOKUP(AJ2728,RulesetRef!$A$2:$B$77,2,FALSE),"")&amp;","&amp;AK2728&amp;","&amp;AL2728)</f>
        <v/>
      </c>
    </row>
    <row r="2729" spans="5:40" ht="15.6" customHeight="1">
      <c r="E2729" s="15" t="str">
        <f>IF(AND(A2729="",D2729=""),"",IF(OR(AND(ISNUMBER(SEARCH("@",A2729))*ISNUMBER(SEARCH(".",A2729,SEARCH("@",A2729))),ISBLANK(D2729)),LEN(D2729)&gt;=8),1,0))</f>
        <v/>
      </c>
      <c r="M2729" s="15" t="str">
        <f t="shared" si="84"/>
        <v/>
      </c>
      <c r="T2729" s="15" t="str">
        <f t="shared" si="85"/>
        <v/>
      </c>
      <c r="AM2729" s="13" t="str">
        <f>IF(COUNTBLANK(A2729:AL2729)=30,"",IF(A2729="","User Name Missing",IF(B2729="","First Name Missing",IF(C2729="","Last Name Missing",IF(E2729=0,"Password Short(Min 8 Charcters)",IF(M2729="","Group Missing",IF(U2729="","Security Clearance Missing","Good")))))))</f>
        <v>User Name Missing</v>
      </c>
      <c r="AN2729" s="45" t="str">
        <f>IF(AM2729&lt;&gt;"Good","",A2729&amp;","&amp;C2729&amp;","&amp;B2729&amp;","&amp;D2729&amp;","&amp;M2729&amp;","&amp;T2729&amp;","&amp;U2729&amp;","&amp;V2729&amp;","&amp;W2729&amp;","&amp;X2729&amp;","&amp;IF(Y2729&lt;&gt;"",VLOOKUP(Y2729,'Vlookup''sRef'!$C$3:$D$6,2,FALSE),"")&amp;","&amp;IF(Z2729&lt;&gt;"",VLOOKUP(Z2729,'Vlookup''sRef'!$F$3:$G$4,2,FALSE),"")&amp;","&amp;AA2729&amp;","&amp;AB2729&amp;","&amp;AC2729&amp;","&amp;AD2729&amp;","&amp;AE2729&amp;","&amp;AF2729&amp;","&amp;AG2729&amp;","&amp;AH2729&amp;","&amp;IF(AI2729&lt;&gt;"",VLOOKUP(AI2729,'Vlookup''sRef'!$O$2:$P$101,2,FALSE),"")&amp;","&amp;IF(AJ2729&lt;&gt;"",VLOOKUP(AJ2729,RulesetRef!$A$2:$B$77,2,FALSE),"")&amp;","&amp;AK2729&amp;","&amp;AL2729)</f>
        <v/>
      </c>
    </row>
    <row r="2730" spans="5:40" ht="15.6" customHeight="1">
      <c r="E2730" s="15" t="str">
        <f>IF(AND(A2730="",D2730=""),"",IF(OR(AND(ISNUMBER(SEARCH("@",A2730))*ISNUMBER(SEARCH(".",A2730,SEARCH("@",A2730))),ISBLANK(D2730)),LEN(D2730)&gt;=8),1,0))</f>
        <v/>
      </c>
      <c r="M2730" s="15" t="str">
        <f t="shared" si="84"/>
        <v/>
      </c>
      <c r="T2730" s="15" t="str">
        <f t="shared" si="85"/>
        <v/>
      </c>
      <c r="AM2730" s="13" t="str">
        <f>IF(COUNTBLANK(A2730:AL2730)=30,"",IF(A2730="","User Name Missing",IF(B2730="","First Name Missing",IF(C2730="","Last Name Missing",IF(E2730=0,"Password Short(Min 8 Charcters)",IF(M2730="","Group Missing",IF(U2730="","Security Clearance Missing","Good")))))))</f>
        <v>User Name Missing</v>
      </c>
      <c r="AN2730" s="45" t="str">
        <f>IF(AM2730&lt;&gt;"Good","",A2730&amp;","&amp;C2730&amp;","&amp;B2730&amp;","&amp;D2730&amp;","&amp;M2730&amp;","&amp;T2730&amp;","&amp;U2730&amp;","&amp;V2730&amp;","&amp;W2730&amp;","&amp;X2730&amp;","&amp;IF(Y2730&lt;&gt;"",VLOOKUP(Y2730,'Vlookup''sRef'!$C$3:$D$6,2,FALSE),"")&amp;","&amp;IF(Z2730&lt;&gt;"",VLOOKUP(Z2730,'Vlookup''sRef'!$F$3:$G$4,2,FALSE),"")&amp;","&amp;AA2730&amp;","&amp;AB2730&amp;","&amp;AC2730&amp;","&amp;AD2730&amp;","&amp;AE2730&amp;","&amp;AF2730&amp;","&amp;AG2730&amp;","&amp;AH2730&amp;","&amp;IF(AI2730&lt;&gt;"",VLOOKUP(AI2730,'Vlookup''sRef'!$O$2:$P$101,2,FALSE),"")&amp;","&amp;IF(AJ2730&lt;&gt;"",VLOOKUP(AJ2730,RulesetRef!$A$2:$B$77,2,FALSE),"")&amp;","&amp;AK2730&amp;","&amp;AL2730)</f>
        <v/>
      </c>
    </row>
    <row r="2731" spans="5:40" ht="15.6" customHeight="1">
      <c r="E2731" s="15" t="str">
        <f>IF(AND(A2731="",D2731=""),"",IF(OR(AND(ISNUMBER(SEARCH("@",A2731))*ISNUMBER(SEARCH(".",A2731,SEARCH("@",A2731))),ISBLANK(D2731)),LEN(D2731)&gt;=8),1,0))</f>
        <v/>
      </c>
      <c r="M2731" s="15" t="str">
        <f t="shared" si="84"/>
        <v/>
      </c>
      <c r="T2731" s="15" t="str">
        <f t="shared" si="85"/>
        <v/>
      </c>
      <c r="AM2731" s="13" t="str">
        <f>IF(COUNTBLANK(A2731:AL2731)=30,"",IF(A2731="","User Name Missing",IF(B2731="","First Name Missing",IF(C2731="","Last Name Missing",IF(E2731=0,"Password Short(Min 8 Charcters)",IF(M2731="","Group Missing",IF(U2731="","Security Clearance Missing","Good")))))))</f>
        <v>User Name Missing</v>
      </c>
      <c r="AN2731" s="45" t="str">
        <f>IF(AM2731&lt;&gt;"Good","",A2731&amp;","&amp;C2731&amp;","&amp;B2731&amp;","&amp;D2731&amp;","&amp;M2731&amp;","&amp;T2731&amp;","&amp;U2731&amp;","&amp;V2731&amp;","&amp;W2731&amp;","&amp;X2731&amp;","&amp;IF(Y2731&lt;&gt;"",VLOOKUP(Y2731,'Vlookup''sRef'!$C$3:$D$6,2,FALSE),"")&amp;","&amp;IF(Z2731&lt;&gt;"",VLOOKUP(Z2731,'Vlookup''sRef'!$F$3:$G$4,2,FALSE),"")&amp;","&amp;AA2731&amp;","&amp;AB2731&amp;","&amp;AC2731&amp;","&amp;AD2731&amp;","&amp;AE2731&amp;","&amp;AF2731&amp;","&amp;AG2731&amp;","&amp;AH2731&amp;","&amp;IF(AI2731&lt;&gt;"",VLOOKUP(AI2731,'Vlookup''sRef'!$O$2:$P$101,2,FALSE),"")&amp;","&amp;IF(AJ2731&lt;&gt;"",VLOOKUP(AJ2731,RulesetRef!$A$2:$B$77,2,FALSE),"")&amp;","&amp;AK2731&amp;","&amp;AL2731)</f>
        <v/>
      </c>
    </row>
    <row r="2732" spans="5:40" ht="15.6" customHeight="1">
      <c r="E2732" s="15" t="str">
        <f>IF(AND(A2732="",D2732=""),"",IF(OR(AND(ISNUMBER(SEARCH("@",A2732))*ISNUMBER(SEARCH(".",A2732,SEARCH("@",A2732))),ISBLANK(D2732)),LEN(D2732)&gt;=8),1,0))</f>
        <v/>
      </c>
      <c r="M2732" s="15" t="str">
        <f t="shared" si="84"/>
        <v/>
      </c>
      <c r="T2732" s="15" t="str">
        <f t="shared" si="85"/>
        <v/>
      </c>
      <c r="AM2732" s="13" t="str">
        <f>IF(COUNTBLANK(A2732:AL2732)=30,"",IF(A2732="","User Name Missing",IF(B2732="","First Name Missing",IF(C2732="","Last Name Missing",IF(E2732=0,"Password Short(Min 8 Charcters)",IF(M2732="","Group Missing",IF(U2732="","Security Clearance Missing","Good")))))))</f>
        <v>User Name Missing</v>
      </c>
      <c r="AN2732" s="45" t="str">
        <f>IF(AM2732&lt;&gt;"Good","",A2732&amp;","&amp;C2732&amp;","&amp;B2732&amp;","&amp;D2732&amp;","&amp;M2732&amp;","&amp;T2732&amp;","&amp;U2732&amp;","&amp;V2732&amp;","&amp;W2732&amp;","&amp;X2732&amp;","&amp;IF(Y2732&lt;&gt;"",VLOOKUP(Y2732,'Vlookup''sRef'!$C$3:$D$6,2,FALSE),"")&amp;","&amp;IF(Z2732&lt;&gt;"",VLOOKUP(Z2732,'Vlookup''sRef'!$F$3:$G$4,2,FALSE),"")&amp;","&amp;AA2732&amp;","&amp;AB2732&amp;","&amp;AC2732&amp;","&amp;AD2732&amp;","&amp;AE2732&amp;","&amp;AF2732&amp;","&amp;AG2732&amp;","&amp;AH2732&amp;","&amp;IF(AI2732&lt;&gt;"",VLOOKUP(AI2732,'Vlookup''sRef'!$O$2:$P$101,2,FALSE),"")&amp;","&amp;IF(AJ2732&lt;&gt;"",VLOOKUP(AJ2732,RulesetRef!$A$2:$B$77,2,FALSE),"")&amp;","&amp;AK2732&amp;","&amp;AL2732)</f>
        <v/>
      </c>
    </row>
    <row r="2733" spans="5:40" ht="15.6" customHeight="1">
      <c r="E2733" s="15" t="str">
        <f>IF(AND(A2733="",D2733=""),"",IF(OR(AND(ISNUMBER(SEARCH("@",A2733))*ISNUMBER(SEARCH(".",A2733,SEARCH("@",A2733))),ISBLANK(D2733)),LEN(D2733)&gt;=8),1,0))</f>
        <v/>
      </c>
      <c r="M2733" s="15" t="str">
        <f t="shared" si="84"/>
        <v/>
      </c>
      <c r="T2733" s="15" t="str">
        <f t="shared" si="85"/>
        <v/>
      </c>
      <c r="AM2733" s="13" t="str">
        <f>IF(COUNTBLANK(A2733:AL2733)=30,"",IF(A2733="","User Name Missing",IF(B2733="","First Name Missing",IF(C2733="","Last Name Missing",IF(E2733=0,"Password Short(Min 8 Charcters)",IF(M2733="","Group Missing",IF(U2733="","Security Clearance Missing","Good")))))))</f>
        <v>User Name Missing</v>
      </c>
      <c r="AN2733" s="45" t="str">
        <f>IF(AM2733&lt;&gt;"Good","",A2733&amp;","&amp;C2733&amp;","&amp;B2733&amp;","&amp;D2733&amp;","&amp;M2733&amp;","&amp;T2733&amp;","&amp;U2733&amp;","&amp;V2733&amp;","&amp;W2733&amp;","&amp;X2733&amp;","&amp;IF(Y2733&lt;&gt;"",VLOOKUP(Y2733,'Vlookup''sRef'!$C$3:$D$6,2,FALSE),"")&amp;","&amp;IF(Z2733&lt;&gt;"",VLOOKUP(Z2733,'Vlookup''sRef'!$F$3:$G$4,2,FALSE),"")&amp;","&amp;AA2733&amp;","&amp;AB2733&amp;","&amp;AC2733&amp;","&amp;AD2733&amp;","&amp;AE2733&amp;","&amp;AF2733&amp;","&amp;AG2733&amp;","&amp;AH2733&amp;","&amp;IF(AI2733&lt;&gt;"",VLOOKUP(AI2733,'Vlookup''sRef'!$O$2:$P$101,2,FALSE),"")&amp;","&amp;IF(AJ2733&lt;&gt;"",VLOOKUP(AJ2733,RulesetRef!$A$2:$B$77,2,FALSE),"")&amp;","&amp;AK2733&amp;","&amp;AL2733)</f>
        <v/>
      </c>
    </row>
    <row r="2734" spans="5:40" ht="15.6" customHeight="1">
      <c r="E2734" s="15" t="str">
        <f>IF(AND(A2734="",D2734=""),"",IF(OR(AND(ISNUMBER(SEARCH("@",A2734))*ISNUMBER(SEARCH(".",A2734,SEARCH("@",A2734))),ISBLANK(D2734)),LEN(D2734)&gt;=8),1,0))</f>
        <v/>
      </c>
      <c r="M2734" s="15" t="str">
        <f t="shared" si="84"/>
        <v/>
      </c>
      <c r="T2734" s="15" t="str">
        <f t="shared" si="85"/>
        <v/>
      </c>
      <c r="AM2734" s="13" t="str">
        <f>IF(COUNTBLANK(A2734:AL2734)=30,"",IF(A2734="","User Name Missing",IF(B2734="","First Name Missing",IF(C2734="","Last Name Missing",IF(E2734=0,"Password Short(Min 8 Charcters)",IF(M2734="","Group Missing",IF(U2734="","Security Clearance Missing","Good")))))))</f>
        <v>User Name Missing</v>
      </c>
      <c r="AN2734" s="45" t="str">
        <f>IF(AM2734&lt;&gt;"Good","",A2734&amp;","&amp;C2734&amp;","&amp;B2734&amp;","&amp;D2734&amp;","&amp;M2734&amp;","&amp;T2734&amp;","&amp;U2734&amp;","&amp;V2734&amp;","&amp;W2734&amp;","&amp;X2734&amp;","&amp;IF(Y2734&lt;&gt;"",VLOOKUP(Y2734,'Vlookup''sRef'!$C$3:$D$6,2,FALSE),"")&amp;","&amp;IF(Z2734&lt;&gt;"",VLOOKUP(Z2734,'Vlookup''sRef'!$F$3:$G$4,2,FALSE),"")&amp;","&amp;AA2734&amp;","&amp;AB2734&amp;","&amp;AC2734&amp;","&amp;AD2734&amp;","&amp;AE2734&amp;","&amp;AF2734&amp;","&amp;AG2734&amp;","&amp;AH2734&amp;","&amp;IF(AI2734&lt;&gt;"",VLOOKUP(AI2734,'Vlookup''sRef'!$O$2:$P$101,2,FALSE),"")&amp;","&amp;IF(AJ2734&lt;&gt;"",VLOOKUP(AJ2734,RulesetRef!$A$2:$B$77,2,FALSE),"")&amp;","&amp;AK2734&amp;","&amp;AL2734)</f>
        <v/>
      </c>
    </row>
    <row r="2735" spans="5:40" ht="15.6" customHeight="1">
      <c r="E2735" s="15" t="str">
        <f>IF(AND(A2735="",D2735=""),"",IF(OR(AND(ISNUMBER(SEARCH("@",A2735))*ISNUMBER(SEARCH(".",A2735,SEARCH("@",A2735))),ISBLANK(D2735)),LEN(D2735)&gt;=8),1,0))</f>
        <v/>
      </c>
      <c r="M2735" s="15" t="str">
        <f t="shared" si="84"/>
        <v/>
      </c>
      <c r="T2735" s="15" t="str">
        <f t="shared" si="85"/>
        <v/>
      </c>
      <c r="AM2735" s="13" t="str">
        <f>IF(COUNTBLANK(A2735:AL2735)=30,"",IF(A2735="","User Name Missing",IF(B2735="","First Name Missing",IF(C2735="","Last Name Missing",IF(E2735=0,"Password Short(Min 8 Charcters)",IF(M2735="","Group Missing",IF(U2735="","Security Clearance Missing","Good")))))))</f>
        <v>User Name Missing</v>
      </c>
      <c r="AN2735" s="45" t="str">
        <f>IF(AM2735&lt;&gt;"Good","",A2735&amp;","&amp;C2735&amp;","&amp;B2735&amp;","&amp;D2735&amp;","&amp;M2735&amp;","&amp;T2735&amp;","&amp;U2735&amp;","&amp;V2735&amp;","&amp;W2735&amp;","&amp;X2735&amp;","&amp;IF(Y2735&lt;&gt;"",VLOOKUP(Y2735,'Vlookup''sRef'!$C$3:$D$6,2,FALSE),"")&amp;","&amp;IF(Z2735&lt;&gt;"",VLOOKUP(Z2735,'Vlookup''sRef'!$F$3:$G$4,2,FALSE),"")&amp;","&amp;AA2735&amp;","&amp;AB2735&amp;","&amp;AC2735&amp;","&amp;AD2735&amp;","&amp;AE2735&amp;","&amp;AF2735&amp;","&amp;AG2735&amp;","&amp;AH2735&amp;","&amp;IF(AI2735&lt;&gt;"",VLOOKUP(AI2735,'Vlookup''sRef'!$O$2:$P$101,2,FALSE),"")&amp;","&amp;IF(AJ2735&lt;&gt;"",VLOOKUP(AJ2735,RulesetRef!$A$2:$B$77,2,FALSE),"")&amp;","&amp;AK2735&amp;","&amp;AL2735)</f>
        <v/>
      </c>
    </row>
    <row r="2736" spans="5:40" ht="15.6" customHeight="1">
      <c r="E2736" s="15" t="str">
        <f>IF(AND(A2736="",D2736=""),"",IF(OR(AND(ISNUMBER(SEARCH("@",A2736))*ISNUMBER(SEARCH(".",A2736,SEARCH("@",A2736))),ISBLANK(D2736)),LEN(D2736)&gt;=8),1,0))</f>
        <v/>
      </c>
      <c r="M2736" s="15" t="str">
        <f t="shared" si="84"/>
        <v/>
      </c>
      <c r="T2736" s="15" t="str">
        <f t="shared" si="85"/>
        <v/>
      </c>
      <c r="AM2736" s="13" t="str">
        <f>IF(COUNTBLANK(A2736:AL2736)=30,"",IF(A2736="","User Name Missing",IF(B2736="","First Name Missing",IF(C2736="","Last Name Missing",IF(E2736=0,"Password Short(Min 8 Charcters)",IF(M2736="","Group Missing",IF(U2736="","Security Clearance Missing","Good")))))))</f>
        <v>User Name Missing</v>
      </c>
      <c r="AN2736" s="45" t="str">
        <f>IF(AM2736&lt;&gt;"Good","",A2736&amp;","&amp;C2736&amp;","&amp;B2736&amp;","&amp;D2736&amp;","&amp;M2736&amp;","&amp;T2736&amp;","&amp;U2736&amp;","&amp;V2736&amp;","&amp;W2736&amp;","&amp;X2736&amp;","&amp;IF(Y2736&lt;&gt;"",VLOOKUP(Y2736,'Vlookup''sRef'!$C$3:$D$6,2,FALSE),"")&amp;","&amp;IF(Z2736&lt;&gt;"",VLOOKUP(Z2736,'Vlookup''sRef'!$F$3:$G$4,2,FALSE),"")&amp;","&amp;AA2736&amp;","&amp;AB2736&amp;","&amp;AC2736&amp;","&amp;AD2736&amp;","&amp;AE2736&amp;","&amp;AF2736&amp;","&amp;AG2736&amp;","&amp;AH2736&amp;","&amp;IF(AI2736&lt;&gt;"",VLOOKUP(AI2736,'Vlookup''sRef'!$O$2:$P$101,2,FALSE),"")&amp;","&amp;IF(AJ2736&lt;&gt;"",VLOOKUP(AJ2736,RulesetRef!$A$2:$B$77,2,FALSE),"")&amp;","&amp;AK2736&amp;","&amp;AL2736)</f>
        <v/>
      </c>
    </row>
    <row r="2737" spans="5:40" ht="15.6" customHeight="1">
      <c r="E2737" s="15" t="str">
        <f>IF(AND(A2737="",D2737=""),"",IF(OR(AND(ISNUMBER(SEARCH("@",A2737))*ISNUMBER(SEARCH(".",A2737,SEARCH("@",A2737))),ISBLANK(D2737)),LEN(D2737)&gt;=8),1,0))</f>
        <v/>
      </c>
      <c r="M2737" s="15" t="str">
        <f t="shared" si="84"/>
        <v/>
      </c>
      <c r="T2737" s="15" t="str">
        <f t="shared" si="85"/>
        <v/>
      </c>
      <c r="AM2737" s="13" t="str">
        <f>IF(COUNTBLANK(A2737:AL2737)=30,"",IF(A2737="","User Name Missing",IF(B2737="","First Name Missing",IF(C2737="","Last Name Missing",IF(E2737=0,"Password Short(Min 8 Charcters)",IF(M2737="","Group Missing",IF(U2737="","Security Clearance Missing","Good")))))))</f>
        <v>User Name Missing</v>
      </c>
      <c r="AN2737" s="45" t="str">
        <f>IF(AM2737&lt;&gt;"Good","",A2737&amp;","&amp;C2737&amp;","&amp;B2737&amp;","&amp;D2737&amp;","&amp;M2737&amp;","&amp;T2737&amp;","&amp;U2737&amp;","&amp;V2737&amp;","&amp;W2737&amp;","&amp;X2737&amp;","&amp;IF(Y2737&lt;&gt;"",VLOOKUP(Y2737,'Vlookup''sRef'!$C$3:$D$6,2,FALSE),"")&amp;","&amp;IF(Z2737&lt;&gt;"",VLOOKUP(Z2737,'Vlookup''sRef'!$F$3:$G$4,2,FALSE),"")&amp;","&amp;AA2737&amp;","&amp;AB2737&amp;","&amp;AC2737&amp;","&amp;AD2737&amp;","&amp;AE2737&amp;","&amp;AF2737&amp;","&amp;AG2737&amp;","&amp;AH2737&amp;","&amp;IF(AI2737&lt;&gt;"",VLOOKUP(AI2737,'Vlookup''sRef'!$O$2:$P$101,2,FALSE),"")&amp;","&amp;IF(AJ2737&lt;&gt;"",VLOOKUP(AJ2737,RulesetRef!$A$2:$B$77,2,FALSE),"")&amp;","&amp;AK2737&amp;","&amp;AL2737)</f>
        <v/>
      </c>
    </row>
    <row r="2738" spans="5:40" ht="15.6" customHeight="1">
      <c r="E2738" s="15" t="str">
        <f>IF(AND(A2738="",D2738=""),"",IF(OR(AND(ISNUMBER(SEARCH("@",A2738))*ISNUMBER(SEARCH(".",A2738,SEARCH("@",A2738))),ISBLANK(D2738)),LEN(D2738)&gt;=8),1,0))</f>
        <v/>
      </c>
      <c r="M2738" s="15" t="str">
        <f t="shared" si="84"/>
        <v/>
      </c>
      <c r="T2738" s="15" t="str">
        <f t="shared" si="85"/>
        <v/>
      </c>
      <c r="AM2738" s="13" t="str">
        <f>IF(COUNTBLANK(A2738:AL2738)=30,"",IF(A2738="","User Name Missing",IF(B2738="","First Name Missing",IF(C2738="","Last Name Missing",IF(E2738=0,"Password Short(Min 8 Charcters)",IF(M2738="","Group Missing",IF(U2738="","Security Clearance Missing","Good")))))))</f>
        <v>User Name Missing</v>
      </c>
      <c r="AN2738" s="45" t="str">
        <f>IF(AM2738&lt;&gt;"Good","",A2738&amp;","&amp;C2738&amp;","&amp;B2738&amp;","&amp;D2738&amp;","&amp;M2738&amp;","&amp;T2738&amp;","&amp;U2738&amp;","&amp;V2738&amp;","&amp;W2738&amp;","&amp;X2738&amp;","&amp;IF(Y2738&lt;&gt;"",VLOOKUP(Y2738,'Vlookup''sRef'!$C$3:$D$6,2,FALSE),"")&amp;","&amp;IF(Z2738&lt;&gt;"",VLOOKUP(Z2738,'Vlookup''sRef'!$F$3:$G$4,2,FALSE),"")&amp;","&amp;AA2738&amp;","&amp;AB2738&amp;","&amp;AC2738&amp;","&amp;AD2738&amp;","&amp;AE2738&amp;","&amp;AF2738&amp;","&amp;AG2738&amp;","&amp;AH2738&amp;","&amp;IF(AI2738&lt;&gt;"",VLOOKUP(AI2738,'Vlookup''sRef'!$O$2:$P$101,2,FALSE),"")&amp;","&amp;IF(AJ2738&lt;&gt;"",VLOOKUP(AJ2738,RulesetRef!$A$2:$B$77,2,FALSE),"")&amp;","&amp;AK2738&amp;","&amp;AL2738)</f>
        <v/>
      </c>
    </row>
    <row r="2739" spans="5:40" ht="15.6" customHeight="1">
      <c r="E2739" s="15" t="str">
        <f>IF(AND(A2739="",D2739=""),"",IF(OR(AND(ISNUMBER(SEARCH("@",A2739))*ISNUMBER(SEARCH(".",A2739,SEARCH("@",A2739))),ISBLANK(D2739)),LEN(D2739)&gt;=8),1,0))</f>
        <v/>
      </c>
      <c r="M2739" s="15" t="str">
        <f t="shared" si="84"/>
        <v/>
      </c>
      <c r="T2739" s="15" t="str">
        <f t="shared" si="85"/>
        <v/>
      </c>
      <c r="AM2739" s="13" t="str">
        <f>IF(COUNTBLANK(A2739:AL2739)=30,"",IF(A2739="","User Name Missing",IF(B2739="","First Name Missing",IF(C2739="","Last Name Missing",IF(E2739=0,"Password Short(Min 8 Charcters)",IF(M2739="","Group Missing",IF(U2739="","Security Clearance Missing","Good")))))))</f>
        <v>User Name Missing</v>
      </c>
      <c r="AN2739" s="45" t="str">
        <f>IF(AM2739&lt;&gt;"Good","",A2739&amp;","&amp;C2739&amp;","&amp;B2739&amp;","&amp;D2739&amp;","&amp;M2739&amp;","&amp;T2739&amp;","&amp;U2739&amp;","&amp;V2739&amp;","&amp;W2739&amp;","&amp;X2739&amp;","&amp;IF(Y2739&lt;&gt;"",VLOOKUP(Y2739,'Vlookup''sRef'!$C$3:$D$6,2,FALSE),"")&amp;","&amp;IF(Z2739&lt;&gt;"",VLOOKUP(Z2739,'Vlookup''sRef'!$F$3:$G$4,2,FALSE),"")&amp;","&amp;AA2739&amp;","&amp;AB2739&amp;","&amp;AC2739&amp;","&amp;AD2739&amp;","&amp;AE2739&amp;","&amp;AF2739&amp;","&amp;AG2739&amp;","&amp;AH2739&amp;","&amp;IF(AI2739&lt;&gt;"",VLOOKUP(AI2739,'Vlookup''sRef'!$O$2:$P$101,2,FALSE),"")&amp;","&amp;IF(AJ2739&lt;&gt;"",VLOOKUP(AJ2739,RulesetRef!$A$2:$B$77,2,FALSE),"")&amp;","&amp;AK2739&amp;","&amp;AL2739)</f>
        <v/>
      </c>
    </row>
    <row r="2740" spans="5:40" ht="15.6" customHeight="1">
      <c r="E2740" s="15" t="str">
        <f>IF(AND(A2740="",D2740=""),"",IF(OR(AND(ISNUMBER(SEARCH("@",A2740))*ISNUMBER(SEARCH(".",A2740,SEARCH("@",A2740))),ISBLANK(D2740)),LEN(D2740)&gt;=8),1,0))</f>
        <v/>
      </c>
      <c r="M2740" s="15" t="str">
        <f t="shared" si="84"/>
        <v/>
      </c>
      <c r="T2740" s="15" t="str">
        <f t="shared" si="85"/>
        <v/>
      </c>
      <c r="AM2740" s="13" t="str">
        <f>IF(COUNTBLANK(A2740:AL2740)=30,"",IF(A2740="","User Name Missing",IF(B2740="","First Name Missing",IF(C2740="","Last Name Missing",IF(E2740=0,"Password Short(Min 8 Charcters)",IF(M2740="","Group Missing",IF(U2740="","Security Clearance Missing","Good")))))))</f>
        <v>User Name Missing</v>
      </c>
      <c r="AN2740" s="45" t="str">
        <f>IF(AM2740&lt;&gt;"Good","",A2740&amp;","&amp;C2740&amp;","&amp;B2740&amp;","&amp;D2740&amp;","&amp;M2740&amp;","&amp;T2740&amp;","&amp;U2740&amp;","&amp;V2740&amp;","&amp;W2740&amp;","&amp;X2740&amp;","&amp;IF(Y2740&lt;&gt;"",VLOOKUP(Y2740,'Vlookup''sRef'!$C$3:$D$6,2,FALSE),"")&amp;","&amp;IF(Z2740&lt;&gt;"",VLOOKUP(Z2740,'Vlookup''sRef'!$F$3:$G$4,2,FALSE),"")&amp;","&amp;AA2740&amp;","&amp;AB2740&amp;","&amp;AC2740&amp;","&amp;AD2740&amp;","&amp;AE2740&amp;","&amp;AF2740&amp;","&amp;AG2740&amp;","&amp;AH2740&amp;","&amp;IF(AI2740&lt;&gt;"",VLOOKUP(AI2740,'Vlookup''sRef'!$O$2:$P$101,2,FALSE),"")&amp;","&amp;IF(AJ2740&lt;&gt;"",VLOOKUP(AJ2740,RulesetRef!$A$2:$B$77,2,FALSE),"")&amp;","&amp;AK2740&amp;","&amp;AL2740)</f>
        <v/>
      </c>
    </row>
    <row r="2741" spans="5:40" ht="15.6" customHeight="1">
      <c r="E2741" s="15" t="str">
        <f>IF(AND(A2741="",D2741=""),"",IF(OR(AND(ISNUMBER(SEARCH("@",A2741))*ISNUMBER(SEARCH(".",A2741,SEARCH("@",A2741))),ISBLANK(D2741)),LEN(D2741)&gt;=8),1,0))</f>
        <v/>
      </c>
      <c r="M2741" s="15" t="str">
        <f t="shared" si="84"/>
        <v/>
      </c>
      <c r="T2741" s="15" t="str">
        <f t="shared" si="85"/>
        <v/>
      </c>
      <c r="AM2741" s="13" t="str">
        <f>IF(COUNTBLANK(A2741:AL2741)=30,"",IF(A2741="","User Name Missing",IF(B2741="","First Name Missing",IF(C2741="","Last Name Missing",IF(E2741=0,"Password Short(Min 8 Charcters)",IF(M2741="","Group Missing",IF(U2741="","Security Clearance Missing","Good")))))))</f>
        <v>User Name Missing</v>
      </c>
      <c r="AN2741" s="45" t="str">
        <f>IF(AM2741&lt;&gt;"Good","",A2741&amp;","&amp;C2741&amp;","&amp;B2741&amp;","&amp;D2741&amp;","&amp;M2741&amp;","&amp;T2741&amp;","&amp;U2741&amp;","&amp;V2741&amp;","&amp;W2741&amp;","&amp;X2741&amp;","&amp;IF(Y2741&lt;&gt;"",VLOOKUP(Y2741,'Vlookup''sRef'!$C$3:$D$6,2,FALSE),"")&amp;","&amp;IF(Z2741&lt;&gt;"",VLOOKUP(Z2741,'Vlookup''sRef'!$F$3:$G$4,2,FALSE),"")&amp;","&amp;AA2741&amp;","&amp;AB2741&amp;","&amp;AC2741&amp;","&amp;AD2741&amp;","&amp;AE2741&amp;","&amp;AF2741&amp;","&amp;AG2741&amp;","&amp;AH2741&amp;","&amp;IF(AI2741&lt;&gt;"",VLOOKUP(AI2741,'Vlookup''sRef'!$O$2:$P$101,2,FALSE),"")&amp;","&amp;IF(AJ2741&lt;&gt;"",VLOOKUP(AJ2741,RulesetRef!$A$2:$B$77,2,FALSE),"")&amp;","&amp;AK2741&amp;","&amp;AL2741)</f>
        <v/>
      </c>
    </row>
    <row r="2742" spans="5:40" ht="15.6" customHeight="1">
      <c r="E2742" s="15" t="str">
        <f>IF(AND(A2742="",D2742=""),"",IF(OR(AND(ISNUMBER(SEARCH("@",A2742))*ISNUMBER(SEARCH(".",A2742,SEARCH("@",A2742))),ISBLANK(D2742)),LEN(D2742)&gt;=8),1,0))</f>
        <v/>
      </c>
      <c r="M2742" s="15" t="str">
        <f t="shared" si="84"/>
        <v/>
      </c>
      <c r="T2742" s="15" t="str">
        <f t="shared" si="85"/>
        <v/>
      </c>
      <c r="AM2742" s="13" t="str">
        <f>IF(COUNTBLANK(A2742:AL2742)=30,"",IF(A2742="","User Name Missing",IF(B2742="","First Name Missing",IF(C2742="","Last Name Missing",IF(E2742=0,"Password Short(Min 8 Charcters)",IF(M2742="","Group Missing",IF(U2742="","Security Clearance Missing","Good")))))))</f>
        <v>User Name Missing</v>
      </c>
      <c r="AN2742" s="45" t="str">
        <f>IF(AM2742&lt;&gt;"Good","",A2742&amp;","&amp;C2742&amp;","&amp;B2742&amp;","&amp;D2742&amp;","&amp;M2742&amp;","&amp;T2742&amp;","&amp;U2742&amp;","&amp;V2742&amp;","&amp;W2742&amp;","&amp;X2742&amp;","&amp;IF(Y2742&lt;&gt;"",VLOOKUP(Y2742,'Vlookup''sRef'!$C$3:$D$6,2,FALSE),"")&amp;","&amp;IF(Z2742&lt;&gt;"",VLOOKUP(Z2742,'Vlookup''sRef'!$F$3:$G$4,2,FALSE),"")&amp;","&amp;AA2742&amp;","&amp;AB2742&amp;","&amp;AC2742&amp;","&amp;AD2742&amp;","&amp;AE2742&amp;","&amp;AF2742&amp;","&amp;AG2742&amp;","&amp;AH2742&amp;","&amp;IF(AI2742&lt;&gt;"",VLOOKUP(AI2742,'Vlookup''sRef'!$O$2:$P$101,2,FALSE),"")&amp;","&amp;IF(AJ2742&lt;&gt;"",VLOOKUP(AJ2742,RulesetRef!$A$2:$B$77,2,FALSE),"")&amp;","&amp;AK2742&amp;","&amp;AL2742)</f>
        <v/>
      </c>
    </row>
    <row r="2743" spans="5:40" ht="15.6" customHeight="1">
      <c r="E2743" s="15" t="str">
        <f>IF(AND(A2743="",D2743=""),"",IF(OR(AND(ISNUMBER(SEARCH("@",A2743))*ISNUMBER(SEARCH(".",A2743,SEARCH("@",A2743))),ISBLANK(D2743)),LEN(D2743)&gt;=8),1,0))</f>
        <v/>
      </c>
      <c r="M2743" s="15" t="str">
        <f t="shared" si="84"/>
        <v/>
      </c>
      <c r="T2743" s="15" t="str">
        <f t="shared" si="85"/>
        <v/>
      </c>
      <c r="AM2743" s="13" t="str">
        <f>IF(COUNTBLANK(A2743:AL2743)=30,"",IF(A2743="","User Name Missing",IF(B2743="","First Name Missing",IF(C2743="","Last Name Missing",IF(E2743=0,"Password Short(Min 8 Charcters)",IF(M2743="","Group Missing",IF(U2743="","Security Clearance Missing","Good")))))))</f>
        <v>User Name Missing</v>
      </c>
      <c r="AN2743" s="45" t="str">
        <f>IF(AM2743&lt;&gt;"Good","",A2743&amp;","&amp;C2743&amp;","&amp;B2743&amp;","&amp;D2743&amp;","&amp;M2743&amp;","&amp;T2743&amp;","&amp;U2743&amp;","&amp;V2743&amp;","&amp;W2743&amp;","&amp;X2743&amp;","&amp;IF(Y2743&lt;&gt;"",VLOOKUP(Y2743,'Vlookup''sRef'!$C$3:$D$6,2,FALSE),"")&amp;","&amp;IF(Z2743&lt;&gt;"",VLOOKUP(Z2743,'Vlookup''sRef'!$F$3:$G$4,2,FALSE),"")&amp;","&amp;AA2743&amp;","&amp;AB2743&amp;","&amp;AC2743&amp;","&amp;AD2743&amp;","&amp;AE2743&amp;","&amp;AF2743&amp;","&amp;AG2743&amp;","&amp;AH2743&amp;","&amp;IF(AI2743&lt;&gt;"",VLOOKUP(AI2743,'Vlookup''sRef'!$O$2:$P$101,2,FALSE),"")&amp;","&amp;IF(AJ2743&lt;&gt;"",VLOOKUP(AJ2743,RulesetRef!$A$2:$B$77,2,FALSE),"")&amp;","&amp;AK2743&amp;","&amp;AL2743)</f>
        <v/>
      </c>
    </row>
    <row r="2744" spans="5:40" ht="15.6" customHeight="1">
      <c r="E2744" s="15" t="str">
        <f>IF(AND(A2744="",D2744=""),"",IF(OR(AND(ISNUMBER(SEARCH("@",A2744))*ISNUMBER(SEARCH(".",A2744,SEARCH("@",A2744))),ISBLANK(D2744)),LEN(D2744)&gt;=8),1,0))</f>
        <v/>
      </c>
      <c r="M2744" s="15" t="str">
        <f t="shared" si="84"/>
        <v/>
      </c>
      <c r="T2744" s="15" t="str">
        <f t="shared" si="85"/>
        <v/>
      </c>
      <c r="AM2744" s="13" t="str">
        <f>IF(COUNTBLANK(A2744:AL2744)=30,"",IF(A2744="","User Name Missing",IF(B2744="","First Name Missing",IF(C2744="","Last Name Missing",IF(E2744=0,"Password Short(Min 8 Charcters)",IF(M2744="","Group Missing",IF(U2744="","Security Clearance Missing","Good")))))))</f>
        <v>User Name Missing</v>
      </c>
      <c r="AN2744" s="45" t="str">
        <f>IF(AM2744&lt;&gt;"Good","",A2744&amp;","&amp;C2744&amp;","&amp;B2744&amp;","&amp;D2744&amp;","&amp;M2744&amp;","&amp;T2744&amp;","&amp;U2744&amp;","&amp;V2744&amp;","&amp;W2744&amp;","&amp;X2744&amp;","&amp;IF(Y2744&lt;&gt;"",VLOOKUP(Y2744,'Vlookup''sRef'!$C$3:$D$6,2,FALSE),"")&amp;","&amp;IF(Z2744&lt;&gt;"",VLOOKUP(Z2744,'Vlookup''sRef'!$F$3:$G$4,2,FALSE),"")&amp;","&amp;AA2744&amp;","&amp;AB2744&amp;","&amp;AC2744&amp;","&amp;AD2744&amp;","&amp;AE2744&amp;","&amp;AF2744&amp;","&amp;AG2744&amp;","&amp;AH2744&amp;","&amp;IF(AI2744&lt;&gt;"",VLOOKUP(AI2744,'Vlookup''sRef'!$O$2:$P$101,2,FALSE),"")&amp;","&amp;IF(AJ2744&lt;&gt;"",VLOOKUP(AJ2744,RulesetRef!$A$2:$B$77,2,FALSE),"")&amp;","&amp;AK2744&amp;","&amp;AL2744)</f>
        <v/>
      </c>
    </row>
    <row r="2745" spans="5:40" ht="15.6" customHeight="1">
      <c r="E2745" s="15" t="str">
        <f>IF(AND(A2745="",D2745=""),"",IF(OR(AND(ISNUMBER(SEARCH("@",A2745))*ISNUMBER(SEARCH(".",A2745,SEARCH("@",A2745))),ISBLANK(D2745)),LEN(D2745)&gt;=8),1,0))</f>
        <v/>
      </c>
      <c r="M2745" s="15" t="str">
        <f t="shared" si="84"/>
        <v/>
      </c>
      <c r="T2745" s="15" t="str">
        <f t="shared" si="85"/>
        <v/>
      </c>
      <c r="AM2745" s="13" t="str">
        <f>IF(COUNTBLANK(A2745:AL2745)=30,"",IF(A2745="","User Name Missing",IF(B2745="","First Name Missing",IF(C2745="","Last Name Missing",IF(E2745=0,"Password Short(Min 8 Charcters)",IF(M2745="","Group Missing",IF(U2745="","Security Clearance Missing","Good")))))))</f>
        <v>User Name Missing</v>
      </c>
      <c r="AN2745" s="45" t="str">
        <f>IF(AM2745&lt;&gt;"Good","",A2745&amp;","&amp;C2745&amp;","&amp;B2745&amp;","&amp;D2745&amp;","&amp;M2745&amp;","&amp;T2745&amp;","&amp;U2745&amp;","&amp;V2745&amp;","&amp;W2745&amp;","&amp;X2745&amp;","&amp;IF(Y2745&lt;&gt;"",VLOOKUP(Y2745,'Vlookup''sRef'!$C$3:$D$6,2,FALSE),"")&amp;","&amp;IF(Z2745&lt;&gt;"",VLOOKUP(Z2745,'Vlookup''sRef'!$F$3:$G$4,2,FALSE),"")&amp;","&amp;AA2745&amp;","&amp;AB2745&amp;","&amp;AC2745&amp;","&amp;AD2745&amp;","&amp;AE2745&amp;","&amp;AF2745&amp;","&amp;AG2745&amp;","&amp;AH2745&amp;","&amp;IF(AI2745&lt;&gt;"",VLOOKUP(AI2745,'Vlookup''sRef'!$O$2:$P$101,2,FALSE),"")&amp;","&amp;IF(AJ2745&lt;&gt;"",VLOOKUP(AJ2745,RulesetRef!$A$2:$B$77,2,FALSE),"")&amp;","&amp;AK2745&amp;","&amp;AL2745)</f>
        <v/>
      </c>
    </row>
    <row r="2746" spans="5:40" ht="15.6" customHeight="1">
      <c r="E2746" s="15" t="str">
        <f>IF(AND(A2746="",D2746=""),"",IF(OR(AND(ISNUMBER(SEARCH("@",A2746))*ISNUMBER(SEARCH(".",A2746,SEARCH("@",A2746))),ISBLANK(D2746)),LEN(D2746)&gt;=8),1,0))</f>
        <v/>
      </c>
      <c r="M2746" s="15" t="str">
        <f t="shared" si="84"/>
        <v/>
      </c>
      <c r="T2746" s="15" t="str">
        <f t="shared" si="85"/>
        <v/>
      </c>
      <c r="AM2746" s="13" t="str">
        <f>IF(COUNTBLANK(A2746:AL2746)=30,"",IF(A2746="","User Name Missing",IF(B2746="","First Name Missing",IF(C2746="","Last Name Missing",IF(E2746=0,"Password Short(Min 8 Charcters)",IF(M2746="","Group Missing",IF(U2746="","Security Clearance Missing","Good")))))))</f>
        <v>User Name Missing</v>
      </c>
      <c r="AN2746" s="45" t="str">
        <f>IF(AM2746&lt;&gt;"Good","",A2746&amp;","&amp;C2746&amp;","&amp;B2746&amp;","&amp;D2746&amp;","&amp;M2746&amp;","&amp;T2746&amp;","&amp;U2746&amp;","&amp;V2746&amp;","&amp;W2746&amp;","&amp;X2746&amp;","&amp;IF(Y2746&lt;&gt;"",VLOOKUP(Y2746,'Vlookup''sRef'!$C$3:$D$6,2,FALSE),"")&amp;","&amp;IF(Z2746&lt;&gt;"",VLOOKUP(Z2746,'Vlookup''sRef'!$F$3:$G$4,2,FALSE),"")&amp;","&amp;AA2746&amp;","&amp;AB2746&amp;","&amp;AC2746&amp;","&amp;AD2746&amp;","&amp;AE2746&amp;","&amp;AF2746&amp;","&amp;AG2746&amp;","&amp;AH2746&amp;","&amp;IF(AI2746&lt;&gt;"",VLOOKUP(AI2746,'Vlookup''sRef'!$O$2:$P$101,2,FALSE),"")&amp;","&amp;IF(AJ2746&lt;&gt;"",VLOOKUP(AJ2746,RulesetRef!$A$2:$B$77,2,FALSE),"")&amp;","&amp;AK2746&amp;","&amp;AL2746)</f>
        <v/>
      </c>
    </row>
    <row r="2747" spans="5:40" ht="15.6" customHeight="1">
      <c r="E2747" s="15" t="str">
        <f>IF(AND(A2747="",D2747=""),"",IF(OR(AND(ISNUMBER(SEARCH("@",A2747))*ISNUMBER(SEARCH(".",A2747,SEARCH("@",A2747))),ISBLANK(D2747)),LEN(D2747)&gt;=8),1,0))</f>
        <v/>
      </c>
      <c r="M2747" s="15" t="str">
        <f t="shared" si="84"/>
        <v/>
      </c>
      <c r="T2747" s="15" t="str">
        <f t="shared" si="85"/>
        <v/>
      </c>
      <c r="AM2747" s="13" t="str">
        <f>IF(COUNTBLANK(A2747:AL2747)=30,"",IF(A2747="","User Name Missing",IF(B2747="","First Name Missing",IF(C2747="","Last Name Missing",IF(E2747=0,"Password Short(Min 8 Charcters)",IF(M2747="","Group Missing",IF(U2747="","Security Clearance Missing","Good")))))))</f>
        <v>User Name Missing</v>
      </c>
      <c r="AN2747" s="45" t="str">
        <f>IF(AM2747&lt;&gt;"Good","",A2747&amp;","&amp;C2747&amp;","&amp;B2747&amp;","&amp;D2747&amp;","&amp;M2747&amp;","&amp;T2747&amp;","&amp;U2747&amp;","&amp;V2747&amp;","&amp;W2747&amp;","&amp;X2747&amp;","&amp;IF(Y2747&lt;&gt;"",VLOOKUP(Y2747,'Vlookup''sRef'!$C$3:$D$6,2,FALSE),"")&amp;","&amp;IF(Z2747&lt;&gt;"",VLOOKUP(Z2747,'Vlookup''sRef'!$F$3:$G$4,2,FALSE),"")&amp;","&amp;AA2747&amp;","&amp;AB2747&amp;","&amp;AC2747&amp;","&amp;AD2747&amp;","&amp;AE2747&amp;","&amp;AF2747&amp;","&amp;AG2747&amp;","&amp;AH2747&amp;","&amp;IF(AI2747&lt;&gt;"",VLOOKUP(AI2747,'Vlookup''sRef'!$O$2:$P$101,2,FALSE),"")&amp;","&amp;IF(AJ2747&lt;&gt;"",VLOOKUP(AJ2747,RulesetRef!$A$2:$B$77,2,FALSE),"")&amp;","&amp;AK2747&amp;","&amp;AL2747)</f>
        <v/>
      </c>
    </row>
    <row r="2748" spans="5:40" ht="15.6" customHeight="1">
      <c r="E2748" s="15" t="str">
        <f>IF(AND(A2748="",D2748=""),"",IF(OR(AND(ISNUMBER(SEARCH("@",A2748))*ISNUMBER(SEARCH(".",A2748,SEARCH("@",A2748))),ISBLANK(D2748)),LEN(D2748)&gt;=8),1,0))</f>
        <v/>
      </c>
      <c r="M2748" s="15" t="str">
        <f t="shared" si="84"/>
        <v/>
      </c>
      <c r="T2748" s="15" t="str">
        <f t="shared" si="85"/>
        <v/>
      </c>
      <c r="AM2748" s="13" t="str">
        <f>IF(COUNTBLANK(A2748:AL2748)=30,"",IF(A2748="","User Name Missing",IF(B2748="","First Name Missing",IF(C2748="","Last Name Missing",IF(E2748=0,"Password Short(Min 8 Charcters)",IF(M2748="","Group Missing",IF(U2748="","Security Clearance Missing","Good")))))))</f>
        <v>User Name Missing</v>
      </c>
      <c r="AN2748" s="45" t="str">
        <f>IF(AM2748&lt;&gt;"Good","",A2748&amp;","&amp;C2748&amp;","&amp;B2748&amp;","&amp;D2748&amp;","&amp;M2748&amp;","&amp;T2748&amp;","&amp;U2748&amp;","&amp;V2748&amp;","&amp;W2748&amp;","&amp;X2748&amp;","&amp;IF(Y2748&lt;&gt;"",VLOOKUP(Y2748,'Vlookup''sRef'!$C$3:$D$6,2,FALSE),"")&amp;","&amp;IF(Z2748&lt;&gt;"",VLOOKUP(Z2748,'Vlookup''sRef'!$F$3:$G$4,2,FALSE),"")&amp;","&amp;AA2748&amp;","&amp;AB2748&amp;","&amp;AC2748&amp;","&amp;AD2748&amp;","&amp;AE2748&amp;","&amp;AF2748&amp;","&amp;AG2748&amp;","&amp;AH2748&amp;","&amp;IF(AI2748&lt;&gt;"",VLOOKUP(AI2748,'Vlookup''sRef'!$O$2:$P$101,2,FALSE),"")&amp;","&amp;IF(AJ2748&lt;&gt;"",VLOOKUP(AJ2748,RulesetRef!$A$2:$B$77,2,FALSE),"")&amp;","&amp;AK2748&amp;","&amp;AL2748)</f>
        <v/>
      </c>
    </row>
    <row r="2749" spans="5:40" ht="15.6" customHeight="1">
      <c r="E2749" s="15" t="str">
        <f>IF(AND(A2749="",D2749=""),"",IF(OR(AND(ISNUMBER(SEARCH("@",A2749))*ISNUMBER(SEARCH(".",A2749,SEARCH("@",A2749))),ISBLANK(D2749)),LEN(D2749)&gt;=8),1,0))</f>
        <v/>
      </c>
      <c r="M2749" s="15" t="str">
        <f t="shared" si="84"/>
        <v/>
      </c>
      <c r="T2749" s="15" t="str">
        <f t="shared" si="85"/>
        <v/>
      </c>
      <c r="AM2749" s="13" t="str">
        <f>IF(COUNTBLANK(A2749:AL2749)=30,"",IF(A2749="","User Name Missing",IF(B2749="","First Name Missing",IF(C2749="","Last Name Missing",IF(E2749=0,"Password Short(Min 8 Charcters)",IF(M2749="","Group Missing",IF(U2749="","Security Clearance Missing","Good")))))))</f>
        <v>User Name Missing</v>
      </c>
      <c r="AN2749" s="45" t="str">
        <f>IF(AM2749&lt;&gt;"Good","",A2749&amp;","&amp;C2749&amp;","&amp;B2749&amp;","&amp;D2749&amp;","&amp;M2749&amp;","&amp;T2749&amp;","&amp;U2749&amp;","&amp;V2749&amp;","&amp;W2749&amp;","&amp;X2749&amp;","&amp;IF(Y2749&lt;&gt;"",VLOOKUP(Y2749,'Vlookup''sRef'!$C$3:$D$6,2,FALSE),"")&amp;","&amp;IF(Z2749&lt;&gt;"",VLOOKUP(Z2749,'Vlookup''sRef'!$F$3:$G$4,2,FALSE),"")&amp;","&amp;AA2749&amp;","&amp;AB2749&amp;","&amp;AC2749&amp;","&amp;AD2749&amp;","&amp;AE2749&amp;","&amp;AF2749&amp;","&amp;AG2749&amp;","&amp;AH2749&amp;","&amp;IF(AI2749&lt;&gt;"",VLOOKUP(AI2749,'Vlookup''sRef'!$O$2:$P$101,2,FALSE),"")&amp;","&amp;IF(AJ2749&lt;&gt;"",VLOOKUP(AJ2749,RulesetRef!$A$2:$B$77,2,FALSE),"")&amp;","&amp;AK2749&amp;","&amp;AL2749)</f>
        <v/>
      </c>
    </row>
    <row r="2750" spans="5:40" ht="15.6" customHeight="1">
      <c r="E2750" s="15" t="str">
        <f>IF(AND(A2750="",D2750=""),"",IF(OR(AND(ISNUMBER(SEARCH("@",A2750))*ISNUMBER(SEARCH(".",A2750,SEARCH("@",A2750))),ISBLANK(D2750)),LEN(D2750)&gt;=8),1,0))</f>
        <v/>
      </c>
      <c r="M2750" s="15" t="str">
        <f t="shared" si="84"/>
        <v/>
      </c>
      <c r="T2750" s="15" t="str">
        <f t="shared" si="85"/>
        <v/>
      </c>
      <c r="AM2750" s="13" t="str">
        <f>IF(COUNTBLANK(A2750:AL2750)=30,"",IF(A2750="","User Name Missing",IF(B2750="","First Name Missing",IF(C2750="","Last Name Missing",IF(E2750=0,"Password Short(Min 8 Charcters)",IF(M2750="","Group Missing",IF(U2750="","Security Clearance Missing","Good")))))))</f>
        <v>User Name Missing</v>
      </c>
      <c r="AN2750" s="45" t="str">
        <f>IF(AM2750&lt;&gt;"Good","",A2750&amp;","&amp;C2750&amp;","&amp;B2750&amp;","&amp;D2750&amp;","&amp;M2750&amp;","&amp;T2750&amp;","&amp;U2750&amp;","&amp;V2750&amp;","&amp;W2750&amp;","&amp;X2750&amp;","&amp;IF(Y2750&lt;&gt;"",VLOOKUP(Y2750,'Vlookup''sRef'!$C$3:$D$6,2,FALSE),"")&amp;","&amp;IF(Z2750&lt;&gt;"",VLOOKUP(Z2750,'Vlookup''sRef'!$F$3:$G$4,2,FALSE),"")&amp;","&amp;AA2750&amp;","&amp;AB2750&amp;","&amp;AC2750&amp;","&amp;AD2750&amp;","&amp;AE2750&amp;","&amp;AF2750&amp;","&amp;AG2750&amp;","&amp;AH2750&amp;","&amp;IF(AI2750&lt;&gt;"",VLOOKUP(AI2750,'Vlookup''sRef'!$O$2:$P$101,2,FALSE),"")&amp;","&amp;IF(AJ2750&lt;&gt;"",VLOOKUP(AJ2750,RulesetRef!$A$2:$B$77,2,FALSE),"")&amp;","&amp;AK2750&amp;","&amp;AL2750)</f>
        <v/>
      </c>
    </row>
    <row r="2751" spans="5:40" ht="15.6" customHeight="1">
      <c r="E2751" s="15" t="str">
        <f>IF(AND(A2751="",D2751=""),"",IF(OR(AND(ISNUMBER(SEARCH("@",A2751))*ISNUMBER(SEARCH(".",A2751,SEARCH("@",A2751))),ISBLANK(D2751)),LEN(D2751)&gt;=8),1,0))</f>
        <v/>
      </c>
      <c r="M2751" s="15" t="str">
        <f t="shared" si="84"/>
        <v/>
      </c>
      <c r="T2751" s="15" t="str">
        <f t="shared" si="85"/>
        <v/>
      </c>
      <c r="AM2751" s="13" t="str">
        <f>IF(COUNTBLANK(A2751:AL2751)=30,"",IF(A2751="","User Name Missing",IF(B2751="","First Name Missing",IF(C2751="","Last Name Missing",IF(E2751=0,"Password Short(Min 8 Charcters)",IF(M2751="","Group Missing",IF(U2751="","Security Clearance Missing","Good")))))))</f>
        <v>User Name Missing</v>
      </c>
      <c r="AN2751" s="45" t="str">
        <f>IF(AM2751&lt;&gt;"Good","",A2751&amp;","&amp;C2751&amp;","&amp;B2751&amp;","&amp;D2751&amp;","&amp;M2751&amp;","&amp;T2751&amp;","&amp;U2751&amp;","&amp;V2751&amp;","&amp;W2751&amp;","&amp;X2751&amp;","&amp;IF(Y2751&lt;&gt;"",VLOOKUP(Y2751,'Vlookup''sRef'!$C$3:$D$6,2,FALSE),"")&amp;","&amp;IF(Z2751&lt;&gt;"",VLOOKUP(Z2751,'Vlookup''sRef'!$F$3:$G$4,2,FALSE),"")&amp;","&amp;AA2751&amp;","&amp;AB2751&amp;","&amp;AC2751&amp;","&amp;AD2751&amp;","&amp;AE2751&amp;","&amp;AF2751&amp;","&amp;AG2751&amp;","&amp;AH2751&amp;","&amp;IF(AI2751&lt;&gt;"",VLOOKUP(AI2751,'Vlookup''sRef'!$O$2:$P$101,2,FALSE),"")&amp;","&amp;IF(AJ2751&lt;&gt;"",VLOOKUP(AJ2751,RulesetRef!$A$2:$B$77,2,FALSE),"")&amp;","&amp;AK2751&amp;","&amp;AL2751)</f>
        <v/>
      </c>
    </row>
    <row r="2752" spans="5:40" ht="15.6" customHeight="1">
      <c r="E2752" s="15" t="str">
        <f>IF(AND(A2752="",D2752=""),"",IF(OR(AND(ISNUMBER(SEARCH("@",A2752))*ISNUMBER(SEARCH(".",A2752,SEARCH("@",A2752))),ISBLANK(D2752)),LEN(D2752)&gt;=8),1,0))</f>
        <v/>
      </c>
      <c r="M2752" s="15" t="str">
        <f t="shared" ref="M2752:M2815" si="86">IF(G2752="","",G2752&amp;IF(H2752&lt;&gt;"","|"&amp;H2752&amp;IF(I2752&lt;&gt;"","|"&amp;I2752&amp;IF(J2752&lt;&gt;"","|"&amp;J2752&amp;IF(K2752&lt;&gt;"","|"&amp;K2752&amp;IF(L2752&lt;&gt;"","|"&amp;L2752,""),""),""),""),""))</f>
        <v/>
      </c>
      <c r="T2752" s="15" t="str">
        <f t="shared" ref="T2752:T2815" si="87">IF(N2752="","",N2752&amp;IF(O2752&lt;&gt;"","|"&amp;O2752&amp;IF(P2752&lt;&gt;"","|"&amp;P2752&amp;IF(Q2752&lt;&gt;"","|"&amp;Q2752&amp;IF(R2752&lt;&gt;"","|"&amp;R2752&amp;IF(S2752&lt;&gt;"","|"&amp;S2752,""),""),""),""),""))</f>
        <v/>
      </c>
      <c r="AM2752" s="13" t="str">
        <f>IF(COUNTBLANK(A2752:AL2752)=30,"",IF(A2752="","User Name Missing",IF(B2752="","First Name Missing",IF(C2752="","Last Name Missing",IF(E2752=0,"Password Short(Min 8 Charcters)",IF(M2752="","Group Missing",IF(U2752="","Security Clearance Missing","Good")))))))</f>
        <v>User Name Missing</v>
      </c>
      <c r="AN2752" s="45" t="str">
        <f>IF(AM2752&lt;&gt;"Good","",A2752&amp;","&amp;C2752&amp;","&amp;B2752&amp;","&amp;D2752&amp;","&amp;M2752&amp;","&amp;T2752&amp;","&amp;U2752&amp;","&amp;V2752&amp;","&amp;W2752&amp;","&amp;X2752&amp;","&amp;IF(Y2752&lt;&gt;"",VLOOKUP(Y2752,'Vlookup''sRef'!$C$3:$D$6,2,FALSE),"")&amp;","&amp;IF(Z2752&lt;&gt;"",VLOOKUP(Z2752,'Vlookup''sRef'!$F$3:$G$4,2,FALSE),"")&amp;","&amp;AA2752&amp;","&amp;AB2752&amp;","&amp;AC2752&amp;","&amp;AD2752&amp;","&amp;AE2752&amp;","&amp;AF2752&amp;","&amp;AG2752&amp;","&amp;AH2752&amp;","&amp;IF(AI2752&lt;&gt;"",VLOOKUP(AI2752,'Vlookup''sRef'!$O$2:$P$101,2,FALSE),"")&amp;","&amp;IF(AJ2752&lt;&gt;"",VLOOKUP(AJ2752,RulesetRef!$A$2:$B$77,2,FALSE),"")&amp;","&amp;AK2752&amp;","&amp;AL2752)</f>
        <v/>
      </c>
    </row>
    <row r="2753" spans="5:40" ht="15.6" customHeight="1">
      <c r="E2753" s="15" t="str">
        <f>IF(AND(A2753="",D2753=""),"",IF(OR(AND(ISNUMBER(SEARCH("@",A2753))*ISNUMBER(SEARCH(".",A2753,SEARCH("@",A2753))),ISBLANK(D2753)),LEN(D2753)&gt;=8),1,0))</f>
        <v/>
      </c>
      <c r="M2753" s="15" t="str">
        <f t="shared" si="86"/>
        <v/>
      </c>
      <c r="T2753" s="15" t="str">
        <f t="shared" si="87"/>
        <v/>
      </c>
      <c r="AM2753" s="13" t="str">
        <f>IF(COUNTBLANK(A2753:AL2753)=30,"",IF(A2753="","User Name Missing",IF(B2753="","First Name Missing",IF(C2753="","Last Name Missing",IF(E2753=0,"Password Short(Min 8 Charcters)",IF(M2753="","Group Missing",IF(U2753="","Security Clearance Missing","Good")))))))</f>
        <v>User Name Missing</v>
      </c>
      <c r="AN2753" s="45" t="str">
        <f>IF(AM2753&lt;&gt;"Good","",A2753&amp;","&amp;C2753&amp;","&amp;B2753&amp;","&amp;D2753&amp;","&amp;M2753&amp;","&amp;T2753&amp;","&amp;U2753&amp;","&amp;V2753&amp;","&amp;W2753&amp;","&amp;X2753&amp;","&amp;IF(Y2753&lt;&gt;"",VLOOKUP(Y2753,'Vlookup''sRef'!$C$3:$D$6,2,FALSE),"")&amp;","&amp;IF(Z2753&lt;&gt;"",VLOOKUP(Z2753,'Vlookup''sRef'!$F$3:$G$4,2,FALSE),"")&amp;","&amp;AA2753&amp;","&amp;AB2753&amp;","&amp;AC2753&amp;","&amp;AD2753&amp;","&amp;AE2753&amp;","&amp;AF2753&amp;","&amp;AG2753&amp;","&amp;AH2753&amp;","&amp;IF(AI2753&lt;&gt;"",VLOOKUP(AI2753,'Vlookup''sRef'!$O$2:$P$101,2,FALSE),"")&amp;","&amp;IF(AJ2753&lt;&gt;"",VLOOKUP(AJ2753,RulesetRef!$A$2:$B$77,2,FALSE),"")&amp;","&amp;AK2753&amp;","&amp;AL2753)</f>
        <v/>
      </c>
    </row>
    <row r="2754" spans="5:40" ht="15.6" customHeight="1">
      <c r="E2754" s="15" t="str">
        <f>IF(AND(A2754="",D2754=""),"",IF(OR(AND(ISNUMBER(SEARCH("@",A2754))*ISNUMBER(SEARCH(".",A2754,SEARCH("@",A2754))),ISBLANK(D2754)),LEN(D2754)&gt;=8),1,0))</f>
        <v/>
      </c>
      <c r="M2754" s="15" t="str">
        <f t="shared" si="86"/>
        <v/>
      </c>
      <c r="T2754" s="15" t="str">
        <f t="shared" si="87"/>
        <v/>
      </c>
      <c r="AM2754" s="13" t="str">
        <f>IF(COUNTBLANK(A2754:AL2754)=30,"",IF(A2754="","User Name Missing",IF(B2754="","First Name Missing",IF(C2754="","Last Name Missing",IF(E2754=0,"Password Short(Min 8 Charcters)",IF(M2754="","Group Missing",IF(U2754="","Security Clearance Missing","Good")))))))</f>
        <v>User Name Missing</v>
      </c>
      <c r="AN2754" s="45" t="str">
        <f>IF(AM2754&lt;&gt;"Good","",A2754&amp;","&amp;C2754&amp;","&amp;B2754&amp;","&amp;D2754&amp;","&amp;M2754&amp;","&amp;T2754&amp;","&amp;U2754&amp;","&amp;V2754&amp;","&amp;W2754&amp;","&amp;X2754&amp;","&amp;IF(Y2754&lt;&gt;"",VLOOKUP(Y2754,'Vlookup''sRef'!$C$3:$D$6,2,FALSE),"")&amp;","&amp;IF(Z2754&lt;&gt;"",VLOOKUP(Z2754,'Vlookup''sRef'!$F$3:$G$4,2,FALSE),"")&amp;","&amp;AA2754&amp;","&amp;AB2754&amp;","&amp;AC2754&amp;","&amp;AD2754&amp;","&amp;AE2754&amp;","&amp;AF2754&amp;","&amp;AG2754&amp;","&amp;AH2754&amp;","&amp;IF(AI2754&lt;&gt;"",VLOOKUP(AI2754,'Vlookup''sRef'!$O$2:$P$101,2,FALSE),"")&amp;","&amp;IF(AJ2754&lt;&gt;"",VLOOKUP(AJ2754,RulesetRef!$A$2:$B$77,2,FALSE),"")&amp;","&amp;AK2754&amp;","&amp;AL2754)</f>
        <v/>
      </c>
    </row>
    <row r="2755" spans="5:40" ht="15.6" customHeight="1">
      <c r="E2755" s="15" t="str">
        <f>IF(AND(A2755="",D2755=""),"",IF(OR(AND(ISNUMBER(SEARCH("@",A2755))*ISNUMBER(SEARCH(".",A2755,SEARCH("@",A2755))),ISBLANK(D2755)),LEN(D2755)&gt;=8),1,0))</f>
        <v/>
      </c>
      <c r="M2755" s="15" t="str">
        <f t="shared" si="86"/>
        <v/>
      </c>
      <c r="T2755" s="15" t="str">
        <f t="shared" si="87"/>
        <v/>
      </c>
      <c r="AM2755" s="13" t="str">
        <f>IF(COUNTBLANK(A2755:AL2755)=30,"",IF(A2755="","User Name Missing",IF(B2755="","First Name Missing",IF(C2755="","Last Name Missing",IF(E2755=0,"Password Short(Min 8 Charcters)",IF(M2755="","Group Missing",IF(U2755="","Security Clearance Missing","Good")))))))</f>
        <v>User Name Missing</v>
      </c>
      <c r="AN2755" s="45" t="str">
        <f>IF(AM2755&lt;&gt;"Good","",A2755&amp;","&amp;C2755&amp;","&amp;B2755&amp;","&amp;D2755&amp;","&amp;M2755&amp;","&amp;T2755&amp;","&amp;U2755&amp;","&amp;V2755&amp;","&amp;W2755&amp;","&amp;X2755&amp;","&amp;IF(Y2755&lt;&gt;"",VLOOKUP(Y2755,'Vlookup''sRef'!$C$3:$D$6,2,FALSE),"")&amp;","&amp;IF(Z2755&lt;&gt;"",VLOOKUP(Z2755,'Vlookup''sRef'!$F$3:$G$4,2,FALSE),"")&amp;","&amp;AA2755&amp;","&amp;AB2755&amp;","&amp;AC2755&amp;","&amp;AD2755&amp;","&amp;AE2755&amp;","&amp;AF2755&amp;","&amp;AG2755&amp;","&amp;AH2755&amp;","&amp;IF(AI2755&lt;&gt;"",VLOOKUP(AI2755,'Vlookup''sRef'!$O$2:$P$101,2,FALSE),"")&amp;","&amp;IF(AJ2755&lt;&gt;"",VLOOKUP(AJ2755,RulesetRef!$A$2:$B$77,2,FALSE),"")&amp;","&amp;AK2755&amp;","&amp;AL2755)</f>
        <v/>
      </c>
    </row>
    <row r="2756" spans="5:40" ht="15.6" customHeight="1">
      <c r="E2756" s="15" t="str">
        <f>IF(AND(A2756="",D2756=""),"",IF(OR(AND(ISNUMBER(SEARCH("@",A2756))*ISNUMBER(SEARCH(".",A2756,SEARCH("@",A2756))),ISBLANK(D2756)),LEN(D2756)&gt;=8),1,0))</f>
        <v/>
      </c>
      <c r="M2756" s="15" t="str">
        <f t="shared" si="86"/>
        <v/>
      </c>
      <c r="T2756" s="15" t="str">
        <f t="shared" si="87"/>
        <v/>
      </c>
      <c r="AM2756" s="13" t="str">
        <f>IF(COUNTBLANK(A2756:AL2756)=30,"",IF(A2756="","User Name Missing",IF(B2756="","First Name Missing",IF(C2756="","Last Name Missing",IF(E2756=0,"Password Short(Min 8 Charcters)",IF(M2756="","Group Missing",IF(U2756="","Security Clearance Missing","Good")))))))</f>
        <v>User Name Missing</v>
      </c>
      <c r="AN2756" s="45" t="str">
        <f>IF(AM2756&lt;&gt;"Good","",A2756&amp;","&amp;C2756&amp;","&amp;B2756&amp;","&amp;D2756&amp;","&amp;M2756&amp;","&amp;T2756&amp;","&amp;U2756&amp;","&amp;V2756&amp;","&amp;W2756&amp;","&amp;X2756&amp;","&amp;IF(Y2756&lt;&gt;"",VLOOKUP(Y2756,'Vlookup''sRef'!$C$3:$D$6,2,FALSE),"")&amp;","&amp;IF(Z2756&lt;&gt;"",VLOOKUP(Z2756,'Vlookup''sRef'!$F$3:$G$4,2,FALSE),"")&amp;","&amp;AA2756&amp;","&amp;AB2756&amp;","&amp;AC2756&amp;","&amp;AD2756&amp;","&amp;AE2756&amp;","&amp;AF2756&amp;","&amp;AG2756&amp;","&amp;AH2756&amp;","&amp;IF(AI2756&lt;&gt;"",VLOOKUP(AI2756,'Vlookup''sRef'!$O$2:$P$101,2,FALSE),"")&amp;","&amp;IF(AJ2756&lt;&gt;"",VLOOKUP(AJ2756,RulesetRef!$A$2:$B$77,2,FALSE),"")&amp;","&amp;AK2756&amp;","&amp;AL2756)</f>
        <v/>
      </c>
    </row>
    <row r="2757" spans="5:40" ht="15.6" customHeight="1">
      <c r="E2757" s="15" t="str">
        <f>IF(AND(A2757="",D2757=""),"",IF(OR(AND(ISNUMBER(SEARCH("@",A2757))*ISNUMBER(SEARCH(".",A2757,SEARCH("@",A2757))),ISBLANK(D2757)),LEN(D2757)&gt;=8),1,0))</f>
        <v/>
      </c>
      <c r="M2757" s="15" t="str">
        <f t="shared" si="86"/>
        <v/>
      </c>
      <c r="T2757" s="15" t="str">
        <f t="shared" si="87"/>
        <v/>
      </c>
      <c r="AM2757" s="13" t="str">
        <f>IF(COUNTBLANK(A2757:AL2757)=30,"",IF(A2757="","User Name Missing",IF(B2757="","First Name Missing",IF(C2757="","Last Name Missing",IF(E2757=0,"Password Short(Min 8 Charcters)",IF(M2757="","Group Missing",IF(U2757="","Security Clearance Missing","Good")))))))</f>
        <v>User Name Missing</v>
      </c>
      <c r="AN2757" s="45" t="str">
        <f>IF(AM2757&lt;&gt;"Good","",A2757&amp;","&amp;C2757&amp;","&amp;B2757&amp;","&amp;D2757&amp;","&amp;M2757&amp;","&amp;T2757&amp;","&amp;U2757&amp;","&amp;V2757&amp;","&amp;W2757&amp;","&amp;X2757&amp;","&amp;IF(Y2757&lt;&gt;"",VLOOKUP(Y2757,'Vlookup''sRef'!$C$3:$D$6,2,FALSE),"")&amp;","&amp;IF(Z2757&lt;&gt;"",VLOOKUP(Z2757,'Vlookup''sRef'!$F$3:$G$4,2,FALSE),"")&amp;","&amp;AA2757&amp;","&amp;AB2757&amp;","&amp;AC2757&amp;","&amp;AD2757&amp;","&amp;AE2757&amp;","&amp;AF2757&amp;","&amp;AG2757&amp;","&amp;AH2757&amp;","&amp;IF(AI2757&lt;&gt;"",VLOOKUP(AI2757,'Vlookup''sRef'!$O$2:$P$101,2,FALSE),"")&amp;","&amp;IF(AJ2757&lt;&gt;"",VLOOKUP(AJ2757,RulesetRef!$A$2:$B$77,2,FALSE),"")&amp;","&amp;AK2757&amp;","&amp;AL2757)</f>
        <v/>
      </c>
    </row>
    <row r="2758" spans="5:40" ht="15.6" customHeight="1">
      <c r="E2758" s="15" t="str">
        <f>IF(AND(A2758="",D2758=""),"",IF(OR(AND(ISNUMBER(SEARCH("@",A2758))*ISNUMBER(SEARCH(".",A2758,SEARCH("@",A2758))),ISBLANK(D2758)),LEN(D2758)&gt;=8),1,0))</f>
        <v/>
      </c>
      <c r="M2758" s="15" t="str">
        <f t="shared" si="86"/>
        <v/>
      </c>
      <c r="T2758" s="15" t="str">
        <f t="shared" si="87"/>
        <v/>
      </c>
      <c r="AM2758" s="13" t="str">
        <f>IF(COUNTBLANK(A2758:AL2758)=30,"",IF(A2758="","User Name Missing",IF(B2758="","First Name Missing",IF(C2758="","Last Name Missing",IF(E2758=0,"Password Short(Min 8 Charcters)",IF(M2758="","Group Missing",IF(U2758="","Security Clearance Missing","Good")))))))</f>
        <v>User Name Missing</v>
      </c>
      <c r="AN2758" s="45" t="str">
        <f>IF(AM2758&lt;&gt;"Good","",A2758&amp;","&amp;C2758&amp;","&amp;B2758&amp;","&amp;D2758&amp;","&amp;M2758&amp;","&amp;T2758&amp;","&amp;U2758&amp;","&amp;V2758&amp;","&amp;W2758&amp;","&amp;X2758&amp;","&amp;IF(Y2758&lt;&gt;"",VLOOKUP(Y2758,'Vlookup''sRef'!$C$3:$D$6,2,FALSE),"")&amp;","&amp;IF(Z2758&lt;&gt;"",VLOOKUP(Z2758,'Vlookup''sRef'!$F$3:$G$4,2,FALSE),"")&amp;","&amp;AA2758&amp;","&amp;AB2758&amp;","&amp;AC2758&amp;","&amp;AD2758&amp;","&amp;AE2758&amp;","&amp;AF2758&amp;","&amp;AG2758&amp;","&amp;AH2758&amp;","&amp;IF(AI2758&lt;&gt;"",VLOOKUP(AI2758,'Vlookup''sRef'!$O$2:$P$101,2,FALSE),"")&amp;","&amp;IF(AJ2758&lt;&gt;"",VLOOKUP(AJ2758,RulesetRef!$A$2:$B$77,2,FALSE),"")&amp;","&amp;AK2758&amp;","&amp;AL2758)</f>
        <v/>
      </c>
    </row>
    <row r="2759" spans="5:40" ht="15.6" customHeight="1">
      <c r="E2759" s="15" t="str">
        <f>IF(AND(A2759="",D2759=""),"",IF(OR(AND(ISNUMBER(SEARCH("@",A2759))*ISNUMBER(SEARCH(".",A2759,SEARCH("@",A2759))),ISBLANK(D2759)),LEN(D2759)&gt;=8),1,0))</f>
        <v/>
      </c>
      <c r="M2759" s="15" t="str">
        <f t="shared" si="86"/>
        <v/>
      </c>
      <c r="T2759" s="15" t="str">
        <f t="shared" si="87"/>
        <v/>
      </c>
      <c r="AM2759" s="13" t="str">
        <f>IF(COUNTBLANK(A2759:AL2759)=30,"",IF(A2759="","User Name Missing",IF(B2759="","First Name Missing",IF(C2759="","Last Name Missing",IF(E2759=0,"Password Short(Min 8 Charcters)",IF(M2759="","Group Missing",IF(U2759="","Security Clearance Missing","Good")))))))</f>
        <v>User Name Missing</v>
      </c>
      <c r="AN2759" s="45" t="str">
        <f>IF(AM2759&lt;&gt;"Good","",A2759&amp;","&amp;C2759&amp;","&amp;B2759&amp;","&amp;D2759&amp;","&amp;M2759&amp;","&amp;T2759&amp;","&amp;U2759&amp;","&amp;V2759&amp;","&amp;W2759&amp;","&amp;X2759&amp;","&amp;IF(Y2759&lt;&gt;"",VLOOKUP(Y2759,'Vlookup''sRef'!$C$3:$D$6,2,FALSE),"")&amp;","&amp;IF(Z2759&lt;&gt;"",VLOOKUP(Z2759,'Vlookup''sRef'!$F$3:$G$4,2,FALSE),"")&amp;","&amp;AA2759&amp;","&amp;AB2759&amp;","&amp;AC2759&amp;","&amp;AD2759&amp;","&amp;AE2759&amp;","&amp;AF2759&amp;","&amp;AG2759&amp;","&amp;AH2759&amp;","&amp;IF(AI2759&lt;&gt;"",VLOOKUP(AI2759,'Vlookup''sRef'!$O$2:$P$101,2,FALSE),"")&amp;","&amp;IF(AJ2759&lt;&gt;"",VLOOKUP(AJ2759,RulesetRef!$A$2:$B$77,2,FALSE),"")&amp;","&amp;AK2759&amp;","&amp;AL2759)</f>
        <v/>
      </c>
    </row>
    <row r="2760" spans="5:40" ht="15.6" customHeight="1">
      <c r="E2760" s="15" t="str">
        <f>IF(AND(A2760="",D2760=""),"",IF(OR(AND(ISNUMBER(SEARCH("@",A2760))*ISNUMBER(SEARCH(".",A2760,SEARCH("@",A2760))),ISBLANK(D2760)),LEN(D2760)&gt;=8),1,0))</f>
        <v/>
      </c>
      <c r="M2760" s="15" t="str">
        <f t="shared" si="86"/>
        <v/>
      </c>
      <c r="T2760" s="15" t="str">
        <f t="shared" si="87"/>
        <v/>
      </c>
      <c r="AM2760" s="13" t="str">
        <f>IF(COUNTBLANK(A2760:AL2760)=30,"",IF(A2760="","User Name Missing",IF(B2760="","First Name Missing",IF(C2760="","Last Name Missing",IF(E2760=0,"Password Short(Min 8 Charcters)",IF(M2760="","Group Missing",IF(U2760="","Security Clearance Missing","Good")))))))</f>
        <v>User Name Missing</v>
      </c>
      <c r="AN2760" s="45" t="str">
        <f>IF(AM2760&lt;&gt;"Good","",A2760&amp;","&amp;C2760&amp;","&amp;B2760&amp;","&amp;D2760&amp;","&amp;M2760&amp;","&amp;T2760&amp;","&amp;U2760&amp;","&amp;V2760&amp;","&amp;W2760&amp;","&amp;X2760&amp;","&amp;IF(Y2760&lt;&gt;"",VLOOKUP(Y2760,'Vlookup''sRef'!$C$3:$D$6,2,FALSE),"")&amp;","&amp;IF(Z2760&lt;&gt;"",VLOOKUP(Z2760,'Vlookup''sRef'!$F$3:$G$4,2,FALSE),"")&amp;","&amp;AA2760&amp;","&amp;AB2760&amp;","&amp;AC2760&amp;","&amp;AD2760&amp;","&amp;AE2760&amp;","&amp;AF2760&amp;","&amp;AG2760&amp;","&amp;AH2760&amp;","&amp;IF(AI2760&lt;&gt;"",VLOOKUP(AI2760,'Vlookup''sRef'!$O$2:$P$101,2,FALSE),"")&amp;","&amp;IF(AJ2760&lt;&gt;"",VLOOKUP(AJ2760,RulesetRef!$A$2:$B$77,2,FALSE),"")&amp;","&amp;AK2760&amp;","&amp;AL2760)</f>
        <v/>
      </c>
    </row>
    <row r="2761" spans="5:40" ht="15.6" customHeight="1">
      <c r="E2761" s="15" t="str">
        <f>IF(AND(A2761="",D2761=""),"",IF(OR(AND(ISNUMBER(SEARCH("@",A2761))*ISNUMBER(SEARCH(".",A2761,SEARCH("@",A2761))),ISBLANK(D2761)),LEN(D2761)&gt;=8),1,0))</f>
        <v/>
      </c>
      <c r="M2761" s="15" t="str">
        <f t="shared" si="86"/>
        <v/>
      </c>
      <c r="T2761" s="15" t="str">
        <f t="shared" si="87"/>
        <v/>
      </c>
      <c r="AM2761" s="13" t="str">
        <f>IF(COUNTBLANK(A2761:AL2761)=30,"",IF(A2761="","User Name Missing",IF(B2761="","First Name Missing",IF(C2761="","Last Name Missing",IF(E2761=0,"Password Short(Min 8 Charcters)",IF(M2761="","Group Missing",IF(U2761="","Security Clearance Missing","Good")))))))</f>
        <v>User Name Missing</v>
      </c>
      <c r="AN2761" s="45" t="str">
        <f>IF(AM2761&lt;&gt;"Good","",A2761&amp;","&amp;C2761&amp;","&amp;B2761&amp;","&amp;D2761&amp;","&amp;M2761&amp;","&amp;T2761&amp;","&amp;U2761&amp;","&amp;V2761&amp;","&amp;W2761&amp;","&amp;X2761&amp;","&amp;IF(Y2761&lt;&gt;"",VLOOKUP(Y2761,'Vlookup''sRef'!$C$3:$D$6,2,FALSE),"")&amp;","&amp;IF(Z2761&lt;&gt;"",VLOOKUP(Z2761,'Vlookup''sRef'!$F$3:$G$4,2,FALSE),"")&amp;","&amp;AA2761&amp;","&amp;AB2761&amp;","&amp;AC2761&amp;","&amp;AD2761&amp;","&amp;AE2761&amp;","&amp;AF2761&amp;","&amp;AG2761&amp;","&amp;AH2761&amp;","&amp;IF(AI2761&lt;&gt;"",VLOOKUP(AI2761,'Vlookup''sRef'!$O$2:$P$101,2,FALSE),"")&amp;","&amp;IF(AJ2761&lt;&gt;"",VLOOKUP(AJ2761,RulesetRef!$A$2:$B$77,2,FALSE),"")&amp;","&amp;AK2761&amp;","&amp;AL2761)</f>
        <v/>
      </c>
    </row>
    <row r="2762" spans="5:40" ht="15.6" customHeight="1">
      <c r="E2762" s="15" t="str">
        <f>IF(AND(A2762="",D2762=""),"",IF(OR(AND(ISNUMBER(SEARCH("@",A2762))*ISNUMBER(SEARCH(".",A2762,SEARCH("@",A2762))),ISBLANK(D2762)),LEN(D2762)&gt;=8),1,0))</f>
        <v/>
      </c>
      <c r="M2762" s="15" t="str">
        <f t="shared" si="86"/>
        <v/>
      </c>
      <c r="T2762" s="15" t="str">
        <f t="shared" si="87"/>
        <v/>
      </c>
      <c r="AM2762" s="13" t="str">
        <f>IF(COUNTBLANK(A2762:AL2762)=30,"",IF(A2762="","User Name Missing",IF(B2762="","First Name Missing",IF(C2762="","Last Name Missing",IF(E2762=0,"Password Short(Min 8 Charcters)",IF(M2762="","Group Missing",IF(U2762="","Security Clearance Missing","Good")))))))</f>
        <v>User Name Missing</v>
      </c>
      <c r="AN2762" s="45" t="str">
        <f>IF(AM2762&lt;&gt;"Good","",A2762&amp;","&amp;C2762&amp;","&amp;B2762&amp;","&amp;D2762&amp;","&amp;M2762&amp;","&amp;T2762&amp;","&amp;U2762&amp;","&amp;V2762&amp;","&amp;W2762&amp;","&amp;X2762&amp;","&amp;IF(Y2762&lt;&gt;"",VLOOKUP(Y2762,'Vlookup''sRef'!$C$3:$D$6,2,FALSE),"")&amp;","&amp;IF(Z2762&lt;&gt;"",VLOOKUP(Z2762,'Vlookup''sRef'!$F$3:$G$4,2,FALSE),"")&amp;","&amp;AA2762&amp;","&amp;AB2762&amp;","&amp;AC2762&amp;","&amp;AD2762&amp;","&amp;AE2762&amp;","&amp;AF2762&amp;","&amp;AG2762&amp;","&amp;AH2762&amp;","&amp;IF(AI2762&lt;&gt;"",VLOOKUP(AI2762,'Vlookup''sRef'!$O$2:$P$101,2,FALSE),"")&amp;","&amp;IF(AJ2762&lt;&gt;"",VLOOKUP(AJ2762,RulesetRef!$A$2:$B$77,2,FALSE),"")&amp;","&amp;AK2762&amp;","&amp;AL2762)</f>
        <v/>
      </c>
    </row>
    <row r="2763" spans="5:40" ht="15.6" customHeight="1">
      <c r="E2763" s="15" t="str">
        <f>IF(AND(A2763="",D2763=""),"",IF(OR(AND(ISNUMBER(SEARCH("@",A2763))*ISNUMBER(SEARCH(".",A2763,SEARCH("@",A2763))),ISBLANK(D2763)),LEN(D2763)&gt;=8),1,0))</f>
        <v/>
      </c>
      <c r="M2763" s="15" t="str">
        <f t="shared" si="86"/>
        <v/>
      </c>
      <c r="T2763" s="15" t="str">
        <f t="shared" si="87"/>
        <v/>
      </c>
      <c r="AM2763" s="13" t="str">
        <f>IF(COUNTBLANK(A2763:AL2763)=30,"",IF(A2763="","User Name Missing",IF(B2763="","First Name Missing",IF(C2763="","Last Name Missing",IF(E2763=0,"Password Short(Min 8 Charcters)",IF(M2763="","Group Missing",IF(U2763="","Security Clearance Missing","Good")))))))</f>
        <v>User Name Missing</v>
      </c>
      <c r="AN2763" s="45" t="str">
        <f>IF(AM2763&lt;&gt;"Good","",A2763&amp;","&amp;C2763&amp;","&amp;B2763&amp;","&amp;D2763&amp;","&amp;M2763&amp;","&amp;T2763&amp;","&amp;U2763&amp;","&amp;V2763&amp;","&amp;W2763&amp;","&amp;X2763&amp;","&amp;IF(Y2763&lt;&gt;"",VLOOKUP(Y2763,'Vlookup''sRef'!$C$3:$D$6,2,FALSE),"")&amp;","&amp;IF(Z2763&lt;&gt;"",VLOOKUP(Z2763,'Vlookup''sRef'!$F$3:$G$4,2,FALSE),"")&amp;","&amp;AA2763&amp;","&amp;AB2763&amp;","&amp;AC2763&amp;","&amp;AD2763&amp;","&amp;AE2763&amp;","&amp;AF2763&amp;","&amp;AG2763&amp;","&amp;AH2763&amp;","&amp;IF(AI2763&lt;&gt;"",VLOOKUP(AI2763,'Vlookup''sRef'!$O$2:$P$101,2,FALSE),"")&amp;","&amp;IF(AJ2763&lt;&gt;"",VLOOKUP(AJ2763,RulesetRef!$A$2:$B$77,2,FALSE),"")&amp;","&amp;AK2763&amp;","&amp;AL2763)</f>
        <v/>
      </c>
    </row>
    <row r="2764" spans="5:40" ht="15.6" customHeight="1">
      <c r="E2764" s="15" t="str">
        <f>IF(AND(A2764="",D2764=""),"",IF(OR(AND(ISNUMBER(SEARCH("@",A2764))*ISNUMBER(SEARCH(".",A2764,SEARCH("@",A2764))),ISBLANK(D2764)),LEN(D2764)&gt;=8),1,0))</f>
        <v/>
      </c>
      <c r="M2764" s="15" t="str">
        <f t="shared" si="86"/>
        <v/>
      </c>
      <c r="T2764" s="15" t="str">
        <f t="shared" si="87"/>
        <v/>
      </c>
      <c r="AM2764" s="13" t="str">
        <f>IF(COUNTBLANK(A2764:AL2764)=30,"",IF(A2764="","User Name Missing",IF(B2764="","First Name Missing",IF(C2764="","Last Name Missing",IF(E2764=0,"Password Short(Min 8 Charcters)",IF(M2764="","Group Missing",IF(U2764="","Security Clearance Missing","Good")))))))</f>
        <v>User Name Missing</v>
      </c>
      <c r="AN2764" s="45" t="str">
        <f>IF(AM2764&lt;&gt;"Good","",A2764&amp;","&amp;C2764&amp;","&amp;B2764&amp;","&amp;D2764&amp;","&amp;M2764&amp;","&amp;T2764&amp;","&amp;U2764&amp;","&amp;V2764&amp;","&amp;W2764&amp;","&amp;X2764&amp;","&amp;IF(Y2764&lt;&gt;"",VLOOKUP(Y2764,'Vlookup''sRef'!$C$3:$D$6,2,FALSE),"")&amp;","&amp;IF(Z2764&lt;&gt;"",VLOOKUP(Z2764,'Vlookup''sRef'!$F$3:$G$4,2,FALSE),"")&amp;","&amp;AA2764&amp;","&amp;AB2764&amp;","&amp;AC2764&amp;","&amp;AD2764&amp;","&amp;AE2764&amp;","&amp;AF2764&amp;","&amp;AG2764&amp;","&amp;AH2764&amp;","&amp;IF(AI2764&lt;&gt;"",VLOOKUP(AI2764,'Vlookup''sRef'!$O$2:$P$101,2,FALSE),"")&amp;","&amp;IF(AJ2764&lt;&gt;"",VLOOKUP(AJ2764,RulesetRef!$A$2:$B$77,2,FALSE),"")&amp;","&amp;AK2764&amp;","&amp;AL2764)</f>
        <v/>
      </c>
    </row>
    <row r="2765" spans="5:40" ht="15.6" customHeight="1">
      <c r="E2765" s="15" t="str">
        <f>IF(AND(A2765="",D2765=""),"",IF(OR(AND(ISNUMBER(SEARCH("@",A2765))*ISNUMBER(SEARCH(".",A2765,SEARCH("@",A2765))),ISBLANK(D2765)),LEN(D2765)&gt;=8),1,0))</f>
        <v/>
      </c>
      <c r="M2765" s="15" t="str">
        <f t="shared" si="86"/>
        <v/>
      </c>
      <c r="T2765" s="15" t="str">
        <f t="shared" si="87"/>
        <v/>
      </c>
      <c r="AM2765" s="13" t="str">
        <f>IF(COUNTBLANK(A2765:AL2765)=30,"",IF(A2765="","User Name Missing",IF(B2765="","First Name Missing",IF(C2765="","Last Name Missing",IF(E2765=0,"Password Short(Min 8 Charcters)",IF(M2765="","Group Missing",IF(U2765="","Security Clearance Missing","Good")))))))</f>
        <v>User Name Missing</v>
      </c>
      <c r="AN2765" s="45" t="str">
        <f>IF(AM2765&lt;&gt;"Good","",A2765&amp;","&amp;C2765&amp;","&amp;B2765&amp;","&amp;D2765&amp;","&amp;M2765&amp;","&amp;T2765&amp;","&amp;U2765&amp;","&amp;V2765&amp;","&amp;W2765&amp;","&amp;X2765&amp;","&amp;IF(Y2765&lt;&gt;"",VLOOKUP(Y2765,'Vlookup''sRef'!$C$3:$D$6,2,FALSE),"")&amp;","&amp;IF(Z2765&lt;&gt;"",VLOOKUP(Z2765,'Vlookup''sRef'!$F$3:$G$4,2,FALSE),"")&amp;","&amp;AA2765&amp;","&amp;AB2765&amp;","&amp;AC2765&amp;","&amp;AD2765&amp;","&amp;AE2765&amp;","&amp;AF2765&amp;","&amp;AG2765&amp;","&amp;AH2765&amp;","&amp;IF(AI2765&lt;&gt;"",VLOOKUP(AI2765,'Vlookup''sRef'!$O$2:$P$101,2,FALSE),"")&amp;","&amp;IF(AJ2765&lt;&gt;"",VLOOKUP(AJ2765,RulesetRef!$A$2:$B$77,2,FALSE),"")&amp;","&amp;AK2765&amp;","&amp;AL2765)</f>
        <v/>
      </c>
    </row>
    <row r="2766" spans="5:40" ht="15.6" customHeight="1">
      <c r="E2766" s="15" t="str">
        <f>IF(AND(A2766="",D2766=""),"",IF(OR(AND(ISNUMBER(SEARCH("@",A2766))*ISNUMBER(SEARCH(".",A2766,SEARCH("@",A2766))),ISBLANK(D2766)),LEN(D2766)&gt;=8),1,0))</f>
        <v/>
      </c>
      <c r="M2766" s="15" t="str">
        <f t="shared" si="86"/>
        <v/>
      </c>
      <c r="T2766" s="15" t="str">
        <f t="shared" si="87"/>
        <v/>
      </c>
      <c r="AM2766" s="13" t="str">
        <f>IF(COUNTBLANK(A2766:AL2766)=30,"",IF(A2766="","User Name Missing",IF(B2766="","First Name Missing",IF(C2766="","Last Name Missing",IF(E2766=0,"Password Short(Min 8 Charcters)",IF(M2766="","Group Missing",IF(U2766="","Security Clearance Missing","Good")))))))</f>
        <v>User Name Missing</v>
      </c>
      <c r="AN2766" s="45" t="str">
        <f>IF(AM2766&lt;&gt;"Good","",A2766&amp;","&amp;C2766&amp;","&amp;B2766&amp;","&amp;D2766&amp;","&amp;M2766&amp;","&amp;T2766&amp;","&amp;U2766&amp;","&amp;V2766&amp;","&amp;W2766&amp;","&amp;X2766&amp;","&amp;IF(Y2766&lt;&gt;"",VLOOKUP(Y2766,'Vlookup''sRef'!$C$3:$D$6,2,FALSE),"")&amp;","&amp;IF(Z2766&lt;&gt;"",VLOOKUP(Z2766,'Vlookup''sRef'!$F$3:$G$4,2,FALSE),"")&amp;","&amp;AA2766&amp;","&amp;AB2766&amp;","&amp;AC2766&amp;","&amp;AD2766&amp;","&amp;AE2766&amp;","&amp;AF2766&amp;","&amp;AG2766&amp;","&amp;AH2766&amp;","&amp;IF(AI2766&lt;&gt;"",VLOOKUP(AI2766,'Vlookup''sRef'!$O$2:$P$101,2,FALSE),"")&amp;","&amp;IF(AJ2766&lt;&gt;"",VLOOKUP(AJ2766,RulesetRef!$A$2:$B$77,2,FALSE),"")&amp;","&amp;AK2766&amp;","&amp;AL2766)</f>
        <v/>
      </c>
    </row>
    <row r="2767" spans="5:40" ht="15.6" customHeight="1">
      <c r="E2767" s="15" t="str">
        <f>IF(AND(A2767="",D2767=""),"",IF(OR(AND(ISNUMBER(SEARCH("@",A2767))*ISNUMBER(SEARCH(".",A2767,SEARCH("@",A2767))),ISBLANK(D2767)),LEN(D2767)&gt;=8),1,0))</f>
        <v/>
      </c>
      <c r="M2767" s="15" t="str">
        <f t="shared" si="86"/>
        <v/>
      </c>
      <c r="T2767" s="15" t="str">
        <f t="shared" si="87"/>
        <v/>
      </c>
      <c r="AM2767" s="13" t="str">
        <f>IF(COUNTBLANK(A2767:AL2767)=30,"",IF(A2767="","User Name Missing",IF(B2767="","First Name Missing",IF(C2767="","Last Name Missing",IF(E2767=0,"Password Short(Min 8 Charcters)",IF(M2767="","Group Missing",IF(U2767="","Security Clearance Missing","Good")))))))</f>
        <v>User Name Missing</v>
      </c>
      <c r="AN2767" s="45" t="str">
        <f>IF(AM2767&lt;&gt;"Good","",A2767&amp;","&amp;C2767&amp;","&amp;B2767&amp;","&amp;D2767&amp;","&amp;M2767&amp;","&amp;T2767&amp;","&amp;U2767&amp;","&amp;V2767&amp;","&amp;W2767&amp;","&amp;X2767&amp;","&amp;IF(Y2767&lt;&gt;"",VLOOKUP(Y2767,'Vlookup''sRef'!$C$3:$D$6,2,FALSE),"")&amp;","&amp;IF(Z2767&lt;&gt;"",VLOOKUP(Z2767,'Vlookup''sRef'!$F$3:$G$4,2,FALSE),"")&amp;","&amp;AA2767&amp;","&amp;AB2767&amp;","&amp;AC2767&amp;","&amp;AD2767&amp;","&amp;AE2767&amp;","&amp;AF2767&amp;","&amp;AG2767&amp;","&amp;AH2767&amp;","&amp;IF(AI2767&lt;&gt;"",VLOOKUP(AI2767,'Vlookup''sRef'!$O$2:$P$101,2,FALSE),"")&amp;","&amp;IF(AJ2767&lt;&gt;"",VLOOKUP(AJ2767,RulesetRef!$A$2:$B$77,2,FALSE),"")&amp;","&amp;AK2767&amp;","&amp;AL2767)</f>
        <v/>
      </c>
    </row>
    <row r="2768" spans="5:40" ht="15.6" customHeight="1">
      <c r="E2768" s="15" t="str">
        <f>IF(AND(A2768="",D2768=""),"",IF(OR(AND(ISNUMBER(SEARCH("@",A2768))*ISNUMBER(SEARCH(".",A2768,SEARCH("@",A2768))),ISBLANK(D2768)),LEN(D2768)&gt;=8),1,0))</f>
        <v/>
      </c>
      <c r="M2768" s="15" t="str">
        <f t="shared" si="86"/>
        <v/>
      </c>
      <c r="T2768" s="15" t="str">
        <f t="shared" si="87"/>
        <v/>
      </c>
      <c r="AM2768" s="13" t="str">
        <f>IF(COUNTBLANK(A2768:AL2768)=30,"",IF(A2768="","User Name Missing",IF(B2768="","First Name Missing",IF(C2768="","Last Name Missing",IF(E2768=0,"Password Short(Min 8 Charcters)",IF(M2768="","Group Missing",IF(U2768="","Security Clearance Missing","Good")))))))</f>
        <v>User Name Missing</v>
      </c>
      <c r="AN2768" s="45" t="str">
        <f>IF(AM2768&lt;&gt;"Good","",A2768&amp;","&amp;C2768&amp;","&amp;B2768&amp;","&amp;D2768&amp;","&amp;M2768&amp;","&amp;T2768&amp;","&amp;U2768&amp;","&amp;V2768&amp;","&amp;W2768&amp;","&amp;X2768&amp;","&amp;IF(Y2768&lt;&gt;"",VLOOKUP(Y2768,'Vlookup''sRef'!$C$3:$D$6,2,FALSE),"")&amp;","&amp;IF(Z2768&lt;&gt;"",VLOOKUP(Z2768,'Vlookup''sRef'!$F$3:$G$4,2,FALSE),"")&amp;","&amp;AA2768&amp;","&amp;AB2768&amp;","&amp;AC2768&amp;","&amp;AD2768&amp;","&amp;AE2768&amp;","&amp;AF2768&amp;","&amp;AG2768&amp;","&amp;AH2768&amp;","&amp;IF(AI2768&lt;&gt;"",VLOOKUP(AI2768,'Vlookup''sRef'!$O$2:$P$101,2,FALSE),"")&amp;","&amp;IF(AJ2768&lt;&gt;"",VLOOKUP(AJ2768,RulesetRef!$A$2:$B$77,2,FALSE),"")&amp;","&amp;AK2768&amp;","&amp;AL2768)</f>
        <v/>
      </c>
    </row>
    <row r="2769" spans="5:40" ht="15.6" customHeight="1">
      <c r="E2769" s="15" t="str">
        <f>IF(AND(A2769="",D2769=""),"",IF(OR(AND(ISNUMBER(SEARCH("@",A2769))*ISNUMBER(SEARCH(".",A2769,SEARCH("@",A2769))),ISBLANK(D2769)),LEN(D2769)&gt;=8),1,0))</f>
        <v/>
      </c>
      <c r="M2769" s="15" t="str">
        <f t="shared" si="86"/>
        <v/>
      </c>
      <c r="T2769" s="15" t="str">
        <f t="shared" si="87"/>
        <v/>
      </c>
      <c r="AM2769" s="13" t="str">
        <f>IF(COUNTBLANK(A2769:AL2769)=30,"",IF(A2769="","User Name Missing",IF(B2769="","First Name Missing",IF(C2769="","Last Name Missing",IF(E2769=0,"Password Short(Min 8 Charcters)",IF(M2769="","Group Missing",IF(U2769="","Security Clearance Missing","Good")))))))</f>
        <v>User Name Missing</v>
      </c>
      <c r="AN2769" s="45" t="str">
        <f>IF(AM2769&lt;&gt;"Good","",A2769&amp;","&amp;C2769&amp;","&amp;B2769&amp;","&amp;D2769&amp;","&amp;M2769&amp;","&amp;T2769&amp;","&amp;U2769&amp;","&amp;V2769&amp;","&amp;W2769&amp;","&amp;X2769&amp;","&amp;IF(Y2769&lt;&gt;"",VLOOKUP(Y2769,'Vlookup''sRef'!$C$3:$D$6,2,FALSE),"")&amp;","&amp;IF(Z2769&lt;&gt;"",VLOOKUP(Z2769,'Vlookup''sRef'!$F$3:$G$4,2,FALSE),"")&amp;","&amp;AA2769&amp;","&amp;AB2769&amp;","&amp;AC2769&amp;","&amp;AD2769&amp;","&amp;AE2769&amp;","&amp;AF2769&amp;","&amp;AG2769&amp;","&amp;AH2769&amp;","&amp;IF(AI2769&lt;&gt;"",VLOOKUP(AI2769,'Vlookup''sRef'!$O$2:$P$101,2,FALSE),"")&amp;","&amp;IF(AJ2769&lt;&gt;"",VLOOKUP(AJ2769,RulesetRef!$A$2:$B$77,2,FALSE),"")&amp;","&amp;AK2769&amp;","&amp;AL2769)</f>
        <v/>
      </c>
    </row>
    <row r="2770" spans="5:40" ht="15.6" customHeight="1">
      <c r="E2770" s="15" t="str">
        <f>IF(AND(A2770="",D2770=""),"",IF(OR(AND(ISNUMBER(SEARCH("@",A2770))*ISNUMBER(SEARCH(".",A2770,SEARCH("@",A2770))),ISBLANK(D2770)),LEN(D2770)&gt;=8),1,0))</f>
        <v/>
      </c>
      <c r="M2770" s="15" t="str">
        <f t="shared" si="86"/>
        <v/>
      </c>
      <c r="T2770" s="15" t="str">
        <f t="shared" si="87"/>
        <v/>
      </c>
      <c r="AM2770" s="13" t="str">
        <f>IF(COUNTBLANK(A2770:AL2770)=30,"",IF(A2770="","User Name Missing",IF(B2770="","First Name Missing",IF(C2770="","Last Name Missing",IF(E2770=0,"Password Short(Min 8 Charcters)",IF(M2770="","Group Missing",IF(U2770="","Security Clearance Missing","Good")))))))</f>
        <v>User Name Missing</v>
      </c>
      <c r="AN2770" s="45" t="str">
        <f>IF(AM2770&lt;&gt;"Good","",A2770&amp;","&amp;C2770&amp;","&amp;B2770&amp;","&amp;D2770&amp;","&amp;M2770&amp;","&amp;T2770&amp;","&amp;U2770&amp;","&amp;V2770&amp;","&amp;W2770&amp;","&amp;X2770&amp;","&amp;IF(Y2770&lt;&gt;"",VLOOKUP(Y2770,'Vlookup''sRef'!$C$3:$D$6,2,FALSE),"")&amp;","&amp;IF(Z2770&lt;&gt;"",VLOOKUP(Z2770,'Vlookup''sRef'!$F$3:$G$4,2,FALSE),"")&amp;","&amp;AA2770&amp;","&amp;AB2770&amp;","&amp;AC2770&amp;","&amp;AD2770&amp;","&amp;AE2770&amp;","&amp;AF2770&amp;","&amp;AG2770&amp;","&amp;AH2770&amp;","&amp;IF(AI2770&lt;&gt;"",VLOOKUP(AI2770,'Vlookup''sRef'!$O$2:$P$101,2,FALSE),"")&amp;","&amp;IF(AJ2770&lt;&gt;"",VLOOKUP(AJ2770,RulesetRef!$A$2:$B$77,2,FALSE),"")&amp;","&amp;AK2770&amp;","&amp;AL2770)</f>
        <v/>
      </c>
    </row>
    <row r="2771" spans="5:40" ht="15.6" customHeight="1">
      <c r="E2771" s="15" t="str">
        <f>IF(AND(A2771="",D2771=""),"",IF(OR(AND(ISNUMBER(SEARCH("@",A2771))*ISNUMBER(SEARCH(".",A2771,SEARCH("@",A2771))),ISBLANK(D2771)),LEN(D2771)&gt;=8),1,0))</f>
        <v/>
      </c>
      <c r="M2771" s="15" t="str">
        <f t="shared" si="86"/>
        <v/>
      </c>
      <c r="T2771" s="15" t="str">
        <f t="shared" si="87"/>
        <v/>
      </c>
      <c r="AM2771" s="13" t="str">
        <f>IF(COUNTBLANK(A2771:AL2771)=30,"",IF(A2771="","User Name Missing",IF(B2771="","First Name Missing",IF(C2771="","Last Name Missing",IF(E2771=0,"Password Short(Min 8 Charcters)",IF(M2771="","Group Missing",IF(U2771="","Security Clearance Missing","Good")))))))</f>
        <v>User Name Missing</v>
      </c>
      <c r="AN2771" s="45" t="str">
        <f>IF(AM2771&lt;&gt;"Good","",A2771&amp;","&amp;C2771&amp;","&amp;B2771&amp;","&amp;D2771&amp;","&amp;M2771&amp;","&amp;T2771&amp;","&amp;U2771&amp;","&amp;V2771&amp;","&amp;W2771&amp;","&amp;X2771&amp;","&amp;IF(Y2771&lt;&gt;"",VLOOKUP(Y2771,'Vlookup''sRef'!$C$3:$D$6,2,FALSE),"")&amp;","&amp;IF(Z2771&lt;&gt;"",VLOOKUP(Z2771,'Vlookup''sRef'!$F$3:$G$4,2,FALSE),"")&amp;","&amp;AA2771&amp;","&amp;AB2771&amp;","&amp;AC2771&amp;","&amp;AD2771&amp;","&amp;AE2771&amp;","&amp;AF2771&amp;","&amp;AG2771&amp;","&amp;AH2771&amp;","&amp;IF(AI2771&lt;&gt;"",VLOOKUP(AI2771,'Vlookup''sRef'!$O$2:$P$101,2,FALSE),"")&amp;","&amp;IF(AJ2771&lt;&gt;"",VLOOKUP(AJ2771,RulesetRef!$A$2:$B$77,2,FALSE),"")&amp;","&amp;AK2771&amp;","&amp;AL2771)</f>
        <v/>
      </c>
    </row>
    <row r="2772" spans="5:40" ht="15.6" customHeight="1">
      <c r="E2772" s="15" t="str">
        <f>IF(AND(A2772="",D2772=""),"",IF(OR(AND(ISNUMBER(SEARCH("@",A2772))*ISNUMBER(SEARCH(".",A2772,SEARCH("@",A2772))),ISBLANK(D2772)),LEN(D2772)&gt;=8),1,0))</f>
        <v/>
      </c>
      <c r="M2772" s="15" t="str">
        <f t="shared" si="86"/>
        <v/>
      </c>
      <c r="T2772" s="15" t="str">
        <f t="shared" si="87"/>
        <v/>
      </c>
      <c r="AM2772" s="13" t="str">
        <f>IF(COUNTBLANK(A2772:AL2772)=30,"",IF(A2772="","User Name Missing",IF(B2772="","First Name Missing",IF(C2772="","Last Name Missing",IF(E2772=0,"Password Short(Min 8 Charcters)",IF(M2772="","Group Missing",IF(U2772="","Security Clearance Missing","Good")))))))</f>
        <v>User Name Missing</v>
      </c>
      <c r="AN2772" s="45" t="str">
        <f>IF(AM2772&lt;&gt;"Good","",A2772&amp;","&amp;C2772&amp;","&amp;B2772&amp;","&amp;D2772&amp;","&amp;M2772&amp;","&amp;T2772&amp;","&amp;U2772&amp;","&amp;V2772&amp;","&amp;W2772&amp;","&amp;X2772&amp;","&amp;IF(Y2772&lt;&gt;"",VLOOKUP(Y2772,'Vlookup''sRef'!$C$3:$D$6,2,FALSE),"")&amp;","&amp;IF(Z2772&lt;&gt;"",VLOOKUP(Z2772,'Vlookup''sRef'!$F$3:$G$4,2,FALSE),"")&amp;","&amp;AA2772&amp;","&amp;AB2772&amp;","&amp;AC2772&amp;","&amp;AD2772&amp;","&amp;AE2772&amp;","&amp;AF2772&amp;","&amp;AG2772&amp;","&amp;AH2772&amp;","&amp;IF(AI2772&lt;&gt;"",VLOOKUP(AI2772,'Vlookup''sRef'!$O$2:$P$101,2,FALSE),"")&amp;","&amp;IF(AJ2772&lt;&gt;"",VLOOKUP(AJ2772,RulesetRef!$A$2:$B$77,2,FALSE),"")&amp;","&amp;AK2772&amp;","&amp;AL2772)</f>
        <v/>
      </c>
    </row>
    <row r="2773" spans="5:40" ht="15.6" customHeight="1">
      <c r="E2773" s="15" t="str">
        <f>IF(AND(A2773="",D2773=""),"",IF(OR(AND(ISNUMBER(SEARCH("@",A2773))*ISNUMBER(SEARCH(".",A2773,SEARCH("@",A2773))),ISBLANK(D2773)),LEN(D2773)&gt;=8),1,0))</f>
        <v/>
      </c>
      <c r="M2773" s="15" t="str">
        <f t="shared" si="86"/>
        <v/>
      </c>
      <c r="T2773" s="15" t="str">
        <f t="shared" si="87"/>
        <v/>
      </c>
      <c r="AM2773" s="13" t="str">
        <f>IF(COUNTBLANK(A2773:AL2773)=30,"",IF(A2773="","User Name Missing",IF(B2773="","First Name Missing",IF(C2773="","Last Name Missing",IF(E2773=0,"Password Short(Min 8 Charcters)",IF(M2773="","Group Missing",IF(U2773="","Security Clearance Missing","Good")))))))</f>
        <v>User Name Missing</v>
      </c>
      <c r="AN2773" s="45" t="str">
        <f>IF(AM2773&lt;&gt;"Good","",A2773&amp;","&amp;C2773&amp;","&amp;B2773&amp;","&amp;D2773&amp;","&amp;M2773&amp;","&amp;T2773&amp;","&amp;U2773&amp;","&amp;V2773&amp;","&amp;W2773&amp;","&amp;X2773&amp;","&amp;IF(Y2773&lt;&gt;"",VLOOKUP(Y2773,'Vlookup''sRef'!$C$3:$D$6,2,FALSE),"")&amp;","&amp;IF(Z2773&lt;&gt;"",VLOOKUP(Z2773,'Vlookup''sRef'!$F$3:$G$4,2,FALSE),"")&amp;","&amp;AA2773&amp;","&amp;AB2773&amp;","&amp;AC2773&amp;","&amp;AD2773&amp;","&amp;AE2773&amp;","&amp;AF2773&amp;","&amp;AG2773&amp;","&amp;AH2773&amp;","&amp;IF(AI2773&lt;&gt;"",VLOOKUP(AI2773,'Vlookup''sRef'!$O$2:$P$101,2,FALSE),"")&amp;","&amp;IF(AJ2773&lt;&gt;"",VLOOKUP(AJ2773,RulesetRef!$A$2:$B$77,2,FALSE),"")&amp;","&amp;AK2773&amp;","&amp;AL2773)</f>
        <v/>
      </c>
    </row>
    <row r="2774" spans="5:40" ht="15.6" customHeight="1">
      <c r="E2774" s="15" t="str">
        <f>IF(AND(A2774="",D2774=""),"",IF(OR(AND(ISNUMBER(SEARCH("@",A2774))*ISNUMBER(SEARCH(".",A2774,SEARCH("@",A2774))),ISBLANK(D2774)),LEN(D2774)&gt;=8),1,0))</f>
        <v/>
      </c>
      <c r="M2774" s="15" t="str">
        <f t="shared" si="86"/>
        <v/>
      </c>
      <c r="T2774" s="15" t="str">
        <f t="shared" si="87"/>
        <v/>
      </c>
      <c r="AM2774" s="13" t="str">
        <f>IF(COUNTBLANK(A2774:AL2774)=30,"",IF(A2774="","User Name Missing",IF(B2774="","First Name Missing",IF(C2774="","Last Name Missing",IF(E2774=0,"Password Short(Min 8 Charcters)",IF(M2774="","Group Missing",IF(U2774="","Security Clearance Missing","Good")))))))</f>
        <v>User Name Missing</v>
      </c>
      <c r="AN2774" s="45" t="str">
        <f>IF(AM2774&lt;&gt;"Good","",A2774&amp;","&amp;C2774&amp;","&amp;B2774&amp;","&amp;D2774&amp;","&amp;M2774&amp;","&amp;T2774&amp;","&amp;U2774&amp;","&amp;V2774&amp;","&amp;W2774&amp;","&amp;X2774&amp;","&amp;IF(Y2774&lt;&gt;"",VLOOKUP(Y2774,'Vlookup''sRef'!$C$3:$D$6,2,FALSE),"")&amp;","&amp;IF(Z2774&lt;&gt;"",VLOOKUP(Z2774,'Vlookup''sRef'!$F$3:$G$4,2,FALSE),"")&amp;","&amp;AA2774&amp;","&amp;AB2774&amp;","&amp;AC2774&amp;","&amp;AD2774&amp;","&amp;AE2774&amp;","&amp;AF2774&amp;","&amp;AG2774&amp;","&amp;AH2774&amp;","&amp;IF(AI2774&lt;&gt;"",VLOOKUP(AI2774,'Vlookup''sRef'!$O$2:$P$101,2,FALSE),"")&amp;","&amp;IF(AJ2774&lt;&gt;"",VLOOKUP(AJ2774,RulesetRef!$A$2:$B$77,2,FALSE),"")&amp;","&amp;AK2774&amp;","&amp;AL2774)</f>
        <v/>
      </c>
    </row>
    <row r="2775" spans="5:40" ht="15.6" customHeight="1">
      <c r="E2775" s="15" t="str">
        <f>IF(AND(A2775="",D2775=""),"",IF(OR(AND(ISNUMBER(SEARCH("@",A2775))*ISNUMBER(SEARCH(".",A2775,SEARCH("@",A2775))),ISBLANK(D2775)),LEN(D2775)&gt;=8),1,0))</f>
        <v/>
      </c>
      <c r="M2775" s="15" t="str">
        <f t="shared" si="86"/>
        <v/>
      </c>
      <c r="T2775" s="15" t="str">
        <f t="shared" si="87"/>
        <v/>
      </c>
      <c r="AM2775" s="13" t="str">
        <f>IF(COUNTBLANK(A2775:AL2775)=30,"",IF(A2775="","User Name Missing",IF(B2775="","First Name Missing",IF(C2775="","Last Name Missing",IF(E2775=0,"Password Short(Min 8 Charcters)",IF(M2775="","Group Missing",IF(U2775="","Security Clearance Missing","Good")))))))</f>
        <v>User Name Missing</v>
      </c>
      <c r="AN2775" s="45" t="str">
        <f>IF(AM2775&lt;&gt;"Good","",A2775&amp;","&amp;C2775&amp;","&amp;B2775&amp;","&amp;D2775&amp;","&amp;M2775&amp;","&amp;T2775&amp;","&amp;U2775&amp;","&amp;V2775&amp;","&amp;W2775&amp;","&amp;X2775&amp;","&amp;IF(Y2775&lt;&gt;"",VLOOKUP(Y2775,'Vlookup''sRef'!$C$3:$D$6,2,FALSE),"")&amp;","&amp;IF(Z2775&lt;&gt;"",VLOOKUP(Z2775,'Vlookup''sRef'!$F$3:$G$4,2,FALSE),"")&amp;","&amp;AA2775&amp;","&amp;AB2775&amp;","&amp;AC2775&amp;","&amp;AD2775&amp;","&amp;AE2775&amp;","&amp;AF2775&amp;","&amp;AG2775&amp;","&amp;AH2775&amp;","&amp;IF(AI2775&lt;&gt;"",VLOOKUP(AI2775,'Vlookup''sRef'!$O$2:$P$101,2,FALSE),"")&amp;","&amp;IF(AJ2775&lt;&gt;"",VLOOKUP(AJ2775,RulesetRef!$A$2:$B$77,2,FALSE),"")&amp;","&amp;AK2775&amp;","&amp;AL2775)</f>
        <v/>
      </c>
    </row>
    <row r="2776" spans="5:40" ht="15.6" customHeight="1">
      <c r="E2776" s="15" t="str">
        <f>IF(AND(A2776="",D2776=""),"",IF(OR(AND(ISNUMBER(SEARCH("@",A2776))*ISNUMBER(SEARCH(".",A2776,SEARCH("@",A2776))),ISBLANK(D2776)),LEN(D2776)&gt;=8),1,0))</f>
        <v/>
      </c>
      <c r="M2776" s="15" t="str">
        <f t="shared" si="86"/>
        <v/>
      </c>
      <c r="T2776" s="15" t="str">
        <f t="shared" si="87"/>
        <v/>
      </c>
      <c r="AM2776" s="13" t="str">
        <f>IF(COUNTBLANK(A2776:AL2776)=30,"",IF(A2776="","User Name Missing",IF(B2776="","First Name Missing",IF(C2776="","Last Name Missing",IF(E2776=0,"Password Short(Min 8 Charcters)",IF(M2776="","Group Missing",IF(U2776="","Security Clearance Missing","Good")))))))</f>
        <v>User Name Missing</v>
      </c>
      <c r="AN2776" s="45" t="str">
        <f>IF(AM2776&lt;&gt;"Good","",A2776&amp;","&amp;C2776&amp;","&amp;B2776&amp;","&amp;D2776&amp;","&amp;M2776&amp;","&amp;T2776&amp;","&amp;U2776&amp;","&amp;V2776&amp;","&amp;W2776&amp;","&amp;X2776&amp;","&amp;IF(Y2776&lt;&gt;"",VLOOKUP(Y2776,'Vlookup''sRef'!$C$3:$D$6,2,FALSE),"")&amp;","&amp;IF(Z2776&lt;&gt;"",VLOOKUP(Z2776,'Vlookup''sRef'!$F$3:$G$4,2,FALSE),"")&amp;","&amp;AA2776&amp;","&amp;AB2776&amp;","&amp;AC2776&amp;","&amp;AD2776&amp;","&amp;AE2776&amp;","&amp;AF2776&amp;","&amp;AG2776&amp;","&amp;AH2776&amp;","&amp;IF(AI2776&lt;&gt;"",VLOOKUP(AI2776,'Vlookup''sRef'!$O$2:$P$101,2,FALSE),"")&amp;","&amp;IF(AJ2776&lt;&gt;"",VLOOKUP(AJ2776,RulesetRef!$A$2:$B$77,2,FALSE),"")&amp;","&amp;AK2776&amp;","&amp;AL2776)</f>
        <v/>
      </c>
    </row>
    <row r="2777" spans="5:40" ht="15.6" customHeight="1">
      <c r="E2777" s="15" t="str">
        <f>IF(AND(A2777="",D2777=""),"",IF(OR(AND(ISNUMBER(SEARCH("@",A2777))*ISNUMBER(SEARCH(".",A2777,SEARCH("@",A2777))),ISBLANK(D2777)),LEN(D2777)&gt;=8),1,0))</f>
        <v/>
      </c>
      <c r="M2777" s="15" t="str">
        <f t="shared" si="86"/>
        <v/>
      </c>
      <c r="T2777" s="15" t="str">
        <f t="shared" si="87"/>
        <v/>
      </c>
      <c r="AM2777" s="13" t="str">
        <f>IF(COUNTBLANK(A2777:AL2777)=30,"",IF(A2777="","User Name Missing",IF(B2777="","First Name Missing",IF(C2777="","Last Name Missing",IF(E2777=0,"Password Short(Min 8 Charcters)",IF(M2777="","Group Missing",IF(U2777="","Security Clearance Missing","Good")))))))</f>
        <v>User Name Missing</v>
      </c>
      <c r="AN2777" s="45" t="str">
        <f>IF(AM2777&lt;&gt;"Good","",A2777&amp;","&amp;C2777&amp;","&amp;B2777&amp;","&amp;D2777&amp;","&amp;M2777&amp;","&amp;T2777&amp;","&amp;U2777&amp;","&amp;V2777&amp;","&amp;W2777&amp;","&amp;X2777&amp;","&amp;IF(Y2777&lt;&gt;"",VLOOKUP(Y2777,'Vlookup''sRef'!$C$3:$D$6,2,FALSE),"")&amp;","&amp;IF(Z2777&lt;&gt;"",VLOOKUP(Z2777,'Vlookup''sRef'!$F$3:$G$4,2,FALSE),"")&amp;","&amp;AA2777&amp;","&amp;AB2777&amp;","&amp;AC2777&amp;","&amp;AD2777&amp;","&amp;AE2777&amp;","&amp;AF2777&amp;","&amp;AG2777&amp;","&amp;AH2777&amp;","&amp;IF(AI2777&lt;&gt;"",VLOOKUP(AI2777,'Vlookup''sRef'!$O$2:$P$101,2,FALSE),"")&amp;","&amp;IF(AJ2777&lt;&gt;"",VLOOKUP(AJ2777,RulesetRef!$A$2:$B$77,2,FALSE),"")&amp;","&amp;AK2777&amp;","&amp;AL2777)</f>
        <v/>
      </c>
    </row>
    <row r="2778" spans="5:40" ht="15.6" customHeight="1">
      <c r="E2778" s="15" t="str">
        <f>IF(AND(A2778="",D2778=""),"",IF(OR(AND(ISNUMBER(SEARCH("@",A2778))*ISNUMBER(SEARCH(".",A2778,SEARCH("@",A2778))),ISBLANK(D2778)),LEN(D2778)&gt;=8),1,0))</f>
        <v/>
      </c>
      <c r="M2778" s="15" t="str">
        <f t="shared" si="86"/>
        <v/>
      </c>
      <c r="T2778" s="15" t="str">
        <f t="shared" si="87"/>
        <v/>
      </c>
      <c r="AM2778" s="13" t="str">
        <f>IF(COUNTBLANK(A2778:AL2778)=30,"",IF(A2778="","User Name Missing",IF(B2778="","First Name Missing",IF(C2778="","Last Name Missing",IF(E2778=0,"Password Short(Min 8 Charcters)",IF(M2778="","Group Missing",IF(U2778="","Security Clearance Missing","Good")))))))</f>
        <v>User Name Missing</v>
      </c>
      <c r="AN2778" s="45" t="str">
        <f>IF(AM2778&lt;&gt;"Good","",A2778&amp;","&amp;C2778&amp;","&amp;B2778&amp;","&amp;D2778&amp;","&amp;M2778&amp;","&amp;T2778&amp;","&amp;U2778&amp;","&amp;V2778&amp;","&amp;W2778&amp;","&amp;X2778&amp;","&amp;IF(Y2778&lt;&gt;"",VLOOKUP(Y2778,'Vlookup''sRef'!$C$3:$D$6,2,FALSE),"")&amp;","&amp;IF(Z2778&lt;&gt;"",VLOOKUP(Z2778,'Vlookup''sRef'!$F$3:$G$4,2,FALSE),"")&amp;","&amp;AA2778&amp;","&amp;AB2778&amp;","&amp;AC2778&amp;","&amp;AD2778&amp;","&amp;AE2778&amp;","&amp;AF2778&amp;","&amp;AG2778&amp;","&amp;AH2778&amp;","&amp;IF(AI2778&lt;&gt;"",VLOOKUP(AI2778,'Vlookup''sRef'!$O$2:$P$101,2,FALSE),"")&amp;","&amp;IF(AJ2778&lt;&gt;"",VLOOKUP(AJ2778,RulesetRef!$A$2:$B$77,2,FALSE),"")&amp;","&amp;AK2778&amp;","&amp;AL2778)</f>
        <v/>
      </c>
    </row>
    <row r="2779" spans="5:40" ht="15.6" customHeight="1">
      <c r="E2779" s="15" t="str">
        <f>IF(AND(A2779="",D2779=""),"",IF(OR(AND(ISNUMBER(SEARCH("@",A2779))*ISNUMBER(SEARCH(".",A2779,SEARCH("@",A2779))),ISBLANK(D2779)),LEN(D2779)&gt;=8),1,0))</f>
        <v/>
      </c>
      <c r="M2779" s="15" t="str">
        <f t="shared" si="86"/>
        <v/>
      </c>
      <c r="T2779" s="15" t="str">
        <f t="shared" si="87"/>
        <v/>
      </c>
      <c r="AM2779" s="13" t="str">
        <f>IF(COUNTBLANK(A2779:AL2779)=30,"",IF(A2779="","User Name Missing",IF(B2779="","First Name Missing",IF(C2779="","Last Name Missing",IF(E2779=0,"Password Short(Min 8 Charcters)",IF(M2779="","Group Missing",IF(U2779="","Security Clearance Missing","Good")))))))</f>
        <v>User Name Missing</v>
      </c>
      <c r="AN2779" s="45" t="str">
        <f>IF(AM2779&lt;&gt;"Good","",A2779&amp;","&amp;C2779&amp;","&amp;B2779&amp;","&amp;D2779&amp;","&amp;M2779&amp;","&amp;T2779&amp;","&amp;U2779&amp;","&amp;V2779&amp;","&amp;W2779&amp;","&amp;X2779&amp;","&amp;IF(Y2779&lt;&gt;"",VLOOKUP(Y2779,'Vlookup''sRef'!$C$3:$D$6,2,FALSE),"")&amp;","&amp;IF(Z2779&lt;&gt;"",VLOOKUP(Z2779,'Vlookup''sRef'!$F$3:$G$4,2,FALSE),"")&amp;","&amp;AA2779&amp;","&amp;AB2779&amp;","&amp;AC2779&amp;","&amp;AD2779&amp;","&amp;AE2779&amp;","&amp;AF2779&amp;","&amp;AG2779&amp;","&amp;AH2779&amp;","&amp;IF(AI2779&lt;&gt;"",VLOOKUP(AI2779,'Vlookup''sRef'!$O$2:$P$101,2,FALSE),"")&amp;","&amp;IF(AJ2779&lt;&gt;"",VLOOKUP(AJ2779,RulesetRef!$A$2:$B$77,2,FALSE),"")&amp;","&amp;AK2779&amp;","&amp;AL2779)</f>
        <v/>
      </c>
    </row>
    <row r="2780" spans="5:40" ht="15.6" customHeight="1">
      <c r="E2780" s="15" t="str">
        <f>IF(AND(A2780="",D2780=""),"",IF(OR(AND(ISNUMBER(SEARCH("@",A2780))*ISNUMBER(SEARCH(".",A2780,SEARCH("@",A2780))),ISBLANK(D2780)),LEN(D2780)&gt;=8),1,0))</f>
        <v/>
      </c>
      <c r="M2780" s="15" t="str">
        <f t="shared" si="86"/>
        <v/>
      </c>
      <c r="T2780" s="15" t="str">
        <f t="shared" si="87"/>
        <v/>
      </c>
      <c r="AM2780" s="13" t="str">
        <f>IF(COUNTBLANK(A2780:AL2780)=30,"",IF(A2780="","User Name Missing",IF(B2780="","First Name Missing",IF(C2780="","Last Name Missing",IF(E2780=0,"Password Short(Min 8 Charcters)",IF(M2780="","Group Missing",IF(U2780="","Security Clearance Missing","Good")))))))</f>
        <v>User Name Missing</v>
      </c>
      <c r="AN2780" s="45" t="str">
        <f>IF(AM2780&lt;&gt;"Good","",A2780&amp;","&amp;C2780&amp;","&amp;B2780&amp;","&amp;D2780&amp;","&amp;M2780&amp;","&amp;T2780&amp;","&amp;U2780&amp;","&amp;V2780&amp;","&amp;W2780&amp;","&amp;X2780&amp;","&amp;IF(Y2780&lt;&gt;"",VLOOKUP(Y2780,'Vlookup''sRef'!$C$3:$D$6,2,FALSE),"")&amp;","&amp;IF(Z2780&lt;&gt;"",VLOOKUP(Z2780,'Vlookup''sRef'!$F$3:$G$4,2,FALSE),"")&amp;","&amp;AA2780&amp;","&amp;AB2780&amp;","&amp;AC2780&amp;","&amp;AD2780&amp;","&amp;AE2780&amp;","&amp;AF2780&amp;","&amp;AG2780&amp;","&amp;AH2780&amp;","&amp;IF(AI2780&lt;&gt;"",VLOOKUP(AI2780,'Vlookup''sRef'!$O$2:$P$101,2,FALSE),"")&amp;","&amp;IF(AJ2780&lt;&gt;"",VLOOKUP(AJ2780,RulesetRef!$A$2:$B$77,2,FALSE),"")&amp;","&amp;AK2780&amp;","&amp;AL2780)</f>
        <v/>
      </c>
    </row>
    <row r="2781" spans="5:40" ht="15.6" customHeight="1">
      <c r="E2781" s="15" t="str">
        <f>IF(AND(A2781="",D2781=""),"",IF(OR(AND(ISNUMBER(SEARCH("@",A2781))*ISNUMBER(SEARCH(".",A2781,SEARCH("@",A2781))),ISBLANK(D2781)),LEN(D2781)&gt;=8),1,0))</f>
        <v/>
      </c>
      <c r="M2781" s="15" t="str">
        <f t="shared" si="86"/>
        <v/>
      </c>
      <c r="T2781" s="15" t="str">
        <f t="shared" si="87"/>
        <v/>
      </c>
      <c r="AM2781" s="13" t="str">
        <f>IF(COUNTBLANK(A2781:AL2781)=30,"",IF(A2781="","User Name Missing",IF(B2781="","First Name Missing",IF(C2781="","Last Name Missing",IF(E2781=0,"Password Short(Min 8 Charcters)",IF(M2781="","Group Missing",IF(U2781="","Security Clearance Missing","Good")))))))</f>
        <v>User Name Missing</v>
      </c>
      <c r="AN2781" s="45" t="str">
        <f>IF(AM2781&lt;&gt;"Good","",A2781&amp;","&amp;C2781&amp;","&amp;B2781&amp;","&amp;D2781&amp;","&amp;M2781&amp;","&amp;T2781&amp;","&amp;U2781&amp;","&amp;V2781&amp;","&amp;W2781&amp;","&amp;X2781&amp;","&amp;IF(Y2781&lt;&gt;"",VLOOKUP(Y2781,'Vlookup''sRef'!$C$3:$D$6,2,FALSE),"")&amp;","&amp;IF(Z2781&lt;&gt;"",VLOOKUP(Z2781,'Vlookup''sRef'!$F$3:$G$4,2,FALSE),"")&amp;","&amp;AA2781&amp;","&amp;AB2781&amp;","&amp;AC2781&amp;","&amp;AD2781&amp;","&amp;AE2781&amp;","&amp;AF2781&amp;","&amp;AG2781&amp;","&amp;AH2781&amp;","&amp;IF(AI2781&lt;&gt;"",VLOOKUP(AI2781,'Vlookup''sRef'!$O$2:$P$101,2,FALSE),"")&amp;","&amp;IF(AJ2781&lt;&gt;"",VLOOKUP(AJ2781,RulesetRef!$A$2:$B$77,2,FALSE),"")&amp;","&amp;AK2781&amp;","&amp;AL2781)</f>
        <v/>
      </c>
    </row>
    <row r="2782" spans="5:40" ht="15.6" customHeight="1">
      <c r="E2782" s="15" t="str">
        <f>IF(AND(A2782="",D2782=""),"",IF(OR(AND(ISNUMBER(SEARCH("@",A2782))*ISNUMBER(SEARCH(".",A2782,SEARCH("@",A2782))),ISBLANK(D2782)),LEN(D2782)&gt;=8),1,0))</f>
        <v/>
      </c>
      <c r="M2782" s="15" t="str">
        <f t="shared" si="86"/>
        <v/>
      </c>
      <c r="T2782" s="15" t="str">
        <f t="shared" si="87"/>
        <v/>
      </c>
      <c r="AM2782" s="13" t="str">
        <f>IF(COUNTBLANK(A2782:AL2782)=30,"",IF(A2782="","User Name Missing",IF(B2782="","First Name Missing",IF(C2782="","Last Name Missing",IF(E2782=0,"Password Short(Min 8 Charcters)",IF(M2782="","Group Missing",IF(U2782="","Security Clearance Missing","Good")))))))</f>
        <v>User Name Missing</v>
      </c>
      <c r="AN2782" s="45" t="str">
        <f>IF(AM2782&lt;&gt;"Good","",A2782&amp;","&amp;C2782&amp;","&amp;B2782&amp;","&amp;D2782&amp;","&amp;M2782&amp;","&amp;T2782&amp;","&amp;U2782&amp;","&amp;V2782&amp;","&amp;W2782&amp;","&amp;X2782&amp;","&amp;IF(Y2782&lt;&gt;"",VLOOKUP(Y2782,'Vlookup''sRef'!$C$3:$D$6,2,FALSE),"")&amp;","&amp;IF(Z2782&lt;&gt;"",VLOOKUP(Z2782,'Vlookup''sRef'!$F$3:$G$4,2,FALSE),"")&amp;","&amp;AA2782&amp;","&amp;AB2782&amp;","&amp;AC2782&amp;","&amp;AD2782&amp;","&amp;AE2782&amp;","&amp;AF2782&amp;","&amp;AG2782&amp;","&amp;AH2782&amp;","&amp;IF(AI2782&lt;&gt;"",VLOOKUP(AI2782,'Vlookup''sRef'!$O$2:$P$101,2,FALSE),"")&amp;","&amp;IF(AJ2782&lt;&gt;"",VLOOKUP(AJ2782,RulesetRef!$A$2:$B$77,2,FALSE),"")&amp;","&amp;AK2782&amp;","&amp;AL2782)</f>
        <v/>
      </c>
    </row>
    <row r="2783" spans="5:40" ht="15.6" customHeight="1">
      <c r="E2783" s="15" t="str">
        <f>IF(AND(A2783="",D2783=""),"",IF(OR(AND(ISNUMBER(SEARCH("@",A2783))*ISNUMBER(SEARCH(".",A2783,SEARCH("@",A2783))),ISBLANK(D2783)),LEN(D2783)&gt;=8),1,0))</f>
        <v/>
      </c>
      <c r="M2783" s="15" t="str">
        <f t="shared" si="86"/>
        <v/>
      </c>
      <c r="T2783" s="15" t="str">
        <f t="shared" si="87"/>
        <v/>
      </c>
      <c r="AM2783" s="13" t="str">
        <f>IF(COUNTBLANK(A2783:AL2783)=30,"",IF(A2783="","User Name Missing",IF(B2783="","First Name Missing",IF(C2783="","Last Name Missing",IF(E2783=0,"Password Short(Min 8 Charcters)",IF(M2783="","Group Missing",IF(U2783="","Security Clearance Missing","Good")))))))</f>
        <v>User Name Missing</v>
      </c>
      <c r="AN2783" s="45" t="str">
        <f>IF(AM2783&lt;&gt;"Good","",A2783&amp;","&amp;C2783&amp;","&amp;B2783&amp;","&amp;D2783&amp;","&amp;M2783&amp;","&amp;T2783&amp;","&amp;U2783&amp;","&amp;V2783&amp;","&amp;W2783&amp;","&amp;X2783&amp;","&amp;IF(Y2783&lt;&gt;"",VLOOKUP(Y2783,'Vlookup''sRef'!$C$3:$D$6,2,FALSE),"")&amp;","&amp;IF(Z2783&lt;&gt;"",VLOOKUP(Z2783,'Vlookup''sRef'!$F$3:$G$4,2,FALSE),"")&amp;","&amp;AA2783&amp;","&amp;AB2783&amp;","&amp;AC2783&amp;","&amp;AD2783&amp;","&amp;AE2783&amp;","&amp;AF2783&amp;","&amp;AG2783&amp;","&amp;AH2783&amp;","&amp;IF(AI2783&lt;&gt;"",VLOOKUP(AI2783,'Vlookup''sRef'!$O$2:$P$101,2,FALSE),"")&amp;","&amp;IF(AJ2783&lt;&gt;"",VLOOKUP(AJ2783,RulesetRef!$A$2:$B$77,2,FALSE),"")&amp;","&amp;AK2783&amp;","&amp;AL2783)</f>
        <v/>
      </c>
    </row>
    <row r="2784" spans="5:40" ht="15.6" customHeight="1">
      <c r="E2784" s="15" t="str">
        <f>IF(AND(A2784="",D2784=""),"",IF(OR(AND(ISNUMBER(SEARCH("@",A2784))*ISNUMBER(SEARCH(".",A2784,SEARCH("@",A2784))),ISBLANK(D2784)),LEN(D2784)&gt;=8),1,0))</f>
        <v/>
      </c>
      <c r="M2784" s="15" t="str">
        <f t="shared" si="86"/>
        <v/>
      </c>
      <c r="T2784" s="15" t="str">
        <f t="shared" si="87"/>
        <v/>
      </c>
      <c r="AM2784" s="13" t="str">
        <f>IF(COUNTBLANK(A2784:AL2784)=30,"",IF(A2784="","User Name Missing",IF(B2784="","First Name Missing",IF(C2784="","Last Name Missing",IF(E2784=0,"Password Short(Min 8 Charcters)",IF(M2784="","Group Missing",IF(U2784="","Security Clearance Missing","Good")))))))</f>
        <v>User Name Missing</v>
      </c>
      <c r="AN2784" s="45" t="str">
        <f>IF(AM2784&lt;&gt;"Good","",A2784&amp;","&amp;C2784&amp;","&amp;B2784&amp;","&amp;D2784&amp;","&amp;M2784&amp;","&amp;T2784&amp;","&amp;U2784&amp;","&amp;V2784&amp;","&amp;W2784&amp;","&amp;X2784&amp;","&amp;IF(Y2784&lt;&gt;"",VLOOKUP(Y2784,'Vlookup''sRef'!$C$3:$D$6,2,FALSE),"")&amp;","&amp;IF(Z2784&lt;&gt;"",VLOOKUP(Z2784,'Vlookup''sRef'!$F$3:$G$4,2,FALSE),"")&amp;","&amp;AA2784&amp;","&amp;AB2784&amp;","&amp;AC2784&amp;","&amp;AD2784&amp;","&amp;AE2784&amp;","&amp;AF2784&amp;","&amp;AG2784&amp;","&amp;AH2784&amp;","&amp;IF(AI2784&lt;&gt;"",VLOOKUP(AI2784,'Vlookup''sRef'!$O$2:$P$101,2,FALSE),"")&amp;","&amp;IF(AJ2784&lt;&gt;"",VLOOKUP(AJ2784,RulesetRef!$A$2:$B$77,2,FALSE),"")&amp;","&amp;AK2784&amp;","&amp;AL2784)</f>
        <v/>
      </c>
    </row>
    <row r="2785" spans="5:40" ht="15.6" customHeight="1">
      <c r="E2785" s="15" t="str">
        <f>IF(AND(A2785="",D2785=""),"",IF(OR(AND(ISNUMBER(SEARCH("@",A2785))*ISNUMBER(SEARCH(".",A2785,SEARCH("@",A2785))),ISBLANK(D2785)),LEN(D2785)&gt;=8),1,0))</f>
        <v/>
      </c>
      <c r="M2785" s="15" t="str">
        <f t="shared" si="86"/>
        <v/>
      </c>
      <c r="T2785" s="15" t="str">
        <f t="shared" si="87"/>
        <v/>
      </c>
      <c r="AM2785" s="13" t="str">
        <f>IF(COUNTBLANK(A2785:AL2785)=30,"",IF(A2785="","User Name Missing",IF(B2785="","First Name Missing",IF(C2785="","Last Name Missing",IF(E2785=0,"Password Short(Min 8 Charcters)",IF(M2785="","Group Missing",IF(U2785="","Security Clearance Missing","Good")))))))</f>
        <v>User Name Missing</v>
      </c>
      <c r="AN2785" s="45" t="str">
        <f>IF(AM2785&lt;&gt;"Good","",A2785&amp;","&amp;C2785&amp;","&amp;B2785&amp;","&amp;D2785&amp;","&amp;M2785&amp;","&amp;T2785&amp;","&amp;U2785&amp;","&amp;V2785&amp;","&amp;W2785&amp;","&amp;X2785&amp;","&amp;IF(Y2785&lt;&gt;"",VLOOKUP(Y2785,'Vlookup''sRef'!$C$3:$D$6,2,FALSE),"")&amp;","&amp;IF(Z2785&lt;&gt;"",VLOOKUP(Z2785,'Vlookup''sRef'!$F$3:$G$4,2,FALSE),"")&amp;","&amp;AA2785&amp;","&amp;AB2785&amp;","&amp;AC2785&amp;","&amp;AD2785&amp;","&amp;AE2785&amp;","&amp;AF2785&amp;","&amp;AG2785&amp;","&amp;AH2785&amp;","&amp;IF(AI2785&lt;&gt;"",VLOOKUP(AI2785,'Vlookup''sRef'!$O$2:$P$101,2,FALSE),"")&amp;","&amp;IF(AJ2785&lt;&gt;"",VLOOKUP(AJ2785,RulesetRef!$A$2:$B$77,2,FALSE),"")&amp;","&amp;AK2785&amp;","&amp;AL2785)</f>
        <v/>
      </c>
    </row>
    <row r="2786" spans="5:40" ht="15.6" customHeight="1">
      <c r="E2786" s="15" t="str">
        <f>IF(AND(A2786="",D2786=""),"",IF(OR(AND(ISNUMBER(SEARCH("@",A2786))*ISNUMBER(SEARCH(".",A2786,SEARCH("@",A2786))),ISBLANK(D2786)),LEN(D2786)&gt;=8),1,0))</f>
        <v/>
      </c>
      <c r="M2786" s="15" t="str">
        <f t="shared" si="86"/>
        <v/>
      </c>
      <c r="T2786" s="15" t="str">
        <f t="shared" si="87"/>
        <v/>
      </c>
      <c r="AM2786" s="13" t="str">
        <f>IF(COUNTBLANK(A2786:AL2786)=30,"",IF(A2786="","User Name Missing",IF(B2786="","First Name Missing",IF(C2786="","Last Name Missing",IF(E2786=0,"Password Short(Min 8 Charcters)",IF(M2786="","Group Missing",IF(U2786="","Security Clearance Missing","Good")))))))</f>
        <v>User Name Missing</v>
      </c>
      <c r="AN2786" s="45" t="str">
        <f>IF(AM2786&lt;&gt;"Good","",A2786&amp;","&amp;C2786&amp;","&amp;B2786&amp;","&amp;D2786&amp;","&amp;M2786&amp;","&amp;T2786&amp;","&amp;U2786&amp;","&amp;V2786&amp;","&amp;W2786&amp;","&amp;X2786&amp;","&amp;IF(Y2786&lt;&gt;"",VLOOKUP(Y2786,'Vlookup''sRef'!$C$3:$D$6,2,FALSE),"")&amp;","&amp;IF(Z2786&lt;&gt;"",VLOOKUP(Z2786,'Vlookup''sRef'!$F$3:$G$4,2,FALSE),"")&amp;","&amp;AA2786&amp;","&amp;AB2786&amp;","&amp;AC2786&amp;","&amp;AD2786&amp;","&amp;AE2786&amp;","&amp;AF2786&amp;","&amp;AG2786&amp;","&amp;AH2786&amp;","&amp;IF(AI2786&lt;&gt;"",VLOOKUP(AI2786,'Vlookup''sRef'!$O$2:$P$101,2,FALSE),"")&amp;","&amp;IF(AJ2786&lt;&gt;"",VLOOKUP(AJ2786,RulesetRef!$A$2:$B$77,2,FALSE),"")&amp;","&amp;AK2786&amp;","&amp;AL2786)</f>
        <v/>
      </c>
    </row>
    <row r="2787" spans="5:40" ht="15.6" customHeight="1">
      <c r="E2787" s="15" t="str">
        <f>IF(AND(A2787="",D2787=""),"",IF(OR(AND(ISNUMBER(SEARCH("@",A2787))*ISNUMBER(SEARCH(".",A2787,SEARCH("@",A2787))),ISBLANK(D2787)),LEN(D2787)&gt;=8),1,0))</f>
        <v/>
      </c>
      <c r="M2787" s="15" t="str">
        <f t="shared" si="86"/>
        <v/>
      </c>
      <c r="T2787" s="15" t="str">
        <f t="shared" si="87"/>
        <v/>
      </c>
      <c r="AM2787" s="13" t="str">
        <f>IF(COUNTBLANK(A2787:AL2787)=30,"",IF(A2787="","User Name Missing",IF(B2787="","First Name Missing",IF(C2787="","Last Name Missing",IF(E2787=0,"Password Short(Min 8 Charcters)",IF(M2787="","Group Missing",IF(U2787="","Security Clearance Missing","Good")))))))</f>
        <v>User Name Missing</v>
      </c>
      <c r="AN2787" s="45" t="str">
        <f>IF(AM2787&lt;&gt;"Good","",A2787&amp;","&amp;C2787&amp;","&amp;B2787&amp;","&amp;D2787&amp;","&amp;M2787&amp;","&amp;T2787&amp;","&amp;U2787&amp;","&amp;V2787&amp;","&amp;W2787&amp;","&amp;X2787&amp;","&amp;IF(Y2787&lt;&gt;"",VLOOKUP(Y2787,'Vlookup''sRef'!$C$3:$D$6,2,FALSE),"")&amp;","&amp;IF(Z2787&lt;&gt;"",VLOOKUP(Z2787,'Vlookup''sRef'!$F$3:$G$4,2,FALSE),"")&amp;","&amp;AA2787&amp;","&amp;AB2787&amp;","&amp;AC2787&amp;","&amp;AD2787&amp;","&amp;AE2787&amp;","&amp;AF2787&amp;","&amp;AG2787&amp;","&amp;AH2787&amp;","&amp;IF(AI2787&lt;&gt;"",VLOOKUP(AI2787,'Vlookup''sRef'!$O$2:$P$101,2,FALSE),"")&amp;","&amp;IF(AJ2787&lt;&gt;"",VLOOKUP(AJ2787,RulesetRef!$A$2:$B$77,2,FALSE),"")&amp;","&amp;AK2787&amp;","&amp;AL2787)</f>
        <v/>
      </c>
    </row>
    <row r="2788" spans="5:40" ht="15.6" customHeight="1">
      <c r="E2788" s="15" t="str">
        <f>IF(AND(A2788="",D2788=""),"",IF(OR(AND(ISNUMBER(SEARCH("@",A2788))*ISNUMBER(SEARCH(".",A2788,SEARCH("@",A2788))),ISBLANK(D2788)),LEN(D2788)&gt;=8),1,0))</f>
        <v/>
      </c>
      <c r="M2788" s="15" t="str">
        <f t="shared" si="86"/>
        <v/>
      </c>
      <c r="T2788" s="15" t="str">
        <f t="shared" si="87"/>
        <v/>
      </c>
      <c r="AM2788" s="13" t="str">
        <f>IF(COUNTBLANK(A2788:AL2788)=30,"",IF(A2788="","User Name Missing",IF(B2788="","First Name Missing",IF(C2788="","Last Name Missing",IF(E2788=0,"Password Short(Min 8 Charcters)",IF(M2788="","Group Missing",IF(U2788="","Security Clearance Missing","Good")))))))</f>
        <v>User Name Missing</v>
      </c>
      <c r="AN2788" s="45" t="str">
        <f>IF(AM2788&lt;&gt;"Good","",A2788&amp;","&amp;C2788&amp;","&amp;B2788&amp;","&amp;D2788&amp;","&amp;M2788&amp;","&amp;T2788&amp;","&amp;U2788&amp;","&amp;V2788&amp;","&amp;W2788&amp;","&amp;X2788&amp;","&amp;IF(Y2788&lt;&gt;"",VLOOKUP(Y2788,'Vlookup''sRef'!$C$3:$D$6,2,FALSE),"")&amp;","&amp;IF(Z2788&lt;&gt;"",VLOOKUP(Z2788,'Vlookup''sRef'!$F$3:$G$4,2,FALSE),"")&amp;","&amp;AA2788&amp;","&amp;AB2788&amp;","&amp;AC2788&amp;","&amp;AD2788&amp;","&amp;AE2788&amp;","&amp;AF2788&amp;","&amp;AG2788&amp;","&amp;AH2788&amp;","&amp;IF(AI2788&lt;&gt;"",VLOOKUP(AI2788,'Vlookup''sRef'!$O$2:$P$101,2,FALSE),"")&amp;","&amp;IF(AJ2788&lt;&gt;"",VLOOKUP(AJ2788,RulesetRef!$A$2:$B$77,2,FALSE),"")&amp;","&amp;AK2788&amp;","&amp;AL2788)</f>
        <v/>
      </c>
    </row>
    <row r="2789" spans="5:40" ht="15.6" customHeight="1">
      <c r="E2789" s="15" t="str">
        <f>IF(AND(A2789="",D2789=""),"",IF(OR(AND(ISNUMBER(SEARCH("@",A2789))*ISNUMBER(SEARCH(".",A2789,SEARCH("@",A2789))),ISBLANK(D2789)),LEN(D2789)&gt;=8),1,0))</f>
        <v/>
      </c>
      <c r="M2789" s="15" t="str">
        <f t="shared" si="86"/>
        <v/>
      </c>
      <c r="T2789" s="15" t="str">
        <f t="shared" si="87"/>
        <v/>
      </c>
      <c r="AM2789" s="13" t="str">
        <f>IF(COUNTBLANK(A2789:AL2789)=30,"",IF(A2789="","User Name Missing",IF(B2789="","First Name Missing",IF(C2789="","Last Name Missing",IF(E2789=0,"Password Short(Min 8 Charcters)",IF(M2789="","Group Missing",IF(U2789="","Security Clearance Missing","Good")))))))</f>
        <v>User Name Missing</v>
      </c>
      <c r="AN2789" s="45" t="str">
        <f>IF(AM2789&lt;&gt;"Good","",A2789&amp;","&amp;C2789&amp;","&amp;B2789&amp;","&amp;D2789&amp;","&amp;M2789&amp;","&amp;T2789&amp;","&amp;U2789&amp;","&amp;V2789&amp;","&amp;W2789&amp;","&amp;X2789&amp;","&amp;IF(Y2789&lt;&gt;"",VLOOKUP(Y2789,'Vlookup''sRef'!$C$3:$D$6,2,FALSE),"")&amp;","&amp;IF(Z2789&lt;&gt;"",VLOOKUP(Z2789,'Vlookup''sRef'!$F$3:$G$4,2,FALSE),"")&amp;","&amp;AA2789&amp;","&amp;AB2789&amp;","&amp;AC2789&amp;","&amp;AD2789&amp;","&amp;AE2789&amp;","&amp;AF2789&amp;","&amp;AG2789&amp;","&amp;AH2789&amp;","&amp;IF(AI2789&lt;&gt;"",VLOOKUP(AI2789,'Vlookup''sRef'!$O$2:$P$101,2,FALSE),"")&amp;","&amp;IF(AJ2789&lt;&gt;"",VLOOKUP(AJ2789,RulesetRef!$A$2:$B$77,2,FALSE),"")&amp;","&amp;AK2789&amp;","&amp;AL2789)</f>
        <v/>
      </c>
    </row>
    <row r="2790" spans="5:40" ht="15.6" customHeight="1">
      <c r="E2790" s="15" t="str">
        <f>IF(AND(A2790="",D2790=""),"",IF(OR(AND(ISNUMBER(SEARCH("@",A2790))*ISNUMBER(SEARCH(".",A2790,SEARCH("@",A2790))),ISBLANK(D2790)),LEN(D2790)&gt;=8),1,0))</f>
        <v/>
      </c>
      <c r="M2790" s="15" t="str">
        <f t="shared" si="86"/>
        <v/>
      </c>
      <c r="T2790" s="15" t="str">
        <f t="shared" si="87"/>
        <v/>
      </c>
      <c r="AM2790" s="13" t="str">
        <f>IF(COUNTBLANK(A2790:AL2790)=30,"",IF(A2790="","User Name Missing",IF(B2790="","First Name Missing",IF(C2790="","Last Name Missing",IF(E2790=0,"Password Short(Min 8 Charcters)",IF(M2790="","Group Missing",IF(U2790="","Security Clearance Missing","Good")))))))</f>
        <v>User Name Missing</v>
      </c>
      <c r="AN2790" s="45" t="str">
        <f>IF(AM2790&lt;&gt;"Good","",A2790&amp;","&amp;C2790&amp;","&amp;B2790&amp;","&amp;D2790&amp;","&amp;M2790&amp;","&amp;T2790&amp;","&amp;U2790&amp;","&amp;V2790&amp;","&amp;W2790&amp;","&amp;X2790&amp;","&amp;IF(Y2790&lt;&gt;"",VLOOKUP(Y2790,'Vlookup''sRef'!$C$3:$D$6,2,FALSE),"")&amp;","&amp;IF(Z2790&lt;&gt;"",VLOOKUP(Z2790,'Vlookup''sRef'!$F$3:$G$4,2,FALSE),"")&amp;","&amp;AA2790&amp;","&amp;AB2790&amp;","&amp;AC2790&amp;","&amp;AD2790&amp;","&amp;AE2790&amp;","&amp;AF2790&amp;","&amp;AG2790&amp;","&amp;AH2790&amp;","&amp;IF(AI2790&lt;&gt;"",VLOOKUP(AI2790,'Vlookup''sRef'!$O$2:$P$101,2,FALSE),"")&amp;","&amp;IF(AJ2790&lt;&gt;"",VLOOKUP(AJ2790,RulesetRef!$A$2:$B$77,2,FALSE),"")&amp;","&amp;AK2790&amp;","&amp;AL2790)</f>
        <v/>
      </c>
    </row>
    <row r="2791" spans="5:40" ht="15.6" customHeight="1">
      <c r="E2791" s="15" t="str">
        <f>IF(AND(A2791="",D2791=""),"",IF(OR(AND(ISNUMBER(SEARCH("@",A2791))*ISNUMBER(SEARCH(".",A2791,SEARCH("@",A2791))),ISBLANK(D2791)),LEN(D2791)&gt;=8),1,0))</f>
        <v/>
      </c>
      <c r="M2791" s="15" t="str">
        <f t="shared" si="86"/>
        <v/>
      </c>
      <c r="T2791" s="15" t="str">
        <f t="shared" si="87"/>
        <v/>
      </c>
      <c r="AM2791" s="13" t="str">
        <f>IF(COUNTBLANK(A2791:AL2791)=30,"",IF(A2791="","User Name Missing",IF(B2791="","First Name Missing",IF(C2791="","Last Name Missing",IF(E2791=0,"Password Short(Min 8 Charcters)",IF(M2791="","Group Missing",IF(U2791="","Security Clearance Missing","Good")))))))</f>
        <v>User Name Missing</v>
      </c>
      <c r="AN2791" s="45" t="str">
        <f>IF(AM2791&lt;&gt;"Good","",A2791&amp;","&amp;C2791&amp;","&amp;B2791&amp;","&amp;D2791&amp;","&amp;M2791&amp;","&amp;T2791&amp;","&amp;U2791&amp;","&amp;V2791&amp;","&amp;W2791&amp;","&amp;X2791&amp;","&amp;IF(Y2791&lt;&gt;"",VLOOKUP(Y2791,'Vlookup''sRef'!$C$3:$D$6,2,FALSE),"")&amp;","&amp;IF(Z2791&lt;&gt;"",VLOOKUP(Z2791,'Vlookup''sRef'!$F$3:$G$4,2,FALSE),"")&amp;","&amp;AA2791&amp;","&amp;AB2791&amp;","&amp;AC2791&amp;","&amp;AD2791&amp;","&amp;AE2791&amp;","&amp;AF2791&amp;","&amp;AG2791&amp;","&amp;AH2791&amp;","&amp;IF(AI2791&lt;&gt;"",VLOOKUP(AI2791,'Vlookup''sRef'!$O$2:$P$101,2,FALSE),"")&amp;","&amp;IF(AJ2791&lt;&gt;"",VLOOKUP(AJ2791,RulesetRef!$A$2:$B$77,2,FALSE),"")&amp;","&amp;AK2791&amp;","&amp;AL2791)</f>
        <v/>
      </c>
    </row>
    <row r="2792" spans="5:40" ht="15.6" customHeight="1">
      <c r="E2792" s="15" t="str">
        <f>IF(AND(A2792="",D2792=""),"",IF(OR(AND(ISNUMBER(SEARCH("@",A2792))*ISNUMBER(SEARCH(".",A2792,SEARCH("@",A2792))),ISBLANK(D2792)),LEN(D2792)&gt;=8),1,0))</f>
        <v/>
      </c>
      <c r="M2792" s="15" t="str">
        <f t="shared" si="86"/>
        <v/>
      </c>
      <c r="T2792" s="15" t="str">
        <f t="shared" si="87"/>
        <v/>
      </c>
      <c r="AM2792" s="13" t="str">
        <f>IF(COUNTBLANK(A2792:AL2792)=30,"",IF(A2792="","User Name Missing",IF(B2792="","First Name Missing",IF(C2792="","Last Name Missing",IF(E2792=0,"Password Short(Min 8 Charcters)",IF(M2792="","Group Missing",IF(U2792="","Security Clearance Missing","Good")))))))</f>
        <v>User Name Missing</v>
      </c>
      <c r="AN2792" s="45" t="str">
        <f>IF(AM2792&lt;&gt;"Good","",A2792&amp;","&amp;C2792&amp;","&amp;B2792&amp;","&amp;D2792&amp;","&amp;M2792&amp;","&amp;T2792&amp;","&amp;U2792&amp;","&amp;V2792&amp;","&amp;W2792&amp;","&amp;X2792&amp;","&amp;IF(Y2792&lt;&gt;"",VLOOKUP(Y2792,'Vlookup''sRef'!$C$3:$D$6,2,FALSE),"")&amp;","&amp;IF(Z2792&lt;&gt;"",VLOOKUP(Z2792,'Vlookup''sRef'!$F$3:$G$4,2,FALSE),"")&amp;","&amp;AA2792&amp;","&amp;AB2792&amp;","&amp;AC2792&amp;","&amp;AD2792&amp;","&amp;AE2792&amp;","&amp;AF2792&amp;","&amp;AG2792&amp;","&amp;AH2792&amp;","&amp;IF(AI2792&lt;&gt;"",VLOOKUP(AI2792,'Vlookup''sRef'!$O$2:$P$101,2,FALSE),"")&amp;","&amp;IF(AJ2792&lt;&gt;"",VLOOKUP(AJ2792,RulesetRef!$A$2:$B$77,2,FALSE),"")&amp;","&amp;AK2792&amp;","&amp;AL2792)</f>
        <v/>
      </c>
    </row>
    <row r="2793" spans="5:40" ht="15.6" customHeight="1">
      <c r="E2793" s="15" t="str">
        <f>IF(AND(A2793="",D2793=""),"",IF(OR(AND(ISNUMBER(SEARCH("@",A2793))*ISNUMBER(SEARCH(".",A2793,SEARCH("@",A2793))),ISBLANK(D2793)),LEN(D2793)&gt;=8),1,0))</f>
        <v/>
      </c>
      <c r="M2793" s="15" t="str">
        <f t="shared" si="86"/>
        <v/>
      </c>
      <c r="T2793" s="15" t="str">
        <f t="shared" si="87"/>
        <v/>
      </c>
      <c r="AM2793" s="13" t="str">
        <f>IF(COUNTBLANK(A2793:AL2793)=30,"",IF(A2793="","User Name Missing",IF(B2793="","First Name Missing",IF(C2793="","Last Name Missing",IF(E2793=0,"Password Short(Min 8 Charcters)",IF(M2793="","Group Missing",IF(U2793="","Security Clearance Missing","Good")))))))</f>
        <v>User Name Missing</v>
      </c>
      <c r="AN2793" s="45" t="str">
        <f>IF(AM2793&lt;&gt;"Good","",A2793&amp;","&amp;C2793&amp;","&amp;B2793&amp;","&amp;D2793&amp;","&amp;M2793&amp;","&amp;T2793&amp;","&amp;U2793&amp;","&amp;V2793&amp;","&amp;W2793&amp;","&amp;X2793&amp;","&amp;IF(Y2793&lt;&gt;"",VLOOKUP(Y2793,'Vlookup''sRef'!$C$3:$D$6,2,FALSE),"")&amp;","&amp;IF(Z2793&lt;&gt;"",VLOOKUP(Z2793,'Vlookup''sRef'!$F$3:$G$4,2,FALSE),"")&amp;","&amp;AA2793&amp;","&amp;AB2793&amp;","&amp;AC2793&amp;","&amp;AD2793&amp;","&amp;AE2793&amp;","&amp;AF2793&amp;","&amp;AG2793&amp;","&amp;AH2793&amp;","&amp;IF(AI2793&lt;&gt;"",VLOOKUP(AI2793,'Vlookup''sRef'!$O$2:$P$101,2,FALSE),"")&amp;","&amp;IF(AJ2793&lt;&gt;"",VLOOKUP(AJ2793,RulesetRef!$A$2:$B$77,2,FALSE),"")&amp;","&amp;AK2793&amp;","&amp;AL2793)</f>
        <v/>
      </c>
    </row>
    <row r="2794" spans="5:40" ht="15.6" customHeight="1">
      <c r="E2794" s="15" t="str">
        <f>IF(AND(A2794="",D2794=""),"",IF(OR(AND(ISNUMBER(SEARCH("@",A2794))*ISNUMBER(SEARCH(".",A2794,SEARCH("@",A2794))),ISBLANK(D2794)),LEN(D2794)&gt;=8),1,0))</f>
        <v/>
      </c>
      <c r="M2794" s="15" t="str">
        <f t="shared" si="86"/>
        <v/>
      </c>
      <c r="T2794" s="15" t="str">
        <f t="shared" si="87"/>
        <v/>
      </c>
      <c r="AM2794" s="13" t="str">
        <f>IF(COUNTBLANK(A2794:AL2794)=30,"",IF(A2794="","User Name Missing",IF(B2794="","First Name Missing",IF(C2794="","Last Name Missing",IF(E2794=0,"Password Short(Min 8 Charcters)",IF(M2794="","Group Missing",IF(U2794="","Security Clearance Missing","Good")))))))</f>
        <v>User Name Missing</v>
      </c>
      <c r="AN2794" s="45" t="str">
        <f>IF(AM2794&lt;&gt;"Good","",A2794&amp;","&amp;C2794&amp;","&amp;B2794&amp;","&amp;D2794&amp;","&amp;M2794&amp;","&amp;T2794&amp;","&amp;U2794&amp;","&amp;V2794&amp;","&amp;W2794&amp;","&amp;X2794&amp;","&amp;IF(Y2794&lt;&gt;"",VLOOKUP(Y2794,'Vlookup''sRef'!$C$3:$D$6,2,FALSE),"")&amp;","&amp;IF(Z2794&lt;&gt;"",VLOOKUP(Z2794,'Vlookup''sRef'!$F$3:$G$4,2,FALSE),"")&amp;","&amp;AA2794&amp;","&amp;AB2794&amp;","&amp;AC2794&amp;","&amp;AD2794&amp;","&amp;AE2794&amp;","&amp;AF2794&amp;","&amp;AG2794&amp;","&amp;AH2794&amp;","&amp;IF(AI2794&lt;&gt;"",VLOOKUP(AI2794,'Vlookup''sRef'!$O$2:$P$101,2,FALSE),"")&amp;","&amp;IF(AJ2794&lt;&gt;"",VLOOKUP(AJ2794,RulesetRef!$A$2:$B$77,2,FALSE),"")&amp;","&amp;AK2794&amp;","&amp;AL2794)</f>
        <v/>
      </c>
    </row>
    <row r="2795" spans="5:40" ht="15.6" customHeight="1">
      <c r="E2795" s="15" t="str">
        <f>IF(AND(A2795="",D2795=""),"",IF(OR(AND(ISNUMBER(SEARCH("@",A2795))*ISNUMBER(SEARCH(".",A2795,SEARCH("@",A2795))),ISBLANK(D2795)),LEN(D2795)&gt;=8),1,0))</f>
        <v/>
      </c>
      <c r="M2795" s="15" t="str">
        <f t="shared" si="86"/>
        <v/>
      </c>
      <c r="T2795" s="15" t="str">
        <f t="shared" si="87"/>
        <v/>
      </c>
      <c r="AM2795" s="13" t="str">
        <f>IF(COUNTBLANK(A2795:AL2795)=30,"",IF(A2795="","User Name Missing",IF(B2795="","First Name Missing",IF(C2795="","Last Name Missing",IF(E2795=0,"Password Short(Min 8 Charcters)",IF(M2795="","Group Missing",IF(U2795="","Security Clearance Missing","Good")))))))</f>
        <v>User Name Missing</v>
      </c>
      <c r="AN2795" s="45" t="str">
        <f>IF(AM2795&lt;&gt;"Good","",A2795&amp;","&amp;C2795&amp;","&amp;B2795&amp;","&amp;D2795&amp;","&amp;M2795&amp;","&amp;T2795&amp;","&amp;U2795&amp;","&amp;V2795&amp;","&amp;W2795&amp;","&amp;X2795&amp;","&amp;IF(Y2795&lt;&gt;"",VLOOKUP(Y2795,'Vlookup''sRef'!$C$3:$D$6,2,FALSE),"")&amp;","&amp;IF(Z2795&lt;&gt;"",VLOOKUP(Z2795,'Vlookup''sRef'!$F$3:$G$4,2,FALSE),"")&amp;","&amp;AA2795&amp;","&amp;AB2795&amp;","&amp;AC2795&amp;","&amp;AD2795&amp;","&amp;AE2795&amp;","&amp;AF2795&amp;","&amp;AG2795&amp;","&amp;AH2795&amp;","&amp;IF(AI2795&lt;&gt;"",VLOOKUP(AI2795,'Vlookup''sRef'!$O$2:$P$101,2,FALSE),"")&amp;","&amp;IF(AJ2795&lt;&gt;"",VLOOKUP(AJ2795,RulesetRef!$A$2:$B$77,2,FALSE),"")&amp;","&amp;AK2795&amp;","&amp;AL2795)</f>
        <v/>
      </c>
    </row>
    <row r="2796" spans="5:40" ht="15.6" customHeight="1">
      <c r="E2796" s="15" t="str">
        <f>IF(AND(A2796="",D2796=""),"",IF(OR(AND(ISNUMBER(SEARCH("@",A2796))*ISNUMBER(SEARCH(".",A2796,SEARCH("@",A2796))),ISBLANK(D2796)),LEN(D2796)&gt;=8),1,0))</f>
        <v/>
      </c>
      <c r="M2796" s="15" t="str">
        <f t="shared" si="86"/>
        <v/>
      </c>
      <c r="T2796" s="15" t="str">
        <f t="shared" si="87"/>
        <v/>
      </c>
      <c r="AM2796" s="13" t="str">
        <f>IF(COUNTBLANK(A2796:AL2796)=30,"",IF(A2796="","User Name Missing",IF(B2796="","First Name Missing",IF(C2796="","Last Name Missing",IF(E2796=0,"Password Short(Min 8 Charcters)",IF(M2796="","Group Missing",IF(U2796="","Security Clearance Missing","Good")))))))</f>
        <v>User Name Missing</v>
      </c>
      <c r="AN2796" s="45" t="str">
        <f>IF(AM2796&lt;&gt;"Good","",A2796&amp;","&amp;C2796&amp;","&amp;B2796&amp;","&amp;D2796&amp;","&amp;M2796&amp;","&amp;T2796&amp;","&amp;U2796&amp;","&amp;V2796&amp;","&amp;W2796&amp;","&amp;X2796&amp;","&amp;IF(Y2796&lt;&gt;"",VLOOKUP(Y2796,'Vlookup''sRef'!$C$3:$D$6,2,FALSE),"")&amp;","&amp;IF(Z2796&lt;&gt;"",VLOOKUP(Z2796,'Vlookup''sRef'!$F$3:$G$4,2,FALSE),"")&amp;","&amp;AA2796&amp;","&amp;AB2796&amp;","&amp;AC2796&amp;","&amp;AD2796&amp;","&amp;AE2796&amp;","&amp;AF2796&amp;","&amp;AG2796&amp;","&amp;AH2796&amp;","&amp;IF(AI2796&lt;&gt;"",VLOOKUP(AI2796,'Vlookup''sRef'!$O$2:$P$101,2,FALSE),"")&amp;","&amp;IF(AJ2796&lt;&gt;"",VLOOKUP(AJ2796,RulesetRef!$A$2:$B$77,2,FALSE),"")&amp;","&amp;AK2796&amp;","&amp;AL2796)</f>
        <v/>
      </c>
    </row>
    <row r="2797" spans="5:40" ht="15.6" customHeight="1">
      <c r="E2797" s="15" t="str">
        <f>IF(AND(A2797="",D2797=""),"",IF(OR(AND(ISNUMBER(SEARCH("@",A2797))*ISNUMBER(SEARCH(".",A2797,SEARCH("@",A2797))),ISBLANK(D2797)),LEN(D2797)&gt;=8),1,0))</f>
        <v/>
      </c>
      <c r="M2797" s="15" t="str">
        <f t="shared" si="86"/>
        <v/>
      </c>
      <c r="T2797" s="15" t="str">
        <f t="shared" si="87"/>
        <v/>
      </c>
      <c r="AM2797" s="13" t="str">
        <f>IF(COUNTBLANK(A2797:AL2797)=30,"",IF(A2797="","User Name Missing",IF(B2797="","First Name Missing",IF(C2797="","Last Name Missing",IF(E2797=0,"Password Short(Min 8 Charcters)",IF(M2797="","Group Missing",IF(U2797="","Security Clearance Missing","Good")))))))</f>
        <v>User Name Missing</v>
      </c>
      <c r="AN2797" s="45" t="str">
        <f>IF(AM2797&lt;&gt;"Good","",A2797&amp;","&amp;C2797&amp;","&amp;B2797&amp;","&amp;D2797&amp;","&amp;M2797&amp;","&amp;T2797&amp;","&amp;U2797&amp;","&amp;V2797&amp;","&amp;W2797&amp;","&amp;X2797&amp;","&amp;IF(Y2797&lt;&gt;"",VLOOKUP(Y2797,'Vlookup''sRef'!$C$3:$D$6,2,FALSE),"")&amp;","&amp;IF(Z2797&lt;&gt;"",VLOOKUP(Z2797,'Vlookup''sRef'!$F$3:$G$4,2,FALSE),"")&amp;","&amp;AA2797&amp;","&amp;AB2797&amp;","&amp;AC2797&amp;","&amp;AD2797&amp;","&amp;AE2797&amp;","&amp;AF2797&amp;","&amp;AG2797&amp;","&amp;AH2797&amp;","&amp;IF(AI2797&lt;&gt;"",VLOOKUP(AI2797,'Vlookup''sRef'!$O$2:$P$101,2,FALSE),"")&amp;","&amp;IF(AJ2797&lt;&gt;"",VLOOKUP(AJ2797,RulesetRef!$A$2:$B$77,2,FALSE),"")&amp;","&amp;AK2797&amp;","&amp;AL2797)</f>
        <v/>
      </c>
    </row>
    <row r="2798" spans="5:40" ht="15.6" customHeight="1">
      <c r="E2798" s="15" t="str">
        <f>IF(AND(A2798="",D2798=""),"",IF(OR(AND(ISNUMBER(SEARCH("@",A2798))*ISNUMBER(SEARCH(".",A2798,SEARCH("@",A2798))),ISBLANK(D2798)),LEN(D2798)&gt;=8),1,0))</f>
        <v/>
      </c>
      <c r="M2798" s="15" t="str">
        <f t="shared" si="86"/>
        <v/>
      </c>
      <c r="T2798" s="15" t="str">
        <f t="shared" si="87"/>
        <v/>
      </c>
      <c r="AM2798" s="13" t="str">
        <f>IF(COUNTBLANK(A2798:AL2798)=30,"",IF(A2798="","User Name Missing",IF(B2798="","First Name Missing",IF(C2798="","Last Name Missing",IF(E2798=0,"Password Short(Min 8 Charcters)",IF(M2798="","Group Missing",IF(U2798="","Security Clearance Missing","Good")))))))</f>
        <v>User Name Missing</v>
      </c>
      <c r="AN2798" s="45" t="str">
        <f>IF(AM2798&lt;&gt;"Good","",A2798&amp;","&amp;C2798&amp;","&amp;B2798&amp;","&amp;D2798&amp;","&amp;M2798&amp;","&amp;T2798&amp;","&amp;U2798&amp;","&amp;V2798&amp;","&amp;W2798&amp;","&amp;X2798&amp;","&amp;IF(Y2798&lt;&gt;"",VLOOKUP(Y2798,'Vlookup''sRef'!$C$3:$D$6,2,FALSE),"")&amp;","&amp;IF(Z2798&lt;&gt;"",VLOOKUP(Z2798,'Vlookup''sRef'!$F$3:$G$4,2,FALSE),"")&amp;","&amp;AA2798&amp;","&amp;AB2798&amp;","&amp;AC2798&amp;","&amp;AD2798&amp;","&amp;AE2798&amp;","&amp;AF2798&amp;","&amp;AG2798&amp;","&amp;AH2798&amp;","&amp;IF(AI2798&lt;&gt;"",VLOOKUP(AI2798,'Vlookup''sRef'!$O$2:$P$101,2,FALSE),"")&amp;","&amp;IF(AJ2798&lt;&gt;"",VLOOKUP(AJ2798,RulesetRef!$A$2:$B$77,2,FALSE),"")&amp;","&amp;AK2798&amp;","&amp;AL2798)</f>
        <v/>
      </c>
    </row>
    <row r="2799" spans="5:40" ht="15.6" customHeight="1">
      <c r="E2799" s="15" t="str">
        <f>IF(AND(A2799="",D2799=""),"",IF(OR(AND(ISNUMBER(SEARCH("@",A2799))*ISNUMBER(SEARCH(".",A2799,SEARCH("@",A2799))),ISBLANK(D2799)),LEN(D2799)&gt;=8),1,0))</f>
        <v/>
      </c>
      <c r="M2799" s="15" t="str">
        <f t="shared" si="86"/>
        <v/>
      </c>
      <c r="T2799" s="15" t="str">
        <f t="shared" si="87"/>
        <v/>
      </c>
      <c r="AM2799" s="13" t="str">
        <f>IF(COUNTBLANK(A2799:AL2799)=30,"",IF(A2799="","User Name Missing",IF(B2799="","First Name Missing",IF(C2799="","Last Name Missing",IF(E2799=0,"Password Short(Min 8 Charcters)",IF(M2799="","Group Missing",IF(U2799="","Security Clearance Missing","Good")))))))</f>
        <v>User Name Missing</v>
      </c>
      <c r="AN2799" s="45" t="str">
        <f>IF(AM2799&lt;&gt;"Good","",A2799&amp;","&amp;C2799&amp;","&amp;B2799&amp;","&amp;D2799&amp;","&amp;M2799&amp;","&amp;T2799&amp;","&amp;U2799&amp;","&amp;V2799&amp;","&amp;W2799&amp;","&amp;X2799&amp;","&amp;IF(Y2799&lt;&gt;"",VLOOKUP(Y2799,'Vlookup''sRef'!$C$3:$D$6,2,FALSE),"")&amp;","&amp;IF(Z2799&lt;&gt;"",VLOOKUP(Z2799,'Vlookup''sRef'!$F$3:$G$4,2,FALSE),"")&amp;","&amp;AA2799&amp;","&amp;AB2799&amp;","&amp;AC2799&amp;","&amp;AD2799&amp;","&amp;AE2799&amp;","&amp;AF2799&amp;","&amp;AG2799&amp;","&amp;AH2799&amp;","&amp;IF(AI2799&lt;&gt;"",VLOOKUP(AI2799,'Vlookup''sRef'!$O$2:$P$101,2,FALSE),"")&amp;","&amp;IF(AJ2799&lt;&gt;"",VLOOKUP(AJ2799,RulesetRef!$A$2:$B$77,2,FALSE),"")&amp;","&amp;AK2799&amp;","&amp;AL2799)</f>
        <v/>
      </c>
    </row>
    <row r="2800" spans="5:40" ht="15.6" customHeight="1">
      <c r="E2800" s="15" t="str">
        <f>IF(AND(A2800="",D2800=""),"",IF(OR(AND(ISNUMBER(SEARCH("@",A2800))*ISNUMBER(SEARCH(".",A2800,SEARCH("@",A2800))),ISBLANK(D2800)),LEN(D2800)&gt;=8),1,0))</f>
        <v/>
      </c>
      <c r="M2800" s="15" t="str">
        <f t="shared" si="86"/>
        <v/>
      </c>
      <c r="T2800" s="15" t="str">
        <f t="shared" si="87"/>
        <v/>
      </c>
      <c r="AM2800" s="13" t="str">
        <f>IF(COUNTBLANK(A2800:AL2800)=30,"",IF(A2800="","User Name Missing",IF(B2800="","First Name Missing",IF(C2800="","Last Name Missing",IF(E2800=0,"Password Short(Min 8 Charcters)",IF(M2800="","Group Missing",IF(U2800="","Security Clearance Missing","Good")))))))</f>
        <v>User Name Missing</v>
      </c>
      <c r="AN2800" s="45" t="str">
        <f>IF(AM2800&lt;&gt;"Good","",A2800&amp;","&amp;C2800&amp;","&amp;B2800&amp;","&amp;D2800&amp;","&amp;M2800&amp;","&amp;T2800&amp;","&amp;U2800&amp;","&amp;V2800&amp;","&amp;W2800&amp;","&amp;X2800&amp;","&amp;IF(Y2800&lt;&gt;"",VLOOKUP(Y2800,'Vlookup''sRef'!$C$3:$D$6,2,FALSE),"")&amp;","&amp;IF(Z2800&lt;&gt;"",VLOOKUP(Z2800,'Vlookup''sRef'!$F$3:$G$4,2,FALSE),"")&amp;","&amp;AA2800&amp;","&amp;AB2800&amp;","&amp;AC2800&amp;","&amp;AD2800&amp;","&amp;AE2800&amp;","&amp;AF2800&amp;","&amp;AG2800&amp;","&amp;AH2800&amp;","&amp;IF(AI2800&lt;&gt;"",VLOOKUP(AI2800,'Vlookup''sRef'!$O$2:$P$101,2,FALSE),"")&amp;","&amp;IF(AJ2800&lt;&gt;"",VLOOKUP(AJ2800,RulesetRef!$A$2:$B$77,2,FALSE),"")&amp;","&amp;AK2800&amp;","&amp;AL2800)</f>
        <v/>
      </c>
    </row>
    <row r="2801" spans="5:40" ht="15.6" customHeight="1">
      <c r="E2801" s="15" t="str">
        <f>IF(AND(A2801="",D2801=""),"",IF(OR(AND(ISNUMBER(SEARCH("@",A2801))*ISNUMBER(SEARCH(".",A2801,SEARCH("@",A2801))),ISBLANK(D2801)),LEN(D2801)&gt;=8),1,0))</f>
        <v/>
      </c>
      <c r="M2801" s="15" t="str">
        <f t="shared" si="86"/>
        <v/>
      </c>
      <c r="T2801" s="15" t="str">
        <f t="shared" si="87"/>
        <v/>
      </c>
      <c r="AM2801" s="13" t="str">
        <f>IF(COUNTBLANK(A2801:AL2801)=30,"",IF(A2801="","User Name Missing",IF(B2801="","First Name Missing",IF(C2801="","Last Name Missing",IF(E2801=0,"Password Short(Min 8 Charcters)",IF(M2801="","Group Missing",IF(U2801="","Security Clearance Missing","Good")))))))</f>
        <v>User Name Missing</v>
      </c>
      <c r="AN2801" s="45" t="str">
        <f>IF(AM2801&lt;&gt;"Good","",A2801&amp;","&amp;C2801&amp;","&amp;B2801&amp;","&amp;D2801&amp;","&amp;M2801&amp;","&amp;T2801&amp;","&amp;U2801&amp;","&amp;V2801&amp;","&amp;W2801&amp;","&amp;X2801&amp;","&amp;IF(Y2801&lt;&gt;"",VLOOKUP(Y2801,'Vlookup''sRef'!$C$3:$D$6,2,FALSE),"")&amp;","&amp;IF(Z2801&lt;&gt;"",VLOOKUP(Z2801,'Vlookup''sRef'!$F$3:$G$4,2,FALSE),"")&amp;","&amp;AA2801&amp;","&amp;AB2801&amp;","&amp;AC2801&amp;","&amp;AD2801&amp;","&amp;AE2801&amp;","&amp;AF2801&amp;","&amp;AG2801&amp;","&amp;AH2801&amp;","&amp;IF(AI2801&lt;&gt;"",VLOOKUP(AI2801,'Vlookup''sRef'!$O$2:$P$101,2,FALSE),"")&amp;","&amp;IF(AJ2801&lt;&gt;"",VLOOKUP(AJ2801,RulesetRef!$A$2:$B$77,2,FALSE),"")&amp;","&amp;AK2801&amp;","&amp;AL2801)</f>
        <v/>
      </c>
    </row>
    <row r="2802" spans="5:40" ht="15.6" customHeight="1">
      <c r="E2802" s="15" t="str">
        <f>IF(AND(A2802="",D2802=""),"",IF(OR(AND(ISNUMBER(SEARCH("@",A2802))*ISNUMBER(SEARCH(".",A2802,SEARCH("@",A2802))),ISBLANK(D2802)),LEN(D2802)&gt;=8),1,0))</f>
        <v/>
      </c>
      <c r="M2802" s="15" t="str">
        <f t="shared" si="86"/>
        <v/>
      </c>
      <c r="T2802" s="15" t="str">
        <f t="shared" si="87"/>
        <v/>
      </c>
      <c r="AM2802" s="13" t="str">
        <f>IF(COUNTBLANK(A2802:AL2802)=30,"",IF(A2802="","User Name Missing",IF(B2802="","First Name Missing",IF(C2802="","Last Name Missing",IF(E2802=0,"Password Short(Min 8 Charcters)",IF(M2802="","Group Missing",IF(U2802="","Security Clearance Missing","Good")))))))</f>
        <v>User Name Missing</v>
      </c>
      <c r="AN2802" s="45" t="str">
        <f>IF(AM2802&lt;&gt;"Good","",A2802&amp;","&amp;C2802&amp;","&amp;B2802&amp;","&amp;D2802&amp;","&amp;M2802&amp;","&amp;T2802&amp;","&amp;U2802&amp;","&amp;V2802&amp;","&amp;W2802&amp;","&amp;X2802&amp;","&amp;IF(Y2802&lt;&gt;"",VLOOKUP(Y2802,'Vlookup''sRef'!$C$3:$D$6,2,FALSE),"")&amp;","&amp;IF(Z2802&lt;&gt;"",VLOOKUP(Z2802,'Vlookup''sRef'!$F$3:$G$4,2,FALSE),"")&amp;","&amp;AA2802&amp;","&amp;AB2802&amp;","&amp;AC2802&amp;","&amp;AD2802&amp;","&amp;AE2802&amp;","&amp;AF2802&amp;","&amp;AG2802&amp;","&amp;AH2802&amp;","&amp;IF(AI2802&lt;&gt;"",VLOOKUP(AI2802,'Vlookup''sRef'!$O$2:$P$101,2,FALSE),"")&amp;","&amp;IF(AJ2802&lt;&gt;"",VLOOKUP(AJ2802,RulesetRef!$A$2:$B$77,2,FALSE),"")&amp;","&amp;AK2802&amp;","&amp;AL2802)</f>
        <v/>
      </c>
    </row>
    <row r="2803" spans="5:40" ht="15.6" customHeight="1">
      <c r="E2803" s="15" t="str">
        <f>IF(AND(A2803="",D2803=""),"",IF(OR(AND(ISNUMBER(SEARCH("@",A2803))*ISNUMBER(SEARCH(".",A2803,SEARCH("@",A2803))),ISBLANK(D2803)),LEN(D2803)&gt;=8),1,0))</f>
        <v/>
      </c>
      <c r="M2803" s="15" t="str">
        <f t="shared" si="86"/>
        <v/>
      </c>
      <c r="T2803" s="15" t="str">
        <f t="shared" si="87"/>
        <v/>
      </c>
      <c r="AM2803" s="13" t="str">
        <f>IF(COUNTBLANK(A2803:AL2803)=30,"",IF(A2803="","User Name Missing",IF(B2803="","First Name Missing",IF(C2803="","Last Name Missing",IF(E2803=0,"Password Short(Min 8 Charcters)",IF(M2803="","Group Missing",IF(U2803="","Security Clearance Missing","Good")))))))</f>
        <v>User Name Missing</v>
      </c>
      <c r="AN2803" s="45" t="str">
        <f>IF(AM2803&lt;&gt;"Good","",A2803&amp;","&amp;C2803&amp;","&amp;B2803&amp;","&amp;D2803&amp;","&amp;M2803&amp;","&amp;T2803&amp;","&amp;U2803&amp;","&amp;V2803&amp;","&amp;W2803&amp;","&amp;X2803&amp;","&amp;IF(Y2803&lt;&gt;"",VLOOKUP(Y2803,'Vlookup''sRef'!$C$3:$D$6,2,FALSE),"")&amp;","&amp;IF(Z2803&lt;&gt;"",VLOOKUP(Z2803,'Vlookup''sRef'!$F$3:$G$4,2,FALSE),"")&amp;","&amp;AA2803&amp;","&amp;AB2803&amp;","&amp;AC2803&amp;","&amp;AD2803&amp;","&amp;AE2803&amp;","&amp;AF2803&amp;","&amp;AG2803&amp;","&amp;AH2803&amp;","&amp;IF(AI2803&lt;&gt;"",VLOOKUP(AI2803,'Vlookup''sRef'!$O$2:$P$101,2,FALSE),"")&amp;","&amp;IF(AJ2803&lt;&gt;"",VLOOKUP(AJ2803,RulesetRef!$A$2:$B$77,2,FALSE),"")&amp;","&amp;AK2803&amp;","&amp;AL2803)</f>
        <v/>
      </c>
    </row>
    <row r="2804" spans="5:40" ht="15.6" customHeight="1">
      <c r="E2804" s="15" t="str">
        <f>IF(AND(A2804="",D2804=""),"",IF(OR(AND(ISNUMBER(SEARCH("@",A2804))*ISNUMBER(SEARCH(".",A2804,SEARCH("@",A2804))),ISBLANK(D2804)),LEN(D2804)&gt;=8),1,0))</f>
        <v/>
      </c>
      <c r="M2804" s="15" t="str">
        <f t="shared" si="86"/>
        <v/>
      </c>
      <c r="T2804" s="15" t="str">
        <f t="shared" si="87"/>
        <v/>
      </c>
      <c r="AM2804" s="13" t="str">
        <f>IF(COUNTBLANK(A2804:AL2804)=30,"",IF(A2804="","User Name Missing",IF(B2804="","First Name Missing",IF(C2804="","Last Name Missing",IF(E2804=0,"Password Short(Min 8 Charcters)",IF(M2804="","Group Missing",IF(U2804="","Security Clearance Missing","Good")))))))</f>
        <v>User Name Missing</v>
      </c>
      <c r="AN2804" s="45" t="str">
        <f>IF(AM2804&lt;&gt;"Good","",A2804&amp;","&amp;C2804&amp;","&amp;B2804&amp;","&amp;D2804&amp;","&amp;M2804&amp;","&amp;T2804&amp;","&amp;U2804&amp;","&amp;V2804&amp;","&amp;W2804&amp;","&amp;X2804&amp;","&amp;IF(Y2804&lt;&gt;"",VLOOKUP(Y2804,'Vlookup''sRef'!$C$3:$D$6,2,FALSE),"")&amp;","&amp;IF(Z2804&lt;&gt;"",VLOOKUP(Z2804,'Vlookup''sRef'!$F$3:$G$4,2,FALSE),"")&amp;","&amp;AA2804&amp;","&amp;AB2804&amp;","&amp;AC2804&amp;","&amp;AD2804&amp;","&amp;AE2804&amp;","&amp;AF2804&amp;","&amp;AG2804&amp;","&amp;AH2804&amp;","&amp;IF(AI2804&lt;&gt;"",VLOOKUP(AI2804,'Vlookup''sRef'!$O$2:$P$101,2,FALSE),"")&amp;","&amp;IF(AJ2804&lt;&gt;"",VLOOKUP(AJ2804,RulesetRef!$A$2:$B$77,2,FALSE),"")&amp;","&amp;AK2804&amp;","&amp;AL2804)</f>
        <v/>
      </c>
    </row>
    <row r="2805" spans="5:40" ht="15.6" customHeight="1">
      <c r="E2805" s="15" t="str">
        <f>IF(AND(A2805="",D2805=""),"",IF(OR(AND(ISNUMBER(SEARCH("@",A2805))*ISNUMBER(SEARCH(".",A2805,SEARCH("@",A2805))),ISBLANK(D2805)),LEN(D2805)&gt;=8),1,0))</f>
        <v/>
      </c>
      <c r="M2805" s="15" t="str">
        <f t="shared" si="86"/>
        <v/>
      </c>
      <c r="T2805" s="15" t="str">
        <f t="shared" si="87"/>
        <v/>
      </c>
      <c r="AM2805" s="13" t="str">
        <f>IF(COUNTBLANK(A2805:AL2805)=30,"",IF(A2805="","User Name Missing",IF(B2805="","First Name Missing",IF(C2805="","Last Name Missing",IF(E2805=0,"Password Short(Min 8 Charcters)",IF(M2805="","Group Missing",IF(U2805="","Security Clearance Missing","Good")))))))</f>
        <v>User Name Missing</v>
      </c>
      <c r="AN2805" s="45" t="str">
        <f>IF(AM2805&lt;&gt;"Good","",A2805&amp;","&amp;C2805&amp;","&amp;B2805&amp;","&amp;D2805&amp;","&amp;M2805&amp;","&amp;T2805&amp;","&amp;U2805&amp;","&amp;V2805&amp;","&amp;W2805&amp;","&amp;X2805&amp;","&amp;IF(Y2805&lt;&gt;"",VLOOKUP(Y2805,'Vlookup''sRef'!$C$3:$D$6,2,FALSE),"")&amp;","&amp;IF(Z2805&lt;&gt;"",VLOOKUP(Z2805,'Vlookup''sRef'!$F$3:$G$4,2,FALSE),"")&amp;","&amp;AA2805&amp;","&amp;AB2805&amp;","&amp;AC2805&amp;","&amp;AD2805&amp;","&amp;AE2805&amp;","&amp;AF2805&amp;","&amp;AG2805&amp;","&amp;AH2805&amp;","&amp;IF(AI2805&lt;&gt;"",VLOOKUP(AI2805,'Vlookup''sRef'!$O$2:$P$101,2,FALSE),"")&amp;","&amp;IF(AJ2805&lt;&gt;"",VLOOKUP(AJ2805,RulesetRef!$A$2:$B$77,2,FALSE),"")&amp;","&amp;AK2805&amp;","&amp;AL2805)</f>
        <v/>
      </c>
    </row>
    <row r="2806" spans="5:40" ht="15.6" customHeight="1">
      <c r="E2806" s="15" t="str">
        <f>IF(AND(A2806="",D2806=""),"",IF(OR(AND(ISNUMBER(SEARCH("@",A2806))*ISNUMBER(SEARCH(".",A2806,SEARCH("@",A2806))),ISBLANK(D2806)),LEN(D2806)&gt;=8),1,0))</f>
        <v/>
      </c>
      <c r="M2806" s="15" t="str">
        <f t="shared" si="86"/>
        <v/>
      </c>
      <c r="T2806" s="15" t="str">
        <f t="shared" si="87"/>
        <v/>
      </c>
      <c r="AM2806" s="13" t="str">
        <f>IF(COUNTBLANK(A2806:AL2806)=30,"",IF(A2806="","User Name Missing",IF(B2806="","First Name Missing",IF(C2806="","Last Name Missing",IF(E2806=0,"Password Short(Min 8 Charcters)",IF(M2806="","Group Missing",IF(U2806="","Security Clearance Missing","Good")))))))</f>
        <v>User Name Missing</v>
      </c>
      <c r="AN2806" s="45" t="str">
        <f>IF(AM2806&lt;&gt;"Good","",A2806&amp;","&amp;C2806&amp;","&amp;B2806&amp;","&amp;D2806&amp;","&amp;M2806&amp;","&amp;T2806&amp;","&amp;U2806&amp;","&amp;V2806&amp;","&amp;W2806&amp;","&amp;X2806&amp;","&amp;IF(Y2806&lt;&gt;"",VLOOKUP(Y2806,'Vlookup''sRef'!$C$3:$D$6,2,FALSE),"")&amp;","&amp;IF(Z2806&lt;&gt;"",VLOOKUP(Z2806,'Vlookup''sRef'!$F$3:$G$4,2,FALSE),"")&amp;","&amp;AA2806&amp;","&amp;AB2806&amp;","&amp;AC2806&amp;","&amp;AD2806&amp;","&amp;AE2806&amp;","&amp;AF2806&amp;","&amp;AG2806&amp;","&amp;AH2806&amp;","&amp;IF(AI2806&lt;&gt;"",VLOOKUP(AI2806,'Vlookup''sRef'!$O$2:$P$101,2,FALSE),"")&amp;","&amp;IF(AJ2806&lt;&gt;"",VLOOKUP(AJ2806,RulesetRef!$A$2:$B$77,2,FALSE),"")&amp;","&amp;AK2806&amp;","&amp;AL2806)</f>
        <v/>
      </c>
    </row>
    <row r="2807" spans="5:40" ht="15.6" customHeight="1">
      <c r="E2807" s="15" t="str">
        <f>IF(AND(A2807="",D2807=""),"",IF(OR(AND(ISNUMBER(SEARCH("@",A2807))*ISNUMBER(SEARCH(".",A2807,SEARCH("@",A2807))),ISBLANK(D2807)),LEN(D2807)&gt;=8),1,0))</f>
        <v/>
      </c>
      <c r="M2807" s="15" t="str">
        <f t="shared" si="86"/>
        <v/>
      </c>
      <c r="T2807" s="15" t="str">
        <f t="shared" si="87"/>
        <v/>
      </c>
      <c r="AM2807" s="13" t="str">
        <f>IF(COUNTBLANK(A2807:AL2807)=30,"",IF(A2807="","User Name Missing",IF(B2807="","First Name Missing",IF(C2807="","Last Name Missing",IF(E2807=0,"Password Short(Min 8 Charcters)",IF(M2807="","Group Missing",IF(U2807="","Security Clearance Missing","Good")))))))</f>
        <v>User Name Missing</v>
      </c>
      <c r="AN2807" s="45" t="str">
        <f>IF(AM2807&lt;&gt;"Good","",A2807&amp;","&amp;C2807&amp;","&amp;B2807&amp;","&amp;D2807&amp;","&amp;M2807&amp;","&amp;T2807&amp;","&amp;U2807&amp;","&amp;V2807&amp;","&amp;W2807&amp;","&amp;X2807&amp;","&amp;IF(Y2807&lt;&gt;"",VLOOKUP(Y2807,'Vlookup''sRef'!$C$3:$D$6,2,FALSE),"")&amp;","&amp;IF(Z2807&lt;&gt;"",VLOOKUP(Z2807,'Vlookup''sRef'!$F$3:$G$4,2,FALSE),"")&amp;","&amp;AA2807&amp;","&amp;AB2807&amp;","&amp;AC2807&amp;","&amp;AD2807&amp;","&amp;AE2807&amp;","&amp;AF2807&amp;","&amp;AG2807&amp;","&amp;AH2807&amp;","&amp;IF(AI2807&lt;&gt;"",VLOOKUP(AI2807,'Vlookup''sRef'!$O$2:$P$101,2,FALSE),"")&amp;","&amp;IF(AJ2807&lt;&gt;"",VLOOKUP(AJ2807,RulesetRef!$A$2:$B$77,2,FALSE),"")&amp;","&amp;AK2807&amp;","&amp;AL2807)</f>
        <v/>
      </c>
    </row>
    <row r="2808" spans="5:40" ht="15.6" customHeight="1">
      <c r="E2808" s="15" t="str">
        <f>IF(AND(A2808="",D2808=""),"",IF(OR(AND(ISNUMBER(SEARCH("@",A2808))*ISNUMBER(SEARCH(".",A2808,SEARCH("@",A2808))),ISBLANK(D2808)),LEN(D2808)&gt;=8),1,0))</f>
        <v/>
      </c>
      <c r="M2808" s="15" t="str">
        <f t="shared" si="86"/>
        <v/>
      </c>
      <c r="T2808" s="15" t="str">
        <f t="shared" si="87"/>
        <v/>
      </c>
      <c r="AM2808" s="13" t="str">
        <f>IF(COUNTBLANK(A2808:AL2808)=30,"",IF(A2808="","User Name Missing",IF(B2808="","First Name Missing",IF(C2808="","Last Name Missing",IF(E2808=0,"Password Short(Min 8 Charcters)",IF(M2808="","Group Missing",IF(U2808="","Security Clearance Missing","Good")))))))</f>
        <v>User Name Missing</v>
      </c>
      <c r="AN2808" s="45" t="str">
        <f>IF(AM2808&lt;&gt;"Good","",A2808&amp;","&amp;C2808&amp;","&amp;B2808&amp;","&amp;D2808&amp;","&amp;M2808&amp;","&amp;T2808&amp;","&amp;U2808&amp;","&amp;V2808&amp;","&amp;W2808&amp;","&amp;X2808&amp;","&amp;IF(Y2808&lt;&gt;"",VLOOKUP(Y2808,'Vlookup''sRef'!$C$3:$D$6,2,FALSE),"")&amp;","&amp;IF(Z2808&lt;&gt;"",VLOOKUP(Z2808,'Vlookup''sRef'!$F$3:$G$4,2,FALSE),"")&amp;","&amp;AA2808&amp;","&amp;AB2808&amp;","&amp;AC2808&amp;","&amp;AD2808&amp;","&amp;AE2808&amp;","&amp;AF2808&amp;","&amp;AG2808&amp;","&amp;AH2808&amp;","&amp;IF(AI2808&lt;&gt;"",VLOOKUP(AI2808,'Vlookup''sRef'!$O$2:$P$101,2,FALSE),"")&amp;","&amp;IF(AJ2808&lt;&gt;"",VLOOKUP(AJ2808,RulesetRef!$A$2:$B$77,2,FALSE),"")&amp;","&amp;AK2808&amp;","&amp;AL2808)</f>
        <v/>
      </c>
    </row>
    <row r="2809" spans="5:40" ht="15.6" customHeight="1">
      <c r="E2809" s="15" t="str">
        <f>IF(AND(A2809="",D2809=""),"",IF(OR(AND(ISNUMBER(SEARCH("@",A2809))*ISNUMBER(SEARCH(".",A2809,SEARCH("@",A2809))),ISBLANK(D2809)),LEN(D2809)&gt;=8),1,0))</f>
        <v/>
      </c>
      <c r="M2809" s="15" t="str">
        <f t="shared" si="86"/>
        <v/>
      </c>
      <c r="T2809" s="15" t="str">
        <f t="shared" si="87"/>
        <v/>
      </c>
      <c r="AM2809" s="13" t="str">
        <f>IF(COUNTBLANK(A2809:AL2809)=30,"",IF(A2809="","User Name Missing",IF(B2809="","First Name Missing",IF(C2809="","Last Name Missing",IF(E2809=0,"Password Short(Min 8 Charcters)",IF(M2809="","Group Missing",IF(U2809="","Security Clearance Missing","Good")))))))</f>
        <v>User Name Missing</v>
      </c>
      <c r="AN2809" s="45" t="str">
        <f>IF(AM2809&lt;&gt;"Good","",A2809&amp;","&amp;C2809&amp;","&amp;B2809&amp;","&amp;D2809&amp;","&amp;M2809&amp;","&amp;T2809&amp;","&amp;U2809&amp;","&amp;V2809&amp;","&amp;W2809&amp;","&amp;X2809&amp;","&amp;IF(Y2809&lt;&gt;"",VLOOKUP(Y2809,'Vlookup''sRef'!$C$3:$D$6,2,FALSE),"")&amp;","&amp;IF(Z2809&lt;&gt;"",VLOOKUP(Z2809,'Vlookup''sRef'!$F$3:$G$4,2,FALSE),"")&amp;","&amp;AA2809&amp;","&amp;AB2809&amp;","&amp;AC2809&amp;","&amp;AD2809&amp;","&amp;AE2809&amp;","&amp;AF2809&amp;","&amp;AG2809&amp;","&amp;AH2809&amp;","&amp;IF(AI2809&lt;&gt;"",VLOOKUP(AI2809,'Vlookup''sRef'!$O$2:$P$101,2,FALSE),"")&amp;","&amp;IF(AJ2809&lt;&gt;"",VLOOKUP(AJ2809,RulesetRef!$A$2:$B$77,2,FALSE),"")&amp;","&amp;AK2809&amp;","&amp;AL2809)</f>
        <v/>
      </c>
    </row>
    <row r="2810" spans="5:40" ht="15.6" customHeight="1">
      <c r="E2810" s="15" t="str">
        <f>IF(AND(A2810="",D2810=""),"",IF(OR(AND(ISNUMBER(SEARCH("@",A2810))*ISNUMBER(SEARCH(".",A2810,SEARCH("@",A2810))),ISBLANK(D2810)),LEN(D2810)&gt;=8),1,0))</f>
        <v/>
      </c>
      <c r="M2810" s="15" t="str">
        <f t="shared" si="86"/>
        <v/>
      </c>
      <c r="T2810" s="15" t="str">
        <f t="shared" si="87"/>
        <v/>
      </c>
      <c r="AM2810" s="13" t="str">
        <f>IF(COUNTBLANK(A2810:AL2810)=30,"",IF(A2810="","User Name Missing",IF(B2810="","First Name Missing",IF(C2810="","Last Name Missing",IF(E2810=0,"Password Short(Min 8 Charcters)",IF(M2810="","Group Missing",IF(U2810="","Security Clearance Missing","Good")))))))</f>
        <v>User Name Missing</v>
      </c>
      <c r="AN2810" s="45" t="str">
        <f>IF(AM2810&lt;&gt;"Good","",A2810&amp;","&amp;C2810&amp;","&amp;B2810&amp;","&amp;D2810&amp;","&amp;M2810&amp;","&amp;T2810&amp;","&amp;U2810&amp;","&amp;V2810&amp;","&amp;W2810&amp;","&amp;X2810&amp;","&amp;IF(Y2810&lt;&gt;"",VLOOKUP(Y2810,'Vlookup''sRef'!$C$3:$D$6,2,FALSE),"")&amp;","&amp;IF(Z2810&lt;&gt;"",VLOOKUP(Z2810,'Vlookup''sRef'!$F$3:$G$4,2,FALSE),"")&amp;","&amp;AA2810&amp;","&amp;AB2810&amp;","&amp;AC2810&amp;","&amp;AD2810&amp;","&amp;AE2810&amp;","&amp;AF2810&amp;","&amp;AG2810&amp;","&amp;AH2810&amp;","&amp;IF(AI2810&lt;&gt;"",VLOOKUP(AI2810,'Vlookup''sRef'!$O$2:$P$101,2,FALSE),"")&amp;","&amp;IF(AJ2810&lt;&gt;"",VLOOKUP(AJ2810,RulesetRef!$A$2:$B$77,2,FALSE),"")&amp;","&amp;AK2810&amp;","&amp;AL2810)</f>
        <v/>
      </c>
    </row>
    <row r="2811" spans="5:40" ht="15.6" customHeight="1">
      <c r="E2811" s="15" t="str">
        <f>IF(AND(A2811="",D2811=""),"",IF(OR(AND(ISNUMBER(SEARCH("@",A2811))*ISNUMBER(SEARCH(".",A2811,SEARCH("@",A2811))),ISBLANK(D2811)),LEN(D2811)&gt;=8),1,0))</f>
        <v/>
      </c>
      <c r="M2811" s="15" t="str">
        <f t="shared" si="86"/>
        <v/>
      </c>
      <c r="T2811" s="15" t="str">
        <f t="shared" si="87"/>
        <v/>
      </c>
      <c r="AM2811" s="13" t="str">
        <f>IF(COUNTBLANK(A2811:AL2811)=30,"",IF(A2811="","User Name Missing",IF(B2811="","First Name Missing",IF(C2811="","Last Name Missing",IF(E2811=0,"Password Short(Min 8 Charcters)",IF(M2811="","Group Missing",IF(U2811="","Security Clearance Missing","Good")))))))</f>
        <v>User Name Missing</v>
      </c>
      <c r="AN2811" s="45" t="str">
        <f>IF(AM2811&lt;&gt;"Good","",A2811&amp;","&amp;C2811&amp;","&amp;B2811&amp;","&amp;D2811&amp;","&amp;M2811&amp;","&amp;T2811&amp;","&amp;U2811&amp;","&amp;V2811&amp;","&amp;W2811&amp;","&amp;X2811&amp;","&amp;IF(Y2811&lt;&gt;"",VLOOKUP(Y2811,'Vlookup''sRef'!$C$3:$D$6,2,FALSE),"")&amp;","&amp;IF(Z2811&lt;&gt;"",VLOOKUP(Z2811,'Vlookup''sRef'!$F$3:$G$4,2,FALSE),"")&amp;","&amp;AA2811&amp;","&amp;AB2811&amp;","&amp;AC2811&amp;","&amp;AD2811&amp;","&amp;AE2811&amp;","&amp;AF2811&amp;","&amp;AG2811&amp;","&amp;AH2811&amp;","&amp;IF(AI2811&lt;&gt;"",VLOOKUP(AI2811,'Vlookup''sRef'!$O$2:$P$101,2,FALSE),"")&amp;","&amp;IF(AJ2811&lt;&gt;"",VLOOKUP(AJ2811,RulesetRef!$A$2:$B$77,2,FALSE),"")&amp;","&amp;AK2811&amp;","&amp;AL2811)</f>
        <v/>
      </c>
    </row>
    <row r="2812" spans="5:40" ht="15.6" customHeight="1">
      <c r="E2812" s="15" t="str">
        <f>IF(AND(A2812="",D2812=""),"",IF(OR(AND(ISNUMBER(SEARCH("@",A2812))*ISNUMBER(SEARCH(".",A2812,SEARCH("@",A2812))),ISBLANK(D2812)),LEN(D2812)&gt;=8),1,0))</f>
        <v/>
      </c>
      <c r="M2812" s="15" t="str">
        <f t="shared" si="86"/>
        <v/>
      </c>
      <c r="T2812" s="15" t="str">
        <f t="shared" si="87"/>
        <v/>
      </c>
      <c r="AM2812" s="13" t="str">
        <f>IF(COUNTBLANK(A2812:AL2812)=30,"",IF(A2812="","User Name Missing",IF(B2812="","First Name Missing",IF(C2812="","Last Name Missing",IF(E2812=0,"Password Short(Min 8 Charcters)",IF(M2812="","Group Missing",IF(U2812="","Security Clearance Missing","Good")))))))</f>
        <v>User Name Missing</v>
      </c>
      <c r="AN2812" s="45" t="str">
        <f>IF(AM2812&lt;&gt;"Good","",A2812&amp;","&amp;C2812&amp;","&amp;B2812&amp;","&amp;D2812&amp;","&amp;M2812&amp;","&amp;T2812&amp;","&amp;U2812&amp;","&amp;V2812&amp;","&amp;W2812&amp;","&amp;X2812&amp;","&amp;IF(Y2812&lt;&gt;"",VLOOKUP(Y2812,'Vlookup''sRef'!$C$3:$D$6,2,FALSE),"")&amp;","&amp;IF(Z2812&lt;&gt;"",VLOOKUP(Z2812,'Vlookup''sRef'!$F$3:$G$4,2,FALSE),"")&amp;","&amp;AA2812&amp;","&amp;AB2812&amp;","&amp;AC2812&amp;","&amp;AD2812&amp;","&amp;AE2812&amp;","&amp;AF2812&amp;","&amp;AG2812&amp;","&amp;AH2812&amp;","&amp;IF(AI2812&lt;&gt;"",VLOOKUP(AI2812,'Vlookup''sRef'!$O$2:$P$101,2,FALSE),"")&amp;","&amp;IF(AJ2812&lt;&gt;"",VLOOKUP(AJ2812,RulesetRef!$A$2:$B$77,2,FALSE),"")&amp;","&amp;AK2812&amp;","&amp;AL2812)</f>
        <v/>
      </c>
    </row>
    <row r="2813" spans="5:40" ht="15.6" customHeight="1">
      <c r="E2813" s="15" t="str">
        <f>IF(AND(A2813="",D2813=""),"",IF(OR(AND(ISNUMBER(SEARCH("@",A2813))*ISNUMBER(SEARCH(".",A2813,SEARCH("@",A2813))),ISBLANK(D2813)),LEN(D2813)&gt;=8),1,0))</f>
        <v/>
      </c>
      <c r="M2813" s="15" t="str">
        <f t="shared" si="86"/>
        <v/>
      </c>
      <c r="T2813" s="15" t="str">
        <f t="shared" si="87"/>
        <v/>
      </c>
      <c r="AM2813" s="13" t="str">
        <f>IF(COUNTBLANK(A2813:AL2813)=30,"",IF(A2813="","User Name Missing",IF(B2813="","First Name Missing",IF(C2813="","Last Name Missing",IF(E2813=0,"Password Short(Min 8 Charcters)",IF(M2813="","Group Missing",IF(U2813="","Security Clearance Missing","Good")))))))</f>
        <v>User Name Missing</v>
      </c>
      <c r="AN2813" s="45" t="str">
        <f>IF(AM2813&lt;&gt;"Good","",A2813&amp;","&amp;C2813&amp;","&amp;B2813&amp;","&amp;D2813&amp;","&amp;M2813&amp;","&amp;T2813&amp;","&amp;U2813&amp;","&amp;V2813&amp;","&amp;W2813&amp;","&amp;X2813&amp;","&amp;IF(Y2813&lt;&gt;"",VLOOKUP(Y2813,'Vlookup''sRef'!$C$3:$D$6,2,FALSE),"")&amp;","&amp;IF(Z2813&lt;&gt;"",VLOOKUP(Z2813,'Vlookup''sRef'!$F$3:$G$4,2,FALSE),"")&amp;","&amp;AA2813&amp;","&amp;AB2813&amp;","&amp;AC2813&amp;","&amp;AD2813&amp;","&amp;AE2813&amp;","&amp;AF2813&amp;","&amp;AG2813&amp;","&amp;AH2813&amp;","&amp;IF(AI2813&lt;&gt;"",VLOOKUP(AI2813,'Vlookup''sRef'!$O$2:$P$101,2,FALSE),"")&amp;","&amp;IF(AJ2813&lt;&gt;"",VLOOKUP(AJ2813,RulesetRef!$A$2:$B$77,2,FALSE),"")&amp;","&amp;AK2813&amp;","&amp;AL2813)</f>
        <v/>
      </c>
    </row>
    <row r="2814" spans="5:40" ht="15.6" customHeight="1">
      <c r="E2814" s="15" t="str">
        <f>IF(AND(A2814="",D2814=""),"",IF(OR(AND(ISNUMBER(SEARCH("@",A2814))*ISNUMBER(SEARCH(".",A2814,SEARCH("@",A2814))),ISBLANK(D2814)),LEN(D2814)&gt;=8),1,0))</f>
        <v/>
      </c>
      <c r="M2814" s="15" t="str">
        <f t="shared" si="86"/>
        <v/>
      </c>
      <c r="T2814" s="15" t="str">
        <f t="shared" si="87"/>
        <v/>
      </c>
      <c r="AM2814" s="13" t="str">
        <f>IF(COUNTBLANK(A2814:AL2814)=30,"",IF(A2814="","User Name Missing",IF(B2814="","First Name Missing",IF(C2814="","Last Name Missing",IF(E2814=0,"Password Short(Min 8 Charcters)",IF(M2814="","Group Missing",IF(U2814="","Security Clearance Missing","Good")))))))</f>
        <v>User Name Missing</v>
      </c>
      <c r="AN2814" s="45" t="str">
        <f>IF(AM2814&lt;&gt;"Good","",A2814&amp;","&amp;C2814&amp;","&amp;B2814&amp;","&amp;D2814&amp;","&amp;M2814&amp;","&amp;T2814&amp;","&amp;U2814&amp;","&amp;V2814&amp;","&amp;W2814&amp;","&amp;X2814&amp;","&amp;IF(Y2814&lt;&gt;"",VLOOKUP(Y2814,'Vlookup''sRef'!$C$3:$D$6,2,FALSE),"")&amp;","&amp;IF(Z2814&lt;&gt;"",VLOOKUP(Z2814,'Vlookup''sRef'!$F$3:$G$4,2,FALSE),"")&amp;","&amp;AA2814&amp;","&amp;AB2814&amp;","&amp;AC2814&amp;","&amp;AD2814&amp;","&amp;AE2814&amp;","&amp;AF2814&amp;","&amp;AG2814&amp;","&amp;AH2814&amp;","&amp;IF(AI2814&lt;&gt;"",VLOOKUP(AI2814,'Vlookup''sRef'!$O$2:$P$101,2,FALSE),"")&amp;","&amp;IF(AJ2814&lt;&gt;"",VLOOKUP(AJ2814,RulesetRef!$A$2:$B$77,2,FALSE),"")&amp;","&amp;AK2814&amp;","&amp;AL2814)</f>
        <v/>
      </c>
    </row>
    <row r="2815" spans="5:40" ht="15.6" customHeight="1">
      <c r="E2815" s="15" t="str">
        <f>IF(AND(A2815="",D2815=""),"",IF(OR(AND(ISNUMBER(SEARCH("@",A2815))*ISNUMBER(SEARCH(".",A2815,SEARCH("@",A2815))),ISBLANK(D2815)),LEN(D2815)&gt;=8),1,0))</f>
        <v/>
      </c>
      <c r="M2815" s="15" t="str">
        <f t="shared" si="86"/>
        <v/>
      </c>
      <c r="T2815" s="15" t="str">
        <f t="shared" si="87"/>
        <v/>
      </c>
      <c r="AM2815" s="13" t="str">
        <f>IF(COUNTBLANK(A2815:AL2815)=30,"",IF(A2815="","User Name Missing",IF(B2815="","First Name Missing",IF(C2815="","Last Name Missing",IF(E2815=0,"Password Short(Min 8 Charcters)",IF(M2815="","Group Missing",IF(U2815="","Security Clearance Missing","Good")))))))</f>
        <v>User Name Missing</v>
      </c>
      <c r="AN2815" s="45" t="str">
        <f>IF(AM2815&lt;&gt;"Good","",A2815&amp;","&amp;C2815&amp;","&amp;B2815&amp;","&amp;D2815&amp;","&amp;M2815&amp;","&amp;T2815&amp;","&amp;U2815&amp;","&amp;V2815&amp;","&amp;W2815&amp;","&amp;X2815&amp;","&amp;IF(Y2815&lt;&gt;"",VLOOKUP(Y2815,'Vlookup''sRef'!$C$3:$D$6,2,FALSE),"")&amp;","&amp;IF(Z2815&lt;&gt;"",VLOOKUP(Z2815,'Vlookup''sRef'!$F$3:$G$4,2,FALSE),"")&amp;","&amp;AA2815&amp;","&amp;AB2815&amp;","&amp;AC2815&amp;","&amp;AD2815&amp;","&amp;AE2815&amp;","&amp;AF2815&amp;","&amp;AG2815&amp;","&amp;AH2815&amp;","&amp;IF(AI2815&lt;&gt;"",VLOOKUP(AI2815,'Vlookup''sRef'!$O$2:$P$101,2,FALSE),"")&amp;","&amp;IF(AJ2815&lt;&gt;"",VLOOKUP(AJ2815,RulesetRef!$A$2:$B$77,2,FALSE),"")&amp;","&amp;AK2815&amp;","&amp;AL2815)</f>
        <v/>
      </c>
    </row>
    <row r="2816" spans="5:40" ht="15.6" customHeight="1">
      <c r="E2816" s="15" t="str">
        <f>IF(AND(A2816="",D2816=""),"",IF(OR(AND(ISNUMBER(SEARCH("@",A2816))*ISNUMBER(SEARCH(".",A2816,SEARCH("@",A2816))),ISBLANK(D2816)),LEN(D2816)&gt;=8),1,0))</f>
        <v/>
      </c>
      <c r="M2816" s="15" t="str">
        <f t="shared" ref="M2816:M2879" si="88">IF(G2816="","",G2816&amp;IF(H2816&lt;&gt;"","|"&amp;H2816&amp;IF(I2816&lt;&gt;"","|"&amp;I2816&amp;IF(J2816&lt;&gt;"","|"&amp;J2816&amp;IF(K2816&lt;&gt;"","|"&amp;K2816&amp;IF(L2816&lt;&gt;"","|"&amp;L2816,""),""),""),""),""))</f>
        <v/>
      </c>
      <c r="T2816" s="15" t="str">
        <f t="shared" ref="T2816:T2879" si="89">IF(N2816="","",N2816&amp;IF(O2816&lt;&gt;"","|"&amp;O2816&amp;IF(P2816&lt;&gt;"","|"&amp;P2816&amp;IF(Q2816&lt;&gt;"","|"&amp;Q2816&amp;IF(R2816&lt;&gt;"","|"&amp;R2816&amp;IF(S2816&lt;&gt;"","|"&amp;S2816,""),""),""),""),""))</f>
        <v/>
      </c>
      <c r="AM2816" s="13" t="str">
        <f>IF(COUNTBLANK(A2816:AL2816)=30,"",IF(A2816="","User Name Missing",IF(B2816="","First Name Missing",IF(C2816="","Last Name Missing",IF(E2816=0,"Password Short(Min 8 Charcters)",IF(M2816="","Group Missing",IF(U2816="","Security Clearance Missing","Good")))))))</f>
        <v>User Name Missing</v>
      </c>
      <c r="AN2816" s="45" t="str">
        <f>IF(AM2816&lt;&gt;"Good","",A2816&amp;","&amp;C2816&amp;","&amp;B2816&amp;","&amp;D2816&amp;","&amp;M2816&amp;","&amp;T2816&amp;","&amp;U2816&amp;","&amp;V2816&amp;","&amp;W2816&amp;","&amp;X2816&amp;","&amp;IF(Y2816&lt;&gt;"",VLOOKUP(Y2816,'Vlookup''sRef'!$C$3:$D$6,2,FALSE),"")&amp;","&amp;IF(Z2816&lt;&gt;"",VLOOKUP(Z2816,'Vlookup''sRef'!$F$3:$G$4,2,FALSE),"")&amp;","&amp;AA2816&amp;","&amp;AB2816&amp;","&amp;AC2816&amp;","&amp;AD2816&amp;","&amp;AE2816&amp;","&amp;AF2816&amp;","&amp;AG2816&amp;","&amp;AH2816&amp;","&amp;IF(AI2816&lt;&gt;"",VLOOKUP(AI2816,'Vlookup''sRef'!$O$2:$P$101,2,FALSE),"")&amp;","&amp;IF(AJ2816&lt;&gt;"",VLOOKUP(AJ2816,RulesetRef!$A$2:$B$77,2,FALSE),"")&amp;","&amp;AK2816&amp;","&amp;AL2816)</f>
        <v/>
      </c>
    </row>
    <row r="2817" spans="5:40" ht="15.6" customHeight="1">
      <c r="E2817" s="15" t="str">
        <f>IF(AND(A2817="",D2817=""),"",IF(OR(AND(ISNUMBER(SEARCH("@",A2817))*ISNUMBER(SEARCH(".",A2817,SEARCH("@",A2817))),ISBLANK(D2817)),LEN(D2817)&gt;=8),1,0))</f>
        <v/>
      </c>
      <c r="M2817" s="15" t="str">
        <f t="shared" si="88"/>
        <v/>
      </c>
      <c r="T2817" s="15" t="str">
        <f t="shared" si="89"/>
        <v/>
      </c>
      <c r="AM2817" s="13" t="str">
        <f>IF(COUNTBLANK(A2817:AL2817)=30,"",IF(A2817="","User Name Missing",IF(B2817="","First Name Missing",IF(C2817="","Last Name Missing",IF(E2817=0,"Password Short(Min 8 Charcters)",IF(M2817="","Group Missing",IF(U2817="","Security Clearance Missing","Good")))))))</f>
        <v>User Name Missing</v>
      </c>
      <c r="AN2817" s="45" t="str">
        <f>IF(AM2817&lt;&gt;"Good","",A2817&amp;","&amp;C2817&amp;","&amp;B2817&amp;","&amp;D2817&amp;","&amp;M2817&amp;","&amp;T2817&amp;","&amp;U2817&amp;","&amp;V2817&amp;","&amp;W2817&amp;","&amp;X2817&amp;","&amp;IF(Y2817&lt;&gt;"",VLOOKUP(Y2817,'Vlookup''sRef'!$C$3:$D$6,2,FALSE),"")&amp;","&amp;IF(Z2817&lt;&gt;"",VLOOKUP(Z2817,'Vlookup''sRef'!$F$3:$G$4,2,FALSE),"")&amp;","&amp;AA2817&amp;","&amp;AB2817&amp;","&amp;AC2817&amp;","&amp;AD2817&amp;","&amp;AE2817&amp;","&amp;AF2817&amp;","&amp;AG2817&amp;","&amp;AH2817&amp;","&amp;IF(AI2817&lt;&gt;"",VLOOKUP(AI2817,'Vlookup''sRef'!$O$2:$P$101,2,FALSE),"")&amp;","&amp;IF(AJ2817&lt;&gt;"",VLOOKUP(AJ2817,RulesetRef!$A$2:$B$77,2,FALSE),"")&amp;","&amp;AK2817&amp;","&amp;AL2817)</f>
        <v/>
      </c>
    </row>
    <row r="2818" spans="5:40" ht="15.6" customHeight="1">
      <c r="E2818" s="15" t="str">
        <f>IF(AND(A2818="",D2818=""),"",IF(OR(AND(ISNUMBER(SEARCH("@",A2818))*ISNUMBER(SEARCH(".",A2818,SEARCH("@",A2818))),ISBLANK(D2818)),LEN(D2818)&gt;=8),1,0))</f>
        <v/>
      </c>
      <c r="M2818" s="15" t="str">
        <f t="shared" si="88"/>
        <v/>
      </c>
      <c r="T2818" s="15" t="str">
        <f t="shared" si="89"/>
        <v/>
      </c>
      <c r="AM2818" s="13" t="str">
        <f>IF(COUNTBLANK(A2818:AL2818)=30,"",IF(A2818="","User Name Missing",IF(B2818="","First Name Missing",IF(C2818="","Last Name Missing",IF(E2818=0,"Password Short(Min 8 Charcters)",IF(M2818="","Group Missing",IF(U2818="","Security Clearance Missing","Good")))))))</f>
        <v>User Name Missing</v>
      </c>
      <c r="AN2818" s="45" t="str">
        <f>IF(AM2818&lt;&gt;"Good","",A2818&amp;","&amp;C2818&amp;","&amp;B2818&amp;","&amp;D2818&amp;","&amp;M2818&amp;","&amp;T2818&amp;","&amp;U2818&amp;","&amp;V2818&amp;","&amp;W2818&amp;","&amp;X2818&amp;","&amp;IF(Y2818&lt;&gt;"",VLOOKUP(Y2818,'Vlookup''sRef'!$C$3:$D$6,2,FALSE),"")&amp;","&amp;IF(Z2818&lt;&gt;"",VLOOKUP(Z2818,'Vlookup''sRef'!$F$3:$G$4,2,FALSE),"")&amp;","&amp;AA2818&amp;","&amp;AB2818&amp;","&amp;AC2818&amp;","&amp;AD2818&amp;","&amp;AE2818&amp;","&amp;AF2818&amp;","&amp;AG2818&amp;","&amp;AH2818&amp;","&amp;IF(AI2818&lt;&gt;"",VLOOKUP(AI2818,'Vlookup''sRef'!$O$2:$P$101,2,FALSE),"")&amp;","&amp;IF(AJ2818&lt;&gt;"",VLOOKUP(AJ2818,RulesetRef!$A$2:$B$77,2,FALSE),"")&amp;","&amp;AK2818&amp;","&amp;AL2818)</f>
        <v/>
      </c>
    </row>
    <row r="2819" spans="5:40" ht="15.6" customHeight="1">
      <c r="E2819" s="15" t="str">
        <f>IF(AND(A2819="",D2819=""),"",IF(OR(AND(ISNUMBER(SEARCH("@",A2819))*ISNUMBER(SEARCH(".",A2819,SEARCH("@",A2819))),ISBLANK(D2819)),LEN(D2819)&gt;=8),1,0))</f>
        <v/>
      </c>
      <c r="M2819" s="15" t="str">
        <f t="shared" si="88"/>
        <v/>
      </c>
      <c r="T2819" s="15" t="str">
        <f t="shared" si="89"/>
        <v/>
      </c>
      <c r="AM2819" s="13" t="str">
        <f>IF(COUNTBLANK(A2819:AL2819)=30,"",IF(A2819="","User Name Missing",IF(B2819="","First Name Missing",IF(C2819="","Last Name Missing",IF(E2819=0,"Password Short(Min 8 Charcters)",IF(M2819="","Group Missing",IF(U2819="","Security Clearance Missing","Good")))))))</f>
        <v>User Name Missing</v>
      </c>
      <c r="AN2819" s="45" t="str">
        <f>IF(AM2819&lt;&gt;"Good","",A2819&amp;","&amp;C2819&amp;","&amp;B2819&amp;","&amp;D2819&amp;","&amp;M2819&amp;","&amp;T2819&amp;","&amp;U2819&amp;","&amp;V2819&amp;","&amp;W2819&amp;","&amp;X2819&amp;","&amp;IF(Y2819&lt;&gt;"",VLOOKUP(Y2819,'Vlookup''sRef'!$C$3:$D$6,2,FALSE),"")&amp;","&amp;IF(Z2819&lt;&gt;"",VLOOKUP(Z2819,'Vlookup''sRef'!$F$3:$G$4,2,FALSE),"")&amp;","&amp;AA2819&amp;","&amp;AB2819&amp;","&amp;AC2819&amp;","&amp;AD2819&amp;","&amp;AE2819&amp;","&amp;AF2819&amp;","&amp;AG2819&amp;","&amp;AH2819&amp;","&amp;IF(AI2819&lt;&gt;"",VLOOKUP(AI2819,'Vlookup''sRef'!$O$2:$P$101,2,FALSE),"")&amp;","&amp;IF(AJ2819&lt;&gt;"",VLOOKUP(AJ2819,RulesetRef!$A$2:$B$77,2,FALSE),"")&amp;","&amp;AK2819&amp;","&amp;AL2819)</f>
        <v/>
      </c>
    </row>
    <row r="2820" spans="5:40" ht="15.6" customHeight="1">
      <c r="E2820" s="15" t="str">
        <f>IF(AND(A2820="",D2820=""),"",IF(OR(AND(ISNUMBER(SEARCH("@",A2820))*ISNUMBER(SEARCH(".",A2820,SEARCH("@",A2820))),ISBLANK(D2820)),LEN(D2820)&gt;=8),1,0))</f>
        <v/>
      </c>
      <c r="M2820" s="15" t="str">
        <f t="shared" si="88"/>
        <v/>
      </c>
      <c r="T2820" s="15" t="str">
        <f t="shared" si="89"/>
        <v/>
      </c>
      <c r="AM2820" s="13" t="str">
        <f>IF(COUNTBLANK(A2820:AL2820)=30,"",IF(A2820="","User Name Missing",IF(B2820="","First Name Missing",IF(C2820="","Last Name Missing",IF(E2820=0,"Password Short(Min 8 Charcters)",IF(M2820="","Group Missing",IF(U2820="","Security Clearance Missing","Good")))))))</f>
        <v>User Name Missing</v>
      </c>
      <c r="AN2820" s="45" t="str">
        <f>IF(AM2820&lt;&gt;"Good","",A2820&amp;","&amp;C2820&amp;","&amp;B2820&amp;","&amp;D2820&amp;","&amp;M2820&amp;","&amp;T2820&amp;","&amp;U2820&amp;","&amp;V2820&amp;","&amp;W2820&amp;","&amp;X2820&amp;","&amp;IF(Y2820&lt;&gt;"",VLOOKUP(Y2820,'Vlookup''sRef'!$C$3:$D$6,2,FALSE),"")&amp;","&amp;IF(Z2820&lt;&gt;"",VLOOKUP(Z2820,'Vlookup''sRef'!$F$3:$G$4,2,FALSE),"")&amp;","&amp;AA2820&amp;","&amp;AB2820&amp;","&amp;AC2820&amp;","&amp;AD2820&amp;","&amp;AE2820&amp;","&amp;AF2820&amp;","&amp;AG2820&amp;","&amp;AH2820&amp;","&amp;IF(AI2820&lt;&gt;"",VLOOKUP(AI2820,'Vlookup''sRef'!$O$2:$P$101,2,FALSE),"")&amp;","&amp;IF(AJ2820&lt;&gt;"",VLOOKUP(AJ2820,RulesetRef!$A$2:$B$77,2,FALSE),"")&amp;","&amp;AK2820&amp;","&amp;AL2820)</f>
        <v/>
      </c>
    </row>
    <row r="2821" spans="5:40" ht="15.6" customHeight="1">
      <c r="E2821" s="15" t="str">
        <f>IF(AND(A2821="",D2821=""),"",IF(OR(AND(ISNUMBER(SEARCH("@",A2821))*ISNUMBER(SEARCH(".",A2821,SEARCH("@",A2821))),ISBLANK(D2821)),LEN(D2821)&gt;=8),1,0))</f>
        <v/>
      </c>
      <c r="M2821" s="15" t="str">
        <f t="shared" si="88"/>
        <v/>
      </c>
      <c r="T2821" s="15" t="str">
        <f t="shared" si="89"/>
        <v/>
      </c>
      <c r="AM2821" s="13" t="str">
        <f>IF(COUNTBLANK(A2821:AL2821)=30,"",IF(A2821="","User Name Missing",IF(B2821="","First Name Missing",IF(C2821="","Last Name Missing",IF(E2821=0,"Password Short(Min 8 Charcters)",IF(M2821="","Group Missing",IF(U2821="","Security Clearance Missing","Good")))))))</f>
        <v>User Name Missing</v>
      </c>
      <c r="AN2821" s="45" t="str">
        <f>IF(AM2821&lt;&gt;"Good","",A2821&amp;","&amp;C2821&amp;","&amp;B2821&amp;","&amp;D2821&amp;","&amp;M2821&amp;","&amp;T2821&amp;","&amp;U2821&amp;","&amp;V2821&amp;","&amp;W2821&amp;","&amp;X2821&amp;","&amp;IF(Y2821&lt;&gt;"",VLOOKUP(Y2821,'Vlookup''sRef'!$C$3:$D$6,2,FALSE),"")&amp;","&amp;IF(Z2821&lt;&gt;"",VLOOKUP(Z2821,'Vlookup''sRef'!$F$3:$G$4,2,FALSE),"")&amp;","&amp;AA2821&amp;","&amp;AB2821&amp;","&amp;AC2821&amp;","&amp;AD2821&amp;","&amp;AE2821&amp;","&amp;AF2821&amp;","&amp;AG2821&amp;","&amp;AH2821&amp;","&amp;IF(AI2821&lt;&gt;"",VLOOKUP(AI2821,'Vlookup''sRef'!$O$2:$P$101,2,FALSE),"")&amp;","&amp;IF(AJ2821&lt;&gt;"",VLOOKUP(AJ2821,RulesetRef!$A$2:$B$77,2,FALSE),"")&amp;","&amp;AK2821&amp;","&amp;AL2821)</f>
        <v/>
      </c>
    </row>
    <row r="2822" spans="5:40" ht="15.6" customHeight="1">
      <c r="E2822" s="15" t="str">
        <f>IF(AND(A2822="",D2822=""),"",IF(OR(AND(ISNUMBER(SEARCH("@",A2822))*ISNUMBER(SEARCH(".",A2822,SEARCH("@",A2822))),ISBLANK(D2822)),LEN(D2822)&gt;=8),1,0))</f>
        <v/>
      </c>
      <c r="M2822" s="15" t="str">
        <f t="shared" si="88"/>
        <v/>
      </c>
      <c r="T2822" s="15" t="str">
        <f t="shared" si="89"/>
        <v/>
      </c>
      <c r="AM2822" s="13" t="str">
        <f>IF(COUNTBLANK(A2822:AL2822)=30,"",IF(A2822="","User Name Missing",IF(B2822="","First Name Missing",IF(C2822="","Last Name Missing",IF(E2822=0,"Password Short(Min 8 Charcters)",IF(M2822="","Group Missing",IF(U2822="","Security Clearance Missing","Good")))))))</f>
        <v>User Name Missing</v>
      </c>
      <c r="AN2822" s="45" t="str">
        <f>IF(AM2822&lt;&gt;"Good","",A2822&amp;","&amp;C2822&amp;","&amp;B2822&amp;","&amp;D2822&amp;","&amp;M2822&amp;","&amp;T2822&amp;","&amp;U2822&amp;","&amp;V2822&amp;","&amp;W2822&amp;","&amp;X2822&amp;","&amp;IF(Y2822&lt;&gt;"",VLOOKUP(Y2822,'Vlookup''sRef'!$C$3:$D$6,2,FALSE),"")&amp;","&amp;IF(Z2822&lt;&gt;"",VLOOKUP(Z2822,'Vlookup''sRef'!$F$3:$G$4,2,FALSE),"")&amp;","&amp;AA2822&amp;","&amp;AB2822&amp;","&amp;AC2822&amp;","&amp;AD2822&amp;","&amp;AE2822&amp;","&amp;AF2822&amp;","&amp;AG2822&amp;","&amp;AH2822&amp;","&amp;IF(AI2822&lt;&gt;"",VLOOKUP(AI2822,'Vlookup''sRef'!$O$2:$P$101,2,FALSE),"")&amp;","&amp;IF(AJ2822&lt;&gt;"",VLOOKUP(AJ2822,RulesetRef!$A$2:$B$77,2,FALSE),"")&amp;","&amp;AK2822&amp;","&amp;AL2822)</f>
        <v/>
      </c>
    </row>
    <row r="2823" spans="5:40" ht="15.6" customHeight="1">
      <c r="E2823" s="15" t="str">
        <f>IF(AND(A2823="",D2823=""),"",IF(OR(AND(ISNUMBER(SEARCH("@",A2823))*ISNUMBER(SEARCH(".",A2823,SEARCH("@",A2823))),ISBLANK(D2823)),LEN(D2823)&gt;=8),1,0))</f>
        <v/>
      </c>
      <c r="M2823" s="15" t="str">
        <f t="shared" si="88"/>
        <v/>
      </c>
      <c r="T2823" s="15" t="str">
        <f t="shared" si="89"/>
        <v/>
      </c>
      <c r="AM2823" s="13" t="str">
        <f>IF(COUNTBLANK(A2823:AL2823)=30,"",IF(A2823="","User Name Missing",IF(B2823="","First Name Missing",IF(C2823="","Last Name Missing",IF(E2823=0,"Password Short(Min 8 Charcters)",IF(M2823="","Group Missing",IF(U2823="","Security Clearance Missing","Good")))))))</f>
        <v>User Name Missing</v>
      </c>
      <c r="AN2823" s="45" t="str">
        <f>IF(AM2823&lt;&gt;"Good","",A2823&amp;","&amp;C2823&amp;","&amp;B2823&amp;","&amp;D2823&amp;","&amp;M2823&amp;","&amp;T2823&amp;","&amp;U2823&amp;","&amp;V2823&amp;","&amp;W2823&amp;","&amp;X2823&amp;","&amp;IF(Y2823&lt;&gt;"",VLOOKUP(Y2823,'Vlookup''sRef'!$C$3:$D$6,2,FALSE),"")&amp;","&amp;IF(Z2823&lt;&gt;"",VLOOKUP(Z2823,'Vlookup''sRef'!$F$3:$G$4,2,FALSE),"")&amp;","&amp;AA2823&amp;","&amp;AB2823&amp;","&amp;AC2823&amp;","&amp;AD2823&amp;","&amp;AE2823&amp;","&amp;AF2823&amp;","&amp;AG2823&amp;","&amp;AH2823&amp;","&amp;IF(AI2823&lt;&gt;"",VLOOKUP(AI2823,'Vlookup''sRef'!$O$2:$P$101,2,FALSE),"")&amp;","&amp;IF(AJ2823&lt;&gt;"",VLOOKUP(AJ2823,RulesetRef!$A$2:$B$77,2,FALSE),"")&amp;","&amp;AK2823&amp;","&amp;AL2823)</f>
        <v/>
      </c>
    </row>
    <row r="2824" spans="5:40" ht="15.6" customHeight="1">
      <c r="E2824" s="15" t="str">
        <f>IF(AND(A2824="",D2824=""),"",IF(OR(AND(ISNUMBER(SEARCH("@",A2824))*ISNUMBER(SEARCH(".",A2824,SEARCH("@",A2824))),ISBLANK(D2824)),LEN(D2824)&gt;=8),1,0))</f>
        <v/>
      </c>
      <c r="M2824" s="15" t="str">
        <f t="shared" si="88"/>
        <v/>
      </c>
      <c r="T2824" s="15" t="str">
        <f t="shared" si="89"/>
        <v/>
      </c>
      <c r="AM2824" s="13" t="str">
        <f>IF(COUNTBLANK(A2824:AL2824)=30,"",IF(A2824="","User Name Missing",IF(B2824="","First Name Missing",IF(C2824="","Last Name Missing",IF(E2824=0,"Password Short(Min 8 Charcters)",IF(M2824="","Group Missing",IF(U2824="","Security Clearance Missing","Good")))))))</f>
        <v>User Name Missing</v>
      </c>
      <c r="AN2824" s="45" t="str">
        <f>IF(AM2824&lt;&gt;"Good","",A2824&amp;","&amp;C2824&amp;","&amp;B2824&amp;","&amp;D2824&amp;","&amp;M2824&amp;","&amp;T2824&amp;","&amp;U2824&amp;","&amp;V2824&amp;","&amp;W2824&amp;","&amp;X2824&amp;","&amp;IF(Y2824&lt;&gt;"",VLOOKUP(Y2824,'Vlookup''sRef'!$C$3:$D$6,2,FALSE),"")&amp;","&amp;IF(Z2824&lt;&gt;"",VLOOKUP(Z2824,'Vlookup''sRef'!$F$3:$G$4,2,FALSE),"")&amp;","&amp;AA2824&amp;","&amp;AB2824&amp;","&amp;AC2824&amp;","&amp;AD2824&amp;","&amp;AE2824&amp;","&amp;AF2824&amp;","&amp;AG2824&amp;","&amp;AH2824&amp;","&amp;IF(AI2824&lt;&gt;"",VLOOKUP(AI2824,'Vlookup''sRef'!$O$2:$P$101,2,FALSE),"")&amp;","&amp;IF(AJ2824&lt;&gt;"",VLOOKUP(AJ2824,RulesetRef!$A$2:$B$77,2,FALSE),"")&amp;","&amp;AK2824&amp;","&amp;AL2824)</f>
        <v/>
      </c>
    </row>
    <row r="2825" spans="5:40" ht="15.6" customHeight="1">
      <c r="E2825" s="15" t="str">
        <f>IF(AND(A2825="",D2825=""),"",IF(OR(AND(ISNUMBER(SEARCH("@",A2825))*ISNUMBER(SEARCH(".",A2825,SEARCH("@",A2825))),ISBLANK(D2825)),LEN(D2825)&gt;=8),1,0))</f>
        <v/>
      </c>
      <c r="M2825" s="15" t="str">
        <f t="shared" si="88"/>
        <v/>
      </c>
      <c r="T2825" s="15" t="str">
        <f t="shared" si="89"/>
        <v/>
      </c>
      <c r="AM2825" s="13" t="str">
        <f>IF(COUNTBLANK(A2825:AL2825)=30,"",IF(A2825="","User Name Missing",IF(B2825="","First Name Missing",IF(C2825="","Last Name Missing",IF(E2825=0,"Password Short(Min 8 Charcters)",IF(M2825="","Group Missing",IF(U2825="","Security Clearance Missing","Good")))))))</f>
        <v>User Name Missing</v>
      </c>
      <c r="AN2825" s="45" t="str">
        <f>IF(AM2825&lt;&gt;"Good","",A2825&amp;","&amp;C2825&amp;","&amp;B2825&amp;","&amp;D2825&amp;","&amp;M2825&amp;","&amp;T2825&amp;","&amp;U2825&amp;","&amp;V2825&amp;","&amp;W2825&amp;","&amp;X2825&amp;","&amp;IF(Y2825&lt;&gt;"",VLOOKUP(Y2825,'Vlookup''sRef'!$C$3:$D$6,2,FALSE),"")&amp;","&amp;IF(Z2825&lt;&gt;"",VLOOKUP(Z2825,'Vlookup''sRef'!$F$3:$G$4,2,FALSE),"")&amp;","&amp;AA2825&amp;","&amp;AB2825&amp;","&amp;AC2825&amp;","&amp;AD2825&amp;","&amp;AE2825&amp;","&amp;AF2825&amp;","&amp;AG2825&amp;","&amp;AH2825&amp;","&amp;IF(AI2825&lt;&gt;"",VLOOKUP(AI2825,'Vlookup''sRef'!$O$2:$P$101,2,FALSE),"")&amp;","&amp;IF(AJ2825&lt;&gt;"",VLOOKUP(AJ2825,RulesetRef!$A$2:$B$77,2,FALSE),"")&amp;","&amp;AK2825&amp;","&amp;AL2825)</f>
        <v/>
      </c>
    </row>
    <row r="2826" spans="5:40" ht="15.6" customHeight="1">
      <c r="E2826" s="15" t="str">
        <f>IF(AND(A2826="",D2826=""),"",IF(OR(AND(ISNUMBER(SEARCH("@",A2826))*ISNUMBER(SEARCH(".",A2826,SEARCH("@",A2826))),ISBLANK(D2826)),LEN(D2826)&gt;=8),1,0))</f>
        <v/>
      </c>
      <c r="M2826" s="15" t="str">
        <f t="shared" si="88"/>
        <v/>
      </c>
      <c r="T2826" s="15" t="str">
        <f t="shared" si="89"/>
        <v/>
      </c>
      <c r="AM2826" s="13" t="str">
        <f>IF(COUNTBLANK(A2826:AL2826)=30,"",IF(A2826="","User Name Missing",IF(B2826="","First Name Missing",IF(C2826="","Last Name Missing",IF(E2826=0,"Password Short(Min 8 Charcters)",IF(M2826="","Group Missing",IF(U2826="","Security Clearance Missing","Good")))))))</f>
        <v>User Name Missing</v>
      </c>
      <c r="AN2826" s="45" t="str">
        <f>IF(AM2826&lt;&gt;"Good","",A2826&amp;","&amp;C2826&amp;","&amp;B2826&amp;","&amp;D2826&amp;","&amp;M2826&amp;","&amp;T2826&amp;","&amp;U2826&amp;","&amp;V2826&amp;","&amp;W2826&amp;","&amp;X2826&amp;","&amp;IF(Y2826&lt;&gt;"",VLOOKUP(Y2826,'Vlookup''sRef'!$C$3:$D$6,2,FALSE),"")&amp;","&amp;IF(Z2826&lt;&gt;"",VLOOKUP(Z2826,'Vlookup''sRef'!$F$3:$G$4,2,FALSE),"")&amp;","&amp;AA2826&amp;","&amp;AB2826&amp;","&amp;AC2826&amp;","&amp;AD2826&amp;","&amp;AE2826&amp;","&amp;AF2826&amp;","&amp;AG2826&amp;","&amp;AH2826&amp;","&amp;IF(AI2826&lt;&gt;"",VLOOKUP(AI2826,'Vlookup''sRef'!$O$2:$P$101,2,FALSE),"")&amp;","&amp;IF(AJ2826&lt;&gt;"",VLOOKUP(AJ2826,RulesetRef!$A$2:$B$77,2,FALSE),"")&amp;","&amp;AK2826&amp;","&amp;AL2826)</f>
        <v/>
      </c>
    </row>
    <row r="2827" spans="5:40" ht="15.6" customHeight="1">
      <c r="E2827" s="15" t="str">
        <f>IF(AND(A2827="",D2827=""),"",IF(OR(AND(ISNUMBER(SEARCH("@",A2827))*ISNUMBER(SEARCH(".",A2827,SEARCH("@",A2827))),ISBLANK(D2827)),LEN(D2827)&gt;=8),1,0))</f>
        <v/>
      </c>
      <c r="M2827" s="15" t="str">
        <f t="shared" si="88"/>
        <v/>
      </c>
      <c r="T2827" s="15" t="str">
        <f t="shared" si="89"/>
        <v/>
      </c>
      <c r="AM2827" s="13" t="str">
        <f>IF(COUNTBLANK(A2827:AL2827)=30,"",IF(A2827="","User Name Missing",IF(B2827="","First Name Missing",IF(C2827="","Last Name Missing",IF(E2827=0,"Password Short(Min 8 Charcters)",IF(M2827="","Group Missing",IF(U2827="","Security Clearance Missing","Good")))))))</f>
        <v>User Name Missing</v>
      </c>
      <c r="AN2827" s="45" t="str">
        <f>IF(AM2827&lt;&gt;"Good","",A2827&amp;","&amp;C2827&amp;","&amp;B2827&amp;","&amp;D2827&amp;","&amp;M2827&amp;","&amp;T2827&amp;","&amp;U2827&amp;","&amp;V2827&amp;","&amp;W2827&amp;","&amp;X2827&amp;","&amp;IF(Y2827&lt;&gt;"",VLOOKUP(Y2827,'Vlookup''sRef'!$C$3:$D$6,2,FALSE),"")&amp;","&amp;IF(Z2827&lt;&gt;"",VLOOKUP(Z2827,'Vlookup''sRef'!$F$3:$G$4,2,FALSE),"")&amp;","&amp;AA2827&amp;","&amp;AB2827&amp;","&amp;AC2827&amp;","&amp;AD2827&amp;","&amp;AE2827&amp;","&amp;AF2827&amp;","&amp;AG2827&amp;","&amp;AH2827&amp;","&amp;IF(AI2827&lt;&gt;"",VLOOKUP(AI2827,'Vlookup''sRef'!$O$2:$P$101,2,FALSE),"")&amp;","&amp;IF(AJ2827&lt;&gt;"",VLOOKUP(AJ2827,RulesetRef!$A$2:$B$77,2,FALSE),"")&amp;","&amp;AK2827&amp;","&amp;AL2827)</f>
        <v/>
      </c>
    </row>
    <row r="2828" spans="5:40" ht="15.6" customHeight="1">
      <c r="E2828" s="15" t="str">
        <f>IF(AND(A2828="",D2828=""),"",IF(OR(AND(ISNUMBER(SEARCH("@",A2828))*ISNUMBER(SEARCH(".",A2828,SEARCH("@",A2828))),ISBLANK(D2828)),LEN(D2828)&gt;=8),1,0))</f>
        <v/>
      </c>
      <c r="M2828" s="15" t="str">
        <f t="shared" si="88"/>
        <v/>
      </c>
      <c r="T2828" s="15" t="str">
        <f t="shared" si="89"/>
        <v/>
      </c>
      <c r="AM2828" s="13" t="str">
        <f>IF(COUNTBLANK(A2828:AL2828)=30,"",IF(A2828="","User Name Missing",IF(B2828="","First Name Missing",IF(C2828="","Last Name Missing",IF(E2828=0,"Password Short(Min 8 Charcters)",IF(M2828="","Group Missing",IF(U2828="","Security Clearance Missing","Good")))))))</f>
        <v>User Name Missing</v>
      </c>
      <c r="AN2828" s="45" t="str">
        <f>IF(AM2828&lt;&gt;"Good","",A2828&amp;","&amp;C2828&amp;","&amp;B2828&amp;","&amp;D2828&amp;","&amp;M2828&amp;","&amp;T2828&amp;","&amp;U2828&amp;","&amp;V2828&amp;","&amp;W2828&amp;","&amp;X2828&amp;","&amp;IF(Y2828&lt;&gt;"",VLOOKUP(Y2828,'Vlookup''sRef'!$C$3:$D$6,2,FALSE),"")&amp;","&amp;IF(Z2828&lt;&gt;"",VLOOKUP(Z2828,'Vlookup''sRef'!$F$3:$G$4,2,FALSE),"")&amp;","&amp;AA2828&amp;","&amp;AB2828&amp;","&amp;AC2828&amp;","&amp;AD2828&amp;","&amp;AE2828&amp;","&amp;AF2828&amp;","&amp;AG2828&amp;","&amp;AH2828&amp;","&amp;IF(AI2828&lt;&gt;"",VLOOKUP(AI2828,'Vlookup''sRef'!$O$2:$P$101,2,FALSE),"")&amp;","&amp;IF(AJ2828&lt;&gt;"",VLOOKUP(AJ2828,RulesetRef!$A$2:$B$77,2,FALSE),"")&amp;","&amp;AK2828&amp;","&amp;AL2828)</f>
        <v/>
      </c>
    </row>
    <row r="2829" spans="5:40" ht="15.6" customHeight="1">
      <c r="E2829" s="15" t="str">
        <f>IF(AND(A2829="",D2829=""),"",IF(OR(AND(ISNUMBER(SEARCH("@",A2829))*ISNUMBER(SEARCH(".",A2829,SEARCH("@",A2829))),ISBLANK(D2829)),LEN(D2829)&gt;=8),1,0))</f>
        <v/>
      </c>
      <c r="M2829" s="15" t="str">
        <f t="shared" si="88"/>
        <v/>
      </c>
      <c r="T2829" s="15" t="str">
        <f t="shared" si="89"/>
        <v/>
      </c>
      <c r="AM2829" s="13" t="str">
        <f>IF(COUNTBLANK(A2829:AL2829)=30,"",IF(A2829="","User Name Missing",IF(B2829="","First Name Missing",IF(C2829="","Last Name Missing",IF(E2829=0,"Password Short(Min 8 Charcters)",IF(M2829="","Group Missing",IF(U2829="","Security Clearance Missing","Good")))))))</f>
        <v>User Name Missing</v>
      </c>
      <c r="AN2829" s="45" t="str">
        <f>IF(AM2829&lt;&gt;"Good","",A2829&amp;","&amp;C2829&amp;","&amp;B2829&amp;","&amp;D2829&amp;","&amp;M2829&amp;","&amp;T2829&amp;","&amp;U2829&amp;","&amp;V2829&amp;","&amp;W2829&amp;","&amp;X2829&amp;","&amp;IF(Y2829&lt;&gt;"",VLOOKUP(Y2829,'Vlookup''sRef'!$C$3:$D$6,2,FALSE),"")&amp;","&amp;IF(Z2829&lt;&gt;"",VLOOKUP(Z2829,'Vlookup''sRef'!$F$3:$G$4,2,FALSE),"")&amp;","&amp;AA2829&amp;","&amp;AB2829&amp;","&amp;AC2829&amp;","&amp;AD2829&amp;","&amp;AE2829&amp;","&amp;AF2829&amp;","&amp;AG2829&amp;","&amp;AH2829&amp;","&amp;IF(AI2829&lt;&gt;"",VLOOKUP(AI2829,'Vlookup''sRef'!$O$2:$P$101,2,FALSE),"")&amp;","&amp;IF(AJ2829&lt;&gt;"",VLOOKUP(AJ2829,RulesetRef!$A$2:$B$77,2,FALSE),"")&amp;","&amp;AK2829&amp;","&amp;AL2829)</f>
        <v/>
      </c>
    </row>
    <row r="2830" spans="5:40" ht="15.6" customHeight="1">
      <c r="E2830" s="15" t="str">
        <f>IF(AND(A2830="",D2830=""),"",IF(OR(AND(ISNUMBER(SEARCH("@",A2830))*ISNUMBER(SEARCH(".",A2830,SEARCH("@",A2830))),ISBLANK(D2830)),LEN(D2830)&gt;=8),1,0))</f>
        <v/>
      </c>
      <c r="M2830" s="15" t="str">
        <f t="shared" si="88"/>
        <v/>
      </c>
      <c r="T2830" s="15" t="str">
        <f t="shared" si="89"/>
        <v/>
      </c>
      <c r="AM2830" s="13" t="str">
        <f>IF(COUNTBLANK(A2830:AL2830)=30,"",IF(A2830="","User Name Missing",IF(B2830="","First Name Missing",IF(C2830="","Last Name Missing",IF(E2830=0,"Password Short(Min 8 Charcters)",IF(M2830="","Group Missing",IF(U2830="","Security Clearance Missing","Good")))))))</f>
        <v>User Name Missing</v>
      </c>
      <c r="AN2830" s="45" t="str">
        <f>IF(AM2830&lt;&gt;"Good","",A2830&amp;","&amp;C2830&amp;","&amp;B2830&amp;","&amp;D2830&amp;","&amp;M2830&amp;","&amp;T2830&amp;","&amp;U2830&amp;","&amp;V2830&amp;","&amp;W2830&amp;","&amp;X2830&amp;","&amp;IF(Y2830&lt;&gt;"",VLOOKUP(Y2830,'Vlookup''sRef'!$C$3:$D$6,2,FALSE),"")&amp;","&amp;IF(Z2830&lt;&gt;"",VLOOKUP(Z2830,'Vlookup''sRef'!$F$3:$G$4,2,FALSE),"")&amp;","&amp;AA2830&amp;","&amp;AB2830&amp;","&amp;AC2830&amp;","&amp;AD2830&amp;","&amp;AE2830&amp;","&amp;AF2830&amp;","&amp;AG2830&amp;","&amp;AH2830&amp;","&amp;IF(AI2830&lt;&gt;"",VLOOKUP(AI2830,'Vlookup''sRef'!$O$2:$P$101,2,FALSE),"")&amp;","&amp;IF(AJ2830&lt;&gt;"",VLOOKUP(AJ2830,RulesetRef!$A$2:$B$77,2,FALSE),"")&amp;","&amp;AK2830&amp;","&amp;AL2830)</f>
        <v/>
      </c>
    </row>
    <row r="2831" spans="5:40" ht="15.6" customHeight="1">
      <c r="E2831" s="15" t="str">
        <f>IF(AND(A2831="",D2831=""),"",IF(OR(AND(ISNUMBER(SEARCH("@",A2831))*ISNUMBER(SEARCH(".",A2831,SEARCH("@",A2831))),ISBLANK(D2831)),LEN(D2831)&gt;=8),1,0))</f>
        <v/>
      </c>
      <c r="M2831" s="15" t="str">
        <f t="shared" si="88"/>
        <v/>
      </c>
      <c r="T2831" s="15" t="str">
        <f t="shared" si="89"/>
        <v/>
      </c>
      <c r="AM2831" s="13" t="str">
        <f>IF(COUNTBLANK(A2831:AL2831)=30,"",IF(A2831="","User Name Missing",IF(B2831="","First Name Missing",IF(C2831="","Last Name Missing",IF(E2831=0,"Password Short(Min 8 Charcters)",IF(M2831="","Group Missing",IF(U2831="","Security Clearance Missing","Good")))))))</f>
        <v>User Name Missing</v>
      </c>
      <c r="AN2831" s="45" t="str">
        <f>IF(AM2831&lt;&gt;"Good","",A2831&amp;","&amp;C2831&amp;","&amp;B2831&amp;","&amp;D2831&amp;","&amp;M2831&amp;","&amp;T2831&amp;","&amp;U2831&amp;","&amp;V2831&amp;","&amp;W2831&amp;","&amp;X2831&amp;","&amp;IF(Y2831&lt;&gt;"",VLOOKUP(Y2831,'Vlookup''sRef'!$C$3:$D$6,2,FALSE),"")&amp;","&amp;IF(Z2831&lt;&gt;"",VLOOKUP(Z2831,'Vlookup''sRef'!$F$3:$G$4,2,FALSE),"")&amp;","&amp;AA2831&amp;","&amp;AB2831&amp;","&amp;AC2831&amp;","&amp;AD2831&amp;","&amp;AE2831&amp;","&amp;AF2831&amp;","&amp;AG2831&amp;","&amp;AH2831&amp;","&amp;IF(AI2831&lt;&gt;"",VLOOKUP(AI2831,'Vlookup''sRef'!$O$2:$P$101,2,FALSE),"")&amp;","&amp;IF(AJ2831&lt;&gt;"",VLOOKUP(AJ2831,RulesetRef!$A$2:$B$77,2,FALSE),"")&amp;","&amp;AK2831&amp;","&amp;AL2831)</f>
        <v/>
      </c>
    </row>
    <row r="2832" spans="5:40" ht="15.6" customHeight="1">
      <c r="E2832" s="15" t="str">
        <f>IF(AND(A2832="",D2832=""),"",IF(OR(AND(ISNUMBER(SEARCH("@",A2832))*ISNUMBER(SEARCH(".",A2832,SEARCH("@",A2832))),ISBLANK(D2832)),LEN(D2832)&gt;=8),1,0))</f>
        <v/>
      </c>
      <c r="M2832" s="15" t="str">
        <f t="shared" si="88"/>
        <v/>
      </c>
      <c r="T2832" s="15" t="str">
        <f t="shared" si="89"/>
        <v/>
      </c>
      <c r="AM2832" s="13" t="str">
        <f>IF(COUNTBLANK(A2832:AL2832)=30,"",IF(A2832="","User Name Missing",IF(B2832="","First Name Missing",IF(C2832="","Last Name Missing",IF(E2832=0,"Password Short(Min 8 Charcters)",IF(M2832="","Group Missing",IF(U2832="","Security Clearance Missing","Good")))))))</f>
        <v>User Name Missing</v>
      </c>
      <c r="AN2832" s="45" t="str">
        <f>IF(AM2832&lt;&gt;"Good","",A2832&amp;","&amp;C2832&amp;","&amp;B2832&amp;","&amp;D2832&amp;","&amp;M2832&amp;","&amp;T2832&amp;","&amp;U2832&amp;","&amp;V2832&amp;","&amp;W2832&amp;","&amp;X2832&amp;","&amp;IF(Y2832&lt;&gt;"",VLOOKUP(Y2832,'Vlookup''sRef'!$C$3:$D$6,2,FALSE),"")&amp;","&amp;IF(Z2832&lt;&gt;"",VLOOKUP(Z2832,'Vlookup''sRef'!$F$3:$G$4,2,FALSE),"")&amp;","&amp;AA2832&amp;","&amp;AB2832&amp;","&amp;AC2832&amp;","&amp;AD2832&amp;","&amp;AE2832&amp;","&amp;AF2832&amp;","&amp;AG2832&amp;","&amp;AH2832&amp;","&amp;IF(AI2832&lt;&gt;"",VLOOKUP(AI2832,'Vlookup''sRef'!$O$2:$P$101,2,FALSE),"")&amp;","&amp;IF(AJ2832&lt;&gt;"",VLOOKUP(AJ2832,RulesetRef!$A$2:$B$77,2,FALSE),"")&amp;","&amp;AK2832&amp;","&amp;AL2832)</f>
        <v/>
      </c>
    </row>
    <row r="2833" spans="5:40" ht="15.6" customHeight="1">
      <c r="E2833" s="15" t="str">
        <f>IF(AND(A2833="",D2833=""),"",IF(OR(AND(ISNUMBER(SEARCH("@",A2833))*ISNUMBER(SEARCH(".",A2833,SEARCH("@",A2833))),ISBLANK(D2833)),LEN(D2833)&gt;=8),1,0))</f>
        <v/>
      </c>
      <c r="M2833" s="15" t="str">
        <f t="shared" si="88"/>
        <v/>
      </c>
      <c r="T2833" s="15" t="str">
        <f t="shared" si="89"/>
        <v/>
      </c>
      <c r="AM2833" s="13" t="str">
        <f>IF(COUNTBLANK(A2833:AL2833)=30,"",IF(A2833="","User Name Missing",IF(B2833="","First Name Missing",IF(C2833="","Last Name Missing",IF(E2833=0,"Password Short(Min 8 Charcters)",IF(M2833="","Group Missing",IF(U2833="","Security Clearance Missing","Good")))))))</f>
        <v>User Name Missing</v>
      </c>
      <c r="AN2833" s="45" t="str">
        <f>IF(AM2833&lt;&gt;"Good","",A2833&amp;","&amp;C2833&amp;","&amp;B2833&amp;","&amp;D2833&amp;","&amp;M2833&amp;","&amp;T2833&amp;","&amp;U2833&amp;","&amp;V2833&amp;","&amp;W2833&amp;","&amp;X2833&amp;","&amp;IF(Y2833&lt;&gt;"",VLOOKUP(Y2833,'Vlookup''sRef'!$C$3:$D$6,2,FALSE),"")&amp;","&amp;IF(Z2833&lt;&gt;"",VLOOKUP(Z2833,'Vlookup''sRef'!$F$3:$G$4,2,FALSE),"")&amp;","&amp;AA2833&amp;","&amp;AB2833&amp;","&amp;AC2833&amp;","&amp;AD2833&amp;","&amp;AE2833&amp;","&amp;AF2833&amp;","&amp;AG2833&amp;","&amp;AH2833&amp;","&amp;IF(AI2833&lt;&gt;"",VLOOKUP(AI2833,'Vlookup''sRef'!$O$2:$P$101,2,FALSE),"")&amp;","&amp;IF(AJ2833&lt;&gt;"",VLOOKUP(AJ2833,RulesetRef!$A$2:$B$77,2,FALSE),"")&amp;","&amp;AK2833&amp;","&amp;AL2833)</f>
        <v/>
      </c>
    </row>
    <row r="2834" spans="5:40" ht="15.6" customHeight="1">
      <c r="E2834" s="15" t="str">
        <f>IF(AND(A2834="",D2834=""),"",IF(OR(AND(ISNUMBER(SEARCH("@",A2834))*ISNUMBER(SEARCH(".",A2834,SEARCH("@",A2834))),ISBLANK(D2834)),LEN(D2834)&gt;=8),1,0))</f>
        <v/>
      </c>
      <c r="M2834" s="15" t="str">
        <f t="shared" si="88"/>
        <v/>
      </c>
      <c r="T2834" s="15" t="str">
        <f t="shared" si="89"/>
        <v/>
      </c>
      <c r="AM2834" s="13" t="str">
        <f>IF(COUNTBLANK(A2834:AL2834)=30,"",IF(A2834="","User Name Missing",IF(B2834="","First Name Missing",IF(C2834="","Last Name Missing",IF(E2834=0,"Password Short(Min 8 Charcters)",IF(M2834="","Group Missing",IF(U2834="","Security Clearance Missing","Good")))))))</f>
        <v>User Name Missing</v>
      </c>
      <c r="AN2834" s="45" t="str">
        <f>IF(AM2834&lt;&gt;"Good","",A2834&amp;","&amp;C2834&amp;","&amp;B2834&amp;","&amp;D2834&amp;","&amp;M2834&amp;","&amp;T2834&amp;","&amp;U2834&amp;","&amp;V2834&amp;","&amp;W2834&amp;","&amp;X2834&amp;","&amp;IF(Y2834&lt;&gt;"",VLOOKUP(Y2834,'Vlookup''sRef'!$C$3:$D$6,2,FALSE),"")&amp;","&amp;IF(Z2834&lt;&gt;"",VLOOKUP(Z2834,'Vlookup''sRef'!$F$3:$G$4,2,FALSE),"")&amp;","&amp;AA2834&amp;","&amp;AB2834&amp;","&amp;AC2834&amp;","&amp;AD2834&amp;","&amp;AE2834&amp;","&amp;AF2834&amp;","&amp;AG2834&amp;","&amp;AH2834&amp;","&amp;IF(AI2834&lt;&gt;"",VLOOKUP(AI2834,'Vlookup''sRef'!$O$2:$P$101,2,FALSE),"")&amp;","&amp;IF(AJ2834&lt;&gt;"",VLOOKUP(AJ2834,RulesetRef!$A$2:$B$77,2,FALSE),"")&amp;","&amp;AK2834&amp;","&amp;AL2834)</f>
        <v/>
      </c>
    </row>
    <row r="2835" spans="5:40" ht="15.6" customHeight="1">
      <c r="E2835" s="15" t="str">
        <f>IF(AND(A2835="",D2835=""),"",IF(OR(AND(ISNUMBER(SEARCH("@",A2835))*ISNUMBER(SEARCH(".",A2835,SEARCH("@",A2835))),ISBLANK(D2835)),LEN(D2835)&gt;=8),1,0))</f>
        <v/>
      </c>
      <c r="M2835" s="15" t="str">
        <f t="shared" si="88"/>
        <v/>
      </c>
      <c r="T2835" s="15" t="str">
        <f t="shared" si="89"/>
        <v/>
      </c>
      <c r="AM2835" s="13" t="str">
        <f>IF(COUNTBLANK(A2835:AL2835)=30,"",IF(A2835="","User Name Missing",IF(B2835="","First Name Missing",IF(C2835="","Last Name Missing",IF(E2835=0,"Password Short(Min 8 Charcters)",IF(M2835="","Group Missing",IF(U2835="","Security Clearance Missing","Good")))))))</f>
        <v>User Name Missing</v>
      </c>
      <c r="AN2835" s="45" t="str">
        <f>IF(AM2835&lt;&gt;"Good","",A2835&amp;","&amp;C2835&amp;","&amp;B2835&amp;","&amp;D2835&amp;","&amp;M2835&amp;","&amp;T2835&amp;","&amp;U2835&amp;","&amp;V2835&amp;","&amp;W2835&amp;","&amp;X2835&amp;","&amp;IF(Y2835&lt;&gt;"",VLOOKUP(Y2835,'Vlookup''sRef'!$C$3:$D$6,2,FALSE),"")&amp;","&amp;IF(Z2835&lt;&gt;"",VLOOKUP(Z2835,'Vlookup''sRef'!$F$3:$G$4,2,FALSE),"")&amp;","&amp;AA2835&amp;","&amp;AB2835&amp;","&amp;AC2835&amp;","&amp;AD2835&amp;","&amp;AE2835&amp;","&amp;AF2835&amp;","&amp;AG2835&amp;","&amp;AH2835&amp;","&amp;IF(AI2835&lt;&gt;"",VLOOKUP(AI2835,'Vlookup''sRef'!$O$2:$P$101,2,FALSE),"")&amp;","&amp;IF(AJ2835&lt;&gt;"",VLOOKUP(AJ2835,RulesetRef!$A$2:$B$77,2,FALSE),"")&amp;","&amp;AK2835&amp;","&amp;AL2835)</f>
        <v/>
      </c>
    </row>
    <row r="2836" spans="5:40" ht="15.6" customHeight="1">
      <c r="E2836" s="15" t="str">
        <f>IF(AND(A2836="",D2836=""),"",IF(OR(AND(ISNUMBER(SEARCH("@",A2836))*ISNUMBER(SEARCH(".",A2836,SEARCH("@",A2836))),ISBLANK(D2836)),LEN(D2836)&gt;=8),1,0))</f>
        <v/>
      </c>
      <c r="M2836" s="15" t="str">
        <f t="shared" si="88"/>
        <v/>
      </c>
      <c r="T2836" s="15" t="str">
        <f t="shared" si="89"/>
        <v/>
      </c>
      <c r="AM2836" s="13" t="str">
        <f>IF(COUNTBLANK(A2836:AL2836)=30,"",IF(A2836="","User Name Missing",IF(B2836="","First Name Missing",IF(C2836="","Last Name Missing",IF(E2836=0,"Password Short(Min 8 Charcters)",IF(M2836="","Group Missing",IF(U2836="","Security Clearance Missing","Good")))))))</f>
        <v>User Name Missing</v>
      </c>
      <c r="AN2836" s="45" t="str">
        <f>IF(AM2836&lt;&gt;"Good","",A2836&amp;","&amp;C2836&amp;","&amp;B2836&amp;","&amp;D2836&amp;","&amp;M2836&amp;","&amp;T2836&amp;","&amp;U2836&amp;","&amp;V2836&amp;","&amp;W2836&amp;","&amp;X2836&amp;","&amp;IF(Y2836&lt;&gt;"",VLOOKUP(Y2836,'Vlookup''sRef'!$C$3:$D$6,2,FALSE),"")&amp;","&amp;IF(Z2836&lt;&gt;"",VLOOKUP(Z2836,'Vlookup''sRef'!$F$3:$G$4,2,FALSE),"")&amp;","&amp;AA2836&amp;","&amp;AB2836&amp;","&amp;AC2836&amp;","&amp;AD2836&amp;","&amp;AE2836&amp;","&amp;AF2836&amp;","&amp;AG2836&amp;","&amp;AH2836&amp;","&amp;IF(AI2836&lt;&gt;"",VLOOKUP(AI2836,'Vlookup''sRef'!$O$2:$P$101,2,FALSE),"")&amp;","&amp;IF(AJ2836&lt;&gt;"",VLOOKUP(AJ2836,RulesetRef!$A$2:$B$77,2,FALSE),"")&amp;","&amp;AK2836&amp;","&amp;AL2836)</f>
        <v/>
      </c>
    </row>
    <row r="2837" spans="5:40" ht="15.6" customHeight="1">
      <c r="E2837" s="15" t="str">
        <f>IF(AND(A2837="",D2837=""),"",IF(OR(AND(ISNUMBER(SEARCH("@",A2837))*ISNUMBER(SEARCH(".",A2837,SEARCH("@",A2837))),ISBLANK(D2837)),LEN(D2837)&gt;=8),1,0))</f>
        <v/>
      </c>
      <c r="M2837" s="15" t="str">
        <f t="shared" si="88"/>
        <v/>
      </c>
      <c r="T2837" s="15" t="str">
        <f t="shared" si="89"/>
        <v/>
      </c>
      <c r="AM2837" s="13" t="str">
        <f>IF(COUNTBLANK(A2837:AL2837)=30,"",IF(A2837="","User Name Missing",IF(B2837="","First Name Missing",IF(C2837="","Last Name Missing",IF(E2837=0,"Password Short(Min 8 Charcters)",IF(M2837="","Group Missing",IF(U2837="","Security Clearance Missing","Good")))))))</f>
        <v>User Name Missing</v>
      </c>
      <c r="AN2837" s="45" t="str">
        <f>IF(AM2837&lt;&gt;"Good","",A2837&amp;","&amp;C2837&amp;","&amp;B2837&amp;","&amp;D2837&amp;","&amp;M2837&amp;","&amp;T2837&amp;","&amp;U2837&amp;","&amp;V2837&amp;","&amp;W2837&amp;","&amp;X2837&amp;","&amp;IF(Y2837&lt;&gt;"",VLOOKUP(Y2837,'Vlookup''sRef'!$C$3:$D$6,2,FALSE),"")&amp;","&amp;IF(Z2837&lt;&gt;"",VLOOKUP(Z2837,'Vlookup''sRef'!$F$3:$G$4,2,FALSE),"")&amp;","&amp;AA2837&amp;","&amp;AB2837&amp;","&amp;AC2837&amp;","&amp;AD2837&amp;","&amp;AE2837&amp;","&amp;AF2837&amp;","&amp;AG2837&amp;","&amp;AH2837&amp;","&amp;IF(AI2837&lt;&gt;"",VLOOKUP(AI2837,'Vlookup''sRef'!$O$2:$P$101,2,FALSE),"")&amp;","&amp;IF(AJ2837&lt;&gt;"",VLOOKUP(AJ2837,RulesetRef!$A$2:$B$77,2,FALSE),"")&amp;","&amp;AK2837&amp;","&amp;AL2837)</f>
        <v/>
      </c>
    </row>
    <row r="2838" spans="5:40" ht="15.6" customHeight="1">
      <c r="E2838" s="15" t="str">
        <f>IF(AND(A2838="",D2838=""),"",IF(OR(AND(ISNUMBER(SEARCH("@",A2838))*ISNUMBER(SEARCH(".",A2838,SEARCH("@",A2838))),ISBLANK(D2838)),LEN(D2838)&gt;=8),1,0))</f>
        <v/>
      </c>
      <c r="M2838" s="15" t="str">
        <f t="shared" si="88"/>
        <v/>
      </c>
      <c r="T2838" s="15" t="str">
        <f t="shared" si="89"/>
        <v/>
      </c>
      <c r="AM2838" s="13" t="str">
        <f>IF(COUNTBLANK(A2838:AL2838)=30,"",IF(A2838="","User Name Missing",IF(B2838="","First Name Missing",IF(C2838="","Last Name Missing",IF(E2838=0,"Password Short(Min 8 Charcters)",IF(M2838="","Group Missing",IF(U2838="","Security Clearance Missing","Good")))))))</f>
        <v>User Name Missing</v>
      </c>
      <c r="AN2838" s="45" t="str">
        <f>IF(AM2838&lt;&gt;"Good","",A2838&amp;","&amp;C2838&amp;","&amp;B2838&amp;","&amp;D2838&amp;","&amp;M2838&amp;","&amp;T2838&amp;","&amp;U2838&amp;","&amp;V2838&amp;","&amp;W2838&amp;","&amp;X2838&amp;","&amp;IF(Y2838&lt;&gt;"",VLOOKUP(Y2838,'Vlookup''sRef'!$C$3:$D$6,2,FALSE),"")&amp;","&amp;IF(Z2838&lt;&gt;"",VLOOKUP(Z2838,'Vlookup''sRef'!$F$3:$G$4,2,FALSE),"")&amp;","&amp;AA2838&amp;","&amp;AB2838&amp;","&amp;AC2838&amp;","&amp;AD2838&amp;","&amp;AE2838&amp;","&amp;AF2838&amp;","&amp;AG2838&amp;","&amp;AH2838&amp;","&amp;IF(AI2838&lt;&gt;"",VLOOKUP(AI2838,'Vlookup''sRef'!$O$2:$P$101,2,FALSE),"")&amp;","&amp;IF(AJ2838&lt;&gt;"",VLOOKUP(AJ2838,RulesetRef!$A$2:$B$77,2,FALSE),"")&amp;","&amp;AK2838&amp;","&amp;AL2838)</f>
        <v/>
      </c>
    </row>
    <row r="2839" spans="5:40" ht="15.6" customHeight="1">
      <c r="E2839" s="15" t="str">
        <f>IF(AND(A2839="",D2839=""),"",IF(OR(AND(ISNUMBER(SEARCH("@",A2839))*ISNUMBER(SEARCH(".",A2839,SEARCH("@",A2839))),ISBLANK(D2839)),LEN(D2839)&gt;=8),1,0))</f>
        <v/>
      </c>
      <c r="M2839" s="15" t="str">
        <f t="shared" si="88"/>
        <v/>
      </c>
      <c r="T2839" s="15" t="str">
        <f t="shared" si="89"/>
        <v/>
      </c>
      <c r="AM2839" s="13" t="str">
        <f>IF(COUNTBLANK(A2839:AL2839)=30,"",IF(A2839="","User Name Missing",IF(B2839="","First Name Missing",IF(C2839="","Last Name Missing",IF(E2839=0,"Password Short(Min 8 Charcters)",IF(M2839="","Group Missing",IF(U2839="","Security Clearance Missing","Good")))))))</f>
        <v>User Name Missing</v>
      </c>
      <c r="AN2839" s="45" t="str">
        <f>IF(AM2839&lt;&gt;"Good","",A2839&amp;","&amp;C2839&amp;","&amp;B2839&amp;","&amp;D2839&amp;","&amp;M2839&amp;","&amp;T2839&amp;","&amp;U2839&amp;","&amp;V2839&amp;","&amp;W2839&amp;","&amp;X2839&amp;","&amp;IF(Y2839&lt;&gt;"",VLOOKUP(Y2839,'Vlookup''sRef'!$C$3:$D$6,2,FALSE),"")&amp;","&amp;IF(Z2839&lt;&gt;"",VLOOKUP(Z2839,'Vlookup''sRef'!$F$3:$G$4,2,FALSE),"")&amp;","&amp;AA2839&amp;","&amp;AB2839&amp;","&amp;AC2839&amp;","&amp;AD2839&amp;","&amp;AE2839&amp;","&amp;AF2839&amp;","&amp;AG2839&amp;","&amp;AH2839&amp;","&amp;IF(AI2839&lt;&gt;"",VLOOKUP(AI2839,'Vlookup''sRef'!$O$2:$P$101,2,FALSE),"")&amp;","&amp;IF(AJ2839&lt;&gt;"",VLOOKUP(AJ2839,RulesetRef!$A$2:$B$77,2,FALSE),"")&amp;","&amp;AK2839&amp;","&amp;AL2839)</f>
        <v/>
      </c>
    </row>
    <row r="2840" spans="5:40" ht="15.6" customHeight="1">
      <c r="E2840" s="15" t="str">
        <f>IF(AND(A2840="",D2840=""),"",IF(OR(AND(ISNUMBER(SEARCH("@",A2840))*ISNUMBER(SEARCH(".",A2840,SEARCH("@",A2840))),ISBLANK(D2840)),LEN(D2840)&gt;=8),1,0))</f>
        <v/>
      </c>
      <c r="M2840" s="15" t="str">
        <f t="shared" si="88"/>
        <v/>
      </c>
      <c r="T2840" s="15" t="str">
        <f t="shared" si="89"/>
        <v/>
      </c>
      <c r="AM2840" s="13" t="str">
        <f>IF(COUNTBLANK(A2840:AL2840)=30,"",IF(A2840="","User Name Missing",IF(B2840="","First Name Missing",IF(C2840="","Last Name Missing",IF(E2840=0,"Password Short(Min 8 Charcters)",IF(M2840="","Group Missing",IF(U2840="","Security Clearance Missing","Good")))))))</f>
        <v>User Name Missing</v>
      </c>
      <c r="AN2840" s="45" t="str">
        <f>IF(AM2840&lt;&gt;"Good","",A2840&amp;","&amp;C2840&amp;","&amp;B2840&amp;","&amp;D2840&amp;","&amp;M2840&amp;","&amp;T2840&amp;","&amp;U2840&amp;","&amp;V2840&amp;","&amp;W2840&amp;","&amp;X2840&amp;","&amp;IF(Y2840&lt;&gt;"",VLOOKUP(Y2840,'Vlookup''sRef'!$C$3:$D$6,2,FALSE),"")&amp;","&amp;IF(Z2840&lt;&gt;"",VLOOKUP(Z2840,'Vlookup''sRef'!$F$3:$G$4,2,FALSE),"")&amp;","&amp;AA2840&amp;","&amp;AB2840&amp;","&amp;AC2840&amp;","&amp;AD2840&amp;","&amp;AE2840&amp;","&amp;AF2840&amp;","&amp;AG2840&amp;","&amp;AH2840&amp;","&amp;IF(AI2840&lt;&gt;"",VLOOKUP(AI2840,'Vlookup''sRef'!$O$2:$P$101,2,FALSE),"")&amp;","&amp;IF(AJ2840&lt;&gt;"",VLOOKUP(AJ2840,RulesetRef!$A$2:$B$77,2,FALSE),"")&amp;","&amp;AK2840&amp;","&amp;AL2840)</f>
        <v/>
      </c>
    </row>
    <row r="2841" spans="5:40" ht="15.6" customHeight="1">
      <c r="E2841" s="15" t="str">
        <f>IF(AND(A2841="",D2841=""),"",IF(OR(AND(ISNUMBER(SEARCH("@",A2841))*ISNUMBER(SEARCH(".",A2841,SEARCH("@",A2841))),ISBLANK(D2841)),LEN(D2841)&gt;=8),1,0))</f>
        <v/>
      </c>
      <c r="M2841" s="15" t="str">
        <f t="shared" si="88"/>
        <v/>
      </c>
      <c r="T2841" s="15" t="str">
        <f t="shared" si="89"/>
        <v/>
      </c>
      <c r="AM2841" s="13" t="str">
        <f>IF(COUNTBLANK(A2841:AL2841)=30,"",IF(A2841="","User Name Missing",IF(B2841="","First Name Missing",IF(C2841="","Last Name Missing",IF(E2841=0,"Password Short(Min 8 Charcters)",IF(M2841="","Group Missing",IF(U2841="","Security Clearance Missing","Good")))))))</f>
        <v>User Name Missing</v>
      </c>
      <c r="AN2841" s="45" t="str">
        <f>IF(AM2841&lt;&gt;"Good","",A2841&amp;","&amp;C2841&amp;","&amp;B2841&amp;","&amp;D2841&amp;","&amp;M2841&amp;","&amp;T2841&amp;","&amp;U2841&amp;","&amp;V2841&amp;","&amp;W2841&amp;","&amp;X2841&amp;","&amp;IF(Y2841&lt;&gt;"",VLOOKUP(Y2841,'Vlookup''sRef'!$C$3:$D$6,2,FALSE),"")&amp;","&amp;IF(Z2841&lt;&gt;"",VLOOKUP(Z2841,'Vlookup''sRef'!$F$3:$G$4,2,FALSE),"")&amp;","&amp;AA2841&amp;","&amp;AB2841&amp;","&amp;AC2841&amp;","&amp;AD2841&amp;","&amp;AE2841&amp;","&amp;AF2841&amp;","&amp;AG2841&amp;","&amp;AH2841&amp;","&amp;IF(AI2841&lt;&gt;"",VLOOKUP(AI2841,'Vlookup''sRef'!$O$2:$P$101,2,FALSE),"")&amp;","&amp;IF(AJ2841&lt;&gt;"",VLOOKUP(AJ2841,RulesetRef!$A$2:$B$77,2,FALSE),"")&amp;","&amp;AK2841&amp;","&amp;AL2841)</f>
        <v/>
      </c>
    </row>
    <row r="2842" spans="5:40" ht="15.6" customHeight="1">
      <c r="E2842" s="15" t="str">
        <f>IF(AND(A2842="",D2842=""),"",IF(OR(AND(ISNUMBER(SEARCH("@",A2842))*ISNUMBER(SEARCH(".",A2842,SEARCH("@",A2842))),ISBLANK(D2842)),LEN(D2842)&gt;=8),1,0))</f>
        <v/>
      </c>
      <c r="M2842" s="15" t="str">
        <f t="shared" si="88"/>
        <v/>
      </c>
      <c r="T2842" s="15" t="str">
        <f t="shared" si="89"/>
        <v/>
      </c>
      <c r="AM2842" s="13" t="str">
        <f>IF(COUNTBLANK(A2842:AL2842)=30,"",IF(A2842="","User Name Missing",IF(B2842="","First Name Missing",IF(C2842="","Last Name Missing",IF(E2842=0,"Password Short(Min 8 Charcters)",IF(M2842="","Group Missing",IF(U2842="","Security Clearance Missing","Good")))))))</f>
        <v>User Name Missing</v>
      </c>
      <c r="AN2842" s="45" t="str">
        <f>IF(AM2842&lt;&gt;"Good","",A2842&amp;","&amp;C2842&amp;","&amp;B2842&amp;","&amp;D2842&amp;","&amp;M2842&amp;","&amp;T2842&amp;","&amp;U2842&amp;","&amp;V2842&amp;","&amp;W2842&amp;","&amp;X2842&amp;","&amp;IF(Y2842&lt;&gt;"",VLOOKUP(Y2842,'Vlookup''sRef'!$C$3:$D$6,2,FALSE),"")&amp;","&amp;IF(Z2842&lt;&gt;"",VLOOKUP(Z2842,'Vlookup''sRef'!$F$3:$G$4,2,FALSE),"")&amp;","&amp;AA2842&amp;","&amp;AB2842&amp;","&amp;AC2842&amp;","&amp;AD2842&amp;","&amp;AE2842&amp;","&amp;AF2842&amp;","&amp;AG2842&amp;","&amp;AH2842&amp;","&amp;IF(AI2842&lt;&gt;"",VLOOKUP(AI2842,'Vlookup''sRef'!$O$2:$P$101,2,FALSE),"")&amp;","&amp;IF(AJ2842&lt;&gt;"",VLOOKUP(AJ2842,RulesetRef!$A$2:$B$77,2,FALSE),"")&amp;","&amp;AK2842&amp;","&amp;AL2842)</f>
        <v/>
      </c>
    </row>
    <row r="2843" spans="5:40" ht="15.6" customHeight="1">
      <c r="E2843" s="15" t="str">
        <f>IF(AND(A2843="",D2843=""),"",IF(OR(AND(ISNUMBER(SEARCH("@",A2843))*ISNUMBER(SEARCH(".",A2843,SEARCH("@",A2843))),ISBLANK(D2843)),LEN(D2843)&gt;=8),1,0))</f>
        <v/>
      </c>
      <c r="M2843" s="15" t="str">
        <f t="shared" si="88"/>
        <v/>
      </c>
      <c r="T2843" s="15" t="str">
        <f t="shared" si="89"/>
        <v/>
      </c>
      <c r="AM2843" s="13" t="str">
        <f>IF(COUNTBLANK(A2843:AL2843)=30,"",IF(A2843="","User Name Missing",IF(B2843="","First Name Missing",IF(C2843="","Last Name Missing",IF(E2843=0,"Password Short(Min 8 Charcters)",IF(M2843="","Group Missing",IF(U2843="","Security Clearance Missing","Good")))))))</f>
        <v>User Name Missing</v>
      </c>
      <c r="AN2843" s="45" t="str">
        <f>IF(AM2843&lt;&gt;"Good","",A2843&amp;","&amp;C2843&amp;","&amp;B2843&amp;","&amp;D2843&amp;","&amp;M2843&amp;","&amp;T2843&amp;","&amp;U2843&amp;","&amp;V2843&amp;","&amp;W2843&amp;","&amp;X2843&amp;","&amp;IF(Y2843&lt;&gt;"",VLOOKUP(Y2843,'Vlookup''sRef'!$C$3:$D$6,2,FALSE),"")&amp;","&amp;IF(Z2843&lt;&gt;"",VLOOKUP(Z2843,'Vlookup''sRef'!$F$3:$G$4,2,FALSE),"")&amp;","&amp;AA2843&amp;","&amp;AB2843&amp;","&amp;AC2843&amp;","&amp;AD2843&amp;","&amp;AE2843&amp;","&amp;AF2843&amp;","&amp;AG2843&amp;","&amp;AH2843&amp;","&amp;IF(AI2843&lt;&gt;"",VLOOKUP(AI2843,'Vlookup''sRef'!$O$2:$P$101,2,FALSE),"")&amp;","&amp;IF(AJ2843&lt;&gt;"",VLOOKUP(AJ2843,RulesetRef!$A$2:$B$77,2,FALSE),"")&amp;","&amp;AK2843&amp;","&amp;AL2843)</f>
        <v/>
      </c>
    </row>
    <row r="2844" spans="5:40" ht="15.6" customHeight="1">
      <c r="E2844" s="15" t="str">
        <f>IF(AND(A2844="",D2844=""),"",IF(OR(AND(ISNUMBER(SEARCH("@",A2844))*ISNUMBER(SEARCH(".",A2844,SEARCH("@",A2844))),ISBLANK(D2844)),LEN(D2844)&gt;=8),1,0))</f>
        <v/>
      </c>
      <c r="M2844" s="15" t="str">
        <f t="shared" si="88"/>
        <v/>
      </c>
      <c r="T2844" s="15" t="str">
        <f t="shared" si="89"/>
        <v/>
      </c>
      <c r="AM2844" s="13" t="str">
        <f>IF(COUNTBLANK(A2844:AL2844)=30,"",IF(A2844="","User Name Missing",IF(B2844="","First Name Missing",IF(C2844="","Last Name Missing",IF(E2844=0,"Password Short(Min 8 Charcters)",IF(M2844="","Group Missing",IF(U2844="","Security Clearance Missing","Good")))))))</f>
        <v>User Name Missing</v>
      </c>
      <c r="AN2844" s="45" t="str">
        <f>IF(AM2844&lt;&gt;"Good","",A2844&amp;","&amp;C2844&amp;","&amp;B2844&amp;","&amp;D2844&amp;","&amp;M2844&amp;","&amp;T2844&amp;","&amp;U2844&amp;","&amp;V2844&amp;","&amp;W2844&amp;","&amp;X2844&amp;","&amp;IF(Y2844&lt;&gt;"",VLOOKUP(Y2844,'Vlookup''sRef'!$C$3:$D$6,2,FALSE),"")&amp;","&amp;IF(Z2844&lt;&gt;"",VLOOKUP(Z2844,'Vlookup''sRef'!$F$3:$G$4,2,FALSE),"")&amp;","&amp;AA2844&amp;","&amp;AB2844&amp;","&amp;AC2844&amp;","&amp;AD2844&amp;","&amp;AE2844&amp;","&amp;AF2844&amp;","&amp;AG2844&amp;","&amp;AH2844&amp;","&amp;IF(AI2844&lt;&gt;"",VLOOKUP(AI2844,'Vlookup''sRef'!$O$2:$P$101,2,FALSE),"")&amp;","&amp;IF(AJ2844&lt;&gt;"",VLOOKUP(AJ2844,RulesetRef!$A$2:$B$77,2,FALSE),"")&amp;","&amp;AK2844&amp;","&amp;AL2844)</f>
        <v/>
      </c>
    </row>
    <row r="2845" spans="5:40" ht="15.6" customHeight="1">
      <c r="E2845" s="15" t="str">
        <f>IF(AND(A2845="",D2845=""),"",IF(OR(AND(ISNUMBER(SEARCH("@",A2845))*ISNUMBER(SEARCH(".",A2845,SEARCH("@",A2845))),ISBLANK(D2845)),LEN(D2845)&gt;=8),1,0))</f>
        <v/>
      </c>
      <c r="M2845" s="15" t="str">
        <f t="shared" si="88"/>
        <v/>
      </c>
      <c r="T2845" s="15" t="str">
        <f t="shared" si="89"/>
        <v/>
      </c>
      <c r="AM2845" s="13" t="str">
        <f>IF(COUNTBLANK(A2845:AL2845)=30,"",IF(A2845="","User Name Missing",IF(B2845="","First Name Missing",IF(C2845="","Last Name Missing",IF(E2845=0,"Password Short(Min 8 Charcters)",IF(M2845="","Group Missing",IF(U2845="","Security Clearance Missing","Good")))))))</f>
        <v>User Name Missing</v>
      </c>
      <c r="AN2845" s="45" t="str">
        <f>IF(AM2845&lt;&gt;"Good","",A2845&amp;","&amp;C2845&amp;","&amp;B2845&amp;","&amp;D2845&amp;","&amp;M2845&amp;","&amp;T2845&amp;","&amp;U2845&amp;","&amp;V2845&amp;","&amp;W2845&amp;","&amp;X2845&amp;","&amp;IF(Y2845&lt;&gt;"",VLOOKUP(Y2845,'Vlookup''sRef'!$C$3:$D$6,2,FALSE),"")&amp;","&amp;IF(Z2845&lt;&gt;"",VLOOKUP(Z2845,'Vlookup''sRef'!$F$3:$G$4,2,FALSE),"")&amp;","&amp;AA2845&amp;","&amp;AB2845&amp;","&amp;AC2845&amp;","&amp;AD2845&amp;","&amp;AE2845&amp;","&amp;AF2845&amp;","&amp;AG2845&amp;","&amp;AH2845&amp;","&amp;IF(AI2845&lt;&gt;"",VLOOKUP(AI2845,'Vlookup''sRef'!$O$2:$P$101,2,FALSE),"")&amp;","&amp;IF(AJ2845&lt;&gt;"",VLOOKUP(AJ2845,RulesetRef!$A$2:$B$77,2,FALSE),"")&amp;","&amp;AK2845&amp;","&amp;AL2845)</f>
        <v/>
      </c>
    </row>
    <row r="2846" spans="5:40" ht="15.6" customHeight="1">
      <c r="E2846" s="15" t="str">
        <f>IF(AND(A2846="",D2846=""),"",IF(OR(AND(ISNUMBER(SEARCH("@",A2846))*ISNUMBER(SEARCH(".",A2846,SEARCH("@",A2846))),ISBLANK(D2846)),LEN(D2846)&gt;=8),1,0))</f>
        <v/>
      </c>
      <c r="M2846" s="15" t="str">
        <f t="shared" si="88"/>
        <v/>
      </c>
      <c r="T2846" s="15" t="str">
        <f t="shared" si="89"/>
        <v/>
      </c>
      <c r="AM2846" s="13" t="str">
        <f>IF(COUNTBLANK(A2846:AL2846)=30,"",IF(A2846="","User Name Missing",IF(B2846="","First Name Missing",IF(C2846="","Last Name Missing",IF(E2846=0,"Password Short(Min 8 Charcters)",IF(M2846="","Group Missing",IF(U2846="","Security Clearance Missing","Good")))))))</f>
        <v>User Name Missing</v>
      </c>
      <c r="AN2846" s="45" t="str">
        <f>IF(AM2846&lt;&gt;"Good","",A2846&amp;","&amp;C2846&amp;","&amp;B2846&amp;","&amp;D2846&amp;","&amp;M2846&amp;","&amp;T2846&amp;","&amp;U2846&amp;","&amp;V2846&amp;","&amp;W2846&amp;","&amp;X2846&amp;","&amp;IF(Y2846&lt;&gt;"",VLOOKUP(Y2846,'Vlookup''sRef'!$C$3:$D$6,2,FALSE),"")&amp;","&amp;IF(Z2846&lt;&gt;"",VLOOKUP(Z2846,'Vlookup''sRef'!$F$3:$G$4,2,FALSE),"")&amp;","&amp;AA2846&amp;","&amp;AB2846&amp;","&amp;AC2846&amp;","&amp;AD2846&amp;","&amp;AE2846&amp;","&amp;AF2846&amp;","&amp;AG2846&amp;","&amp;AH2846&amp;","&amp;IF(AI2846&lt;&gt;"",VLOOKUP(AI2846,'Vlookup''sRef'!$O$2:$P$101,2,FALSE),"")&amp;","&amp;IF(AJ2846&lt;&gt;"",VLOOKUP(AJ2846,RulesetRef!$A$2:$B$77,2,FALSE),"")&amp;","&amp;AK2846&amp;","&amp;AL2846)</f>
        <v/>
      </c>
    </row>
    <row r="2847" spans="5:40" ht="15.6" customHeight="1">
      <c r="E2847" s="15" t="str">
        <f>IF(AND(A2847="",D2847=""),"",IF(OR(AND(ISNUMBER(SEARCH("@",A2847))*ISNUMBER(SEARCH(".",A2847,SEARCH("@",A2847))),ISBLANK(D2847)),LEN(D2847)&gt;=8),1,0))</f>
        <v/>
      </c>
      <c r="M2847" s="15" t="str">
        <f t="shared" si="88"/>
        <v/>
      </c>
      <c r="T2847" s="15" t="str">
        <f t="shared" si="89"/>
        <v/>
      </c>
      <c r="AM2847" s="13" t="str">
        <f>IF(COUNTBLANK(A2847:AL2847)=30,"",IF(A2847="","User Name Missing",IF(B2847="","First Name Missing",IF(C2847="","Last Name Missing",IF(E2847=0,"Password Short(Min 8 Charcters)",IF(M2847="","Group Missing",IF(U2847="","Security Clearance Missing","Good")))))))</f>
        <v>User Name Missing</v>
      </c>
      <c r="AN2847" s="45" t="str">
        <f>IF(AM2847&lt;&gt;"Good","",A2847&amp;","&amp;C2847&amp;","&amp;B2847&amp;","&amp;D2847&amp;","&amp;M2847&amp;","&amp;T2847&amp;","&amp;U2847&amp;","&amp;V2847&amp;","&amp;W2847&amp;","&amp;X2847&amp;","&amp;IF(Y2847&lt;&gt;"",VLOOKUP(Y2847,'Vlookup''sRef'!$C$3:$D$6,2,FALSE),"")&amp;","&amp;IF(Z2847&lt;&gt;"",VLOOKUP(Z2847,'Vlookup''sRef'!$F$3:$G$4,2,FALSE),"")&amp;","&amp;AA2847&amp;","&amp;AB2847&amp;","&amp;AC2847&amp;","&amp;AD2847&amp;","&amp;AE2847&amp;","&amp;AF2847&amp;","&amp;AG2847&amp;","&amp;AH2847&amp;","&amp;IF(AI2847&lt;&gt;"",VLOOKUP(AI2847,'Vlookup''sRef'!$O$2:$P$101,2,FALSE),"")&amp;","&amp;IF(AJ2847&lt;&gt;"",VLOOKUP(AJ2847,RulesetRef!$A$2:$B$77,2,FALSE),"")&amp;","&amp;AK2847&amp;","&amp;AL2847)</f>
        <v/>
      </c>
    </row>
    <row r="2848" spans="5:40" ht="15.6" customHeight="1">
      <c r="E2848" s="15" t="str">
        <f>IF(AND(A2848="",D2848=""),"",IF(OR(AND(ISNUMBER(SEARCH("@",A2848))*ISNUMBER(SEARCH(".",A2848,SEARCH("@",A2848))),ISBLANK(D2848)),LEN(D2848)&gt;=8),1,0))</f>
        <v/>
      </c>
      <c r="M2848" s="15" t="str">
        <f t="shared" si="88"/>
        <v/>
      </c>
      <c r="T2848" s="15" t="str">
        <f t="shared" si="89"/>
        <v/>
      </c>
      <c r="AM2848" s="13" t="str">
        <f>IF(COUNTBLANK(A2848:AL2848)=30,"",IF(A2848="","User Name Missing",IF(B2848="","First Name Missing",IF(C2848="","Last Name Missing",IF(E2848=0,"Password Short(Min 8 Charcters)",IF(M2848="","Group Missing",IF(U2848="","Security Clearance Missing","Good")))))))</f>
        <v>User Name Missing</v>
      </c>
      <c r="AN2848" s="45" t="str">
        <f>IF(AM2848&lt;&gt;"Good","",A2848&amp;","&amp;C2848&amp;","&amp;B2848&amp;","&amp;D2848&amp;","&amp;M2848&amp;","&amp;T2848&amp;","&amp;U2848&amp;","&amp;V2848&amp;","&amp;W2848&amp;","&amp;X2848&amp;","&amp;IF(Y2848&lt;&gt;"",VLOOKUP(Y2848,'Vlookup''sRef'!$C$3:$D$6,2,FALSE),"")&amp;","&amp;IF(Z2848&lt;&gt;"",VLOOKUP(Z2848,'Vlookup''sRef'!$F$3:$G$4,2,FALSE),"")&amp;","&amp;AA2848&amp;","&amp;AB2848&amp;","&amp;AC2848&amp;","&amp;AD2848&amp;","&amp;AE2848&amp;","&amp;AF2848&amp;","&amp;AG2848&amp;","&amp;AH2848&amp;","&amp;IF(AI2848&lt;&gt;"",VLOOKUP(AI2848,'Vlookup''sRef'!$O$2:$P$101,2,FALSE),"")&amp;","&amp;IF(AJ2848&lt;&gt;"",VLOOKUP(AJ2848,RulesetRef!$A$2:$B$77,2,FALSE),"")&amp;","&amp;AK2848&amp;","&amp;AL2848)</f>
        <v/>
      </c>
    </row>
    <row r="2849" spans="5:40" ht="15.6" customHeight="1">
      <c r="E2849" s="15" t="str">
        <f>IF(AND(A2849="",D2849=""),"",IF(OR(AND(ISNUMBER(SEARCH("@",A2849))*ISNUMBER(SEARCH(".",A2849,SEARCH("@",A2849))),ISBLANK(D2849)),LEN(D2849)&gt;=8),1,0))</f>
        <v/>
      </c>
      <c r="M2849" s="15" t="str">
        <f t="shared" si="88"/>
        <v/>
      </c>
      <c r="T2849" s="15" t="str">
        <f t="shared" si="89"/>
        <v/>
      </c>
      <c r="AM2849" s="13" t="str">
        <f>IF(COUNTBLANK(A2849:AL2849)=30,"",IF(A2849="","User Name Missing",IF(B2849="","First Name Missing",IF(C2849="","Last Name Missing",IF(E2849=0,"Password Short(Min 8 Charcters)",IF(M2849="","Group Missing",IF(U2849="","Security Clearance Missing","Good")))))))</f>
        <v>User Name Missing</v>
      </c>
      <c r="AN2849" s="45" t="str">
        <f>IF(AM2849&lt;&gt;"Good","",A2849&amp;","&amp;C2849&amp;","&amp;B2849&amp;","&amp;D2849&amp;","&amp;M2849&amp;","&amp;T2849&amp;","&amp;U2849&amp;","&amp;V2849&amp;","&amp;W2849&amp;","&amp;X2849&amp;","&amp;IF(Y2849&lt;&gt;"",VLOOKUP(Y2849,'Vlookup''sRef'!$C$3:$D$6,2,FALSE),"")&amp;","&amp;IF(Z2849&lt;&gt;"",VLOOKUP(Z2849,'Vlookup''sRef'!$F$3:$G$4,2,FALSE),"")&amp;","&amp;AA2849&amp;","&amp;AB2849&amp;","&amp;AC2849&amp;","&amp;AD2849&amp;","&amp;AE2849&amp;","&amp;AF2849&amp;","&amp;AG2849&amp;","&amp;AH2849&amp;","&amp;IF(AI2849&lt;&gt;"",VLOOKUP(AI2849,'Vlookup''sRef'!$O$2:$P$101,2,FALSE),"")&amp;","&amp;IF(AJ2849&lt;&gt;"",VLOOKUP(AJ2849,RulesetRef!$A$2:$B$77,2,FALSE),"")&amp;","&amp;AK2849&amp;","&amp;AL2849)</f>
        <v/>
      </c>
    </row>
    <row r="2850" spans="5:40" ht="15.6" customHeight="1">
      <c r="E2850" s="15" t="str">
        <f>IF(AND(A2850="",D2850=""),"",IF(OR(AND(ISNUMBER(SEARCH("@",A2850))*ISNUMBER(SEARCH(".",A2850,SEARCH("@",A2850))),ISBLANK(D2850)),LEN(D2850)&gt;=8),1,0))</f>
        <v/>
      </c>
      <c r="M2850" s="15" t="str">
        <f t="shared" si="88"/>
        <v/>
      </c>
      <c r="T2850" s="15" t="str">
        <f t="shared" si="89"/>
        <v/>
      </c>
      <c r="AM2850" s="13" t="str">
        <f>IF(COUNTBLANK(A2850:AL2850)=30,"",IF(A2850="","User Name Missing",IF(B2850="","First Name Missing",IF(C2850="","Last Name Missing",IF(E2850=0,"Password Short(Min 8 Charcters)",IF(M2850="","Group Missing",IF(U2850="","Security Clearance Missing","Good")))))))</f>
        <v>User Name Missing</v>
      </c>
      <c r="AN2850" s="45" t="str">
        <f>IF(AM2850&lt;&gt;"Good","",A2850&amp;","&amp;C2850&amp;","&amp;B2850&amp;","&amp;D2850&amp;","&amp;M2850&amp;","&amp;T2850&amp;","&amp;U2850&amp;","&amp;V2850&amp;","&amp;W2850&amp;","&amp;X2850&amp;","&amp;IF(Y2850&lt;&gt;"",VLOOKUP(Y2850,'Vlookup''sRef'!$C$3:$D$6,2,FALSE),"")&amp;","&amp;IF(Z2850&lt;&gt;"",VLOOKUP(Z2850,'Vlookup''sRef'!$F$3:$G$4,2,FALSE),"")&amp;","&amp;AA2850&amp;","&amp;AB2850&amp;","&amp;AC2850&amp;","&amp;AD2850&amp;","&amp;AE2850&amp;","&amp;AF2850&amp;","&amp;AG2850&amp;","&amp;AH2850&amp;","&amp;IF(AI2850&lt;&gt;"",VLOOKUP(AI2850,'Vlookup''sRef'!$O$2:$P$101,2,FALSE),"")&amp;","&amp;IF(AJ2850&lt;&gt;"",VLOOKUP(AJ2850,RulesetRef!$A$2:$B$77,2,FALSE),"")&amp;","&amp;AK2850&amp;","&amp;AL2850)</f>
        <v/>
      </c>
    </row>
    <row r="2851" spans="5:40" ht="15.6" customHeight="1">
      <c r="E2851" s="15" t="str">
        <f>IF(AND(A2851="",D2851=""),"",IF(OR(AND(ISNUMBER(SEARCH("@",A2851))*ISNUMBER(SEARCH(".",A2851,SEARCH("@",A2851))),ISBLANK(D2851)),LEN(D2851)&gt;=8),1,0))</f>
        <v/>
      </c>
      <c r="M2851" s="15" t="str">
        <f t="shared" si="88"/>
        <v/>
      </c>
      <c r="T2851" s="15" t="str">
        <f t="shared" si="89"/>
        <v/>
      </c>
      <c r="AM2851" s="13" t="str">
        <f>IF(COUNTBLANK(A2851:AL2851)=30,"",IF(A2851="","User Name Missing",IF(B2851="","First Name Missing",IF(C2851="","Last Name Missing",IF(E2851=0,"Password Short(Min 8 Charcters)",IF(M2851="","Group Missing",IF(U2851="","Security Clearance Missing","Good")))))))</f>
        <v>User Name Missing</v>
      </c>
      <c r="AN2851" s="45" t="str">
        <f>IF(AM2851&lt;&gt;"Good","",A2851&amp;","&amp;C2851&amp;","&amp;B2851&amp;","&amp;D2851&amp;","&amp;M2851&amp;","&amp;T2851&amp;","&amp;U2851&amp;","&amp;V2851&amp;","&amp;W2851&amp;","&amp;X2851&amp;","&amp;IF(Y2851&lt;&gt;"",VLOOKUP(Y2851,'Vlookup''sRef'!$C$3:$D$6,2,FALSE),"")&amp;","&amp;IF(Z2851&lt;&gt;"",VLOOKUP(Z2851,'Vlookup''sRef'!$F$3:$G$4,2,FALSE),"")&amp;","&amp;AA2851&amp;","&amp;AB2851&amp;","&amp;AC2851&amp;","&amp;AD2851&amp;","&amp;AE2851&amp;","&amp;AF2851&amp;","&amp;AG2851&amp;","&amp;AH2851&amp;","&amp;IF(AI2851&lt;&gt;"",VLOOKUP(AI2851,'Vlookup''sRef'!$O$2:$P$101,2,FALSE),"")&amp;","&amp;IF(AJ2851&lt;&gt;"",VLOOKUP(AJ2851,RulesetRef!$A$2:$B$77,2,FALSE),"")&amp;","&amp;AK2851&amp;","&amp;AL2851)</f>
        <v/>
      </c>
    </row>
    <row r="2852" spans="5:40" ht="15.6" customHeight="1">
      <c r="E2852" s="15" t="str">
        <f>IF(AND(A2852="",D2852=""),"",IF(OR(AND(ISNUMBER(SEARCH("@",A2852))*ISNUMBER(SEARCH(".",A2852,SEARCH("@",A2852))),ISBLANK(D2852)),LEN(D2852)&gt;=8),1,0))</f>
        <v/>
      </c>
      <c r="M2852" s="15" t="str">
        <f t="shared" si="88"/>
        <v/>
      </c>
      <c r="T2852" s="15" t="str">
        <f t="shared" si="89"/>
        <v/>
      </c>
      <c r="AM2852" s="13" t="str">
        <f>IF(COUNTBLANK(A2852:AL2852)=30,"",IF(A2852="","User Name Missing",IF(B2852="","First Name Missing",IF(C2852="","Last Name Missing",IF(E2852=0,"Password Short(Min 8 Charcters)",IF(M2852="","Group Missing",IF(U2852="","Security Clearance Missing","Good")))))))</f>
        <v>User Name Missing</v>
      </c>
      <c r="AN2852" s="45" t="str">
        <f>IF(AM2852&lt;&gt;"Good","",A2852&amp;","&amp;C2852&amp;","&amp;B2852&amp;","&amp;D2852&amp;","&amp;M2852&amp;","&amp;T2852&amp;","&amp;U2852&amp;","&amp;V2852&amp;","&amp;W2852&amp;","&amp;X2852&amp;","&amp;IF(Y2852&lt;&gt;"",VLOOKUP(Y2852,'Vlookup''sRef'!$C$3:$D$6,2,FALSE),"")&amp;","&amp;IF(Z2852&lt;&gt;"",VLOOKUP(Z2852,'Vlookup''sRef'!$F$3:$G$4,2,FALSE),"")&amp;","&amp;AA2852&amp;","&amp;AB2852&amp;","&amp;AC2852&amp;","&amp;AD2852&amp;","&amp;AE2852&amp;","&amp;AF2852&amp;","&amp;AG2852&amp;","&amp;AH2852&amp;","&amp;IF(AI2852&lt;&gt;"",VLOOKUP(AI2852,'Vlookup''sRef'!$O$2:$P$101,2,FALSE),"")&amp;","&amp;IF(AJ2852&lt;&gt;"",VLOOKUP(AJ2852,RulesetRef!$A$2:$B$77,2,FALSE),"")&amp;","&amp;AK2852&amp;","&amp;AL2852)</f>
        <v/>
      </c>
    </row>
    <row r="2853" spans="5:40" ht="15.6" customHeight="1">
      <c r="E2853" s="15" t="str">
        <f>IF(AND(A2853="",D2853=""),"",IF(OR(AND(ISNUMBER(SEARCH("@",A2853))*ISNUMBER(SEARCH(".",A2853,SEARCH("@",A2853))),ISBLANK(D2853)),LEN(D2853)&gt;=8),1,0))</f>
        <v/>
      </c>
      <c r="M2853" s="15" t="str">
        <f t="shared" si="88"/>
        <v/>
      </c>
      <c r="T2853" s="15" t="str">
        <f t="shared" si="89"/>
        <v/>
      </c>
      <c r="AM2853" s="13" t="str">
        <f>IF(COUNTBLANK(A2853:AL2853)=30,"",IF(A2853="","User Name Missing",IF(B2853="","First Name Missing",IF(C2853="","Last Name Missing",IF(E2853=0,"Password Short(Min 8 Charcters)",IF(M2853="","Group Missing",IF(U2853="","Security Clearance Missing","Good")))))))</f>
        <v>User Name Missing</v>
      </c>
      <c r="AN2853" s="45" t="str">
        <f>IF(AM2853&lt;&gt;"Good","",A2853&amp;","&amp;C2853&amp;","&amp;B2853&amp;","&amp;D2853&amp;","&amp;M2853&amp;","&amp;T2853&amp;","&amp;U2853&amp;","&amp;V2853&amp;","&amp;W2853&amp;","&amp;X2853&amp;","&amp;IF(Y2853&lt;&gt;"",VLOOKUP(Y2853,'Vlookup''sRef'!$C$3:$D$6,2,FALSE),"")&amp;","&amp;IF(Z2853&lt;&gt;"",VLOOKUP(Z2853,'Vlookup''sRef'!$F$3:$G$4,2,FALSE),"")&amp;","&amp;AA2853&amp;","&amp;AB2853&amp;","&amp;AC2853&amp;","&amp;AD2853&amp;","&amp;AE2853&amp;","&amp;AF2853&amp;","&amp;AG2853&amp;","&amp;AH2853&amp;","&amp;IF(AI2853&lt;&gt;"",VLOOKUP(AI2853,'Vlookup''sRef'!$O$2:$P$101,2,FALSE),"")&amp;","&amp;IF(AJ2853&lt;&gt;"",VLOOKUP(AJ2853,RulesetRef!$A$2:$B$77,2,FALSE),"")&amp;","&amp;AK2853&amp;","&amp;AL2853)</f>
        <v/>
      </c>
    </row>
    <row r="2854" spans="5:40" ht="15.6" customHeight="1">
      <c r="E2854" s="15" t="str">
        <f>IF(AND(A2854="",D2854=""),"",IF(OR(AND(ISNUMBER(SEARCH("@",A2854))*ISNUMBER(SEARCH(".",A2854,SEARCH("@",A2854))),ISBLANK(D2854)),LEN(D2854)&gt;=8),1,0))</f>
        <v/>
      </c>
      <c r="M2854" s="15" t="str">
        <f t="shared" si="88"/>
        <v/>
      </c>
      <c r="T2854" s="15" t="str">
        <f t="shared" si="89"/>
        <v/>
      </c>
      <c r="AM2854" s="13" t="str">
        <f>IF(COUNTBLANK(A2854:AL2854)=30,"",IF(A2854="","User Name Missing",IF(B2854="","First Name Missing",IF(C2854="","Last Name Missing",IF(E2854=0,"Password Short(Min 8 Charcters)",IF(M2854="","Group Missing",IF(U2854="","Security Clearance Missing","Good")))))))</f>
        <v>User Name Missing</v>
      </c>
      <c r="AN2854" s="45" t="str">
        <f>IF(AM2854&lt;&gt;"Good","",A2854&amp;","&amp;C2854&amp;","&amp;B2854&amp;","&amp;D2854&amp;","&amp;M2854&amp;","&amp;T2854&amp;","&amp;U2854&amp;","&amp;V2854&amp;","&amp;W2854&amp;","&amp;X2854&amp;","&amp;IF(Y2854&lt;&gt;"",VLOOKUP(Y2854,'Vlookup''sRef'!$C$3:$D$6,2,FALSE),"")&amp;","&amp;IF(Z2854&lt;&gt;"",VLOOKUP(Z2854,'Vlookup''sRef'!$F$3:$G$4,2,FALSE),"")&amp;","&amp;AA2854&amp;","&amp;AB2854&amp;","&amp;AC2854&amp;","&amp;AD2854&amp;","&amp;AE2854&amp;","&amp;AF2854&amp;","&amp;AG2854&amp;","&amp;AH2854&amp;","&amp;IF(AI2854&lt;&gt;"",VLOOKUP(AI2854,'Vlookup''sRef'!$O$2:$P$101,2,FALSE),"")&amp;","&amp;IF(AJ2854&lt;&gt;"",VLOOKUP(AJ2854,RulesetRef!$A$2:$B$77,2,FALSE),"")&amp;","&amp;AK2854&amp;","&amp;AL2854)</f>
        <v/>
      </c>
    </row>
    <row r="2855" spans="5:40" ht="15.6" customHeight="1">
      <c r="E2855" s="15" t="str">
        <f>IF(AND(A2855="",D2855=""),"",IF(OR(AND(ISNUMBER(SEARCH("@",A2855))*ISNUMBER(SEARCH(".",A2855,SEARCH("@",A2855))),ISBLANK(D2855)),LEN(D2855)&gt;=8),1,0))</f>
        <v/>
      </c>
      <c r="M2855" s="15" t="str">
        <f t="shared" si="88"/>
        <v/>
      </c>
      <c r="T2855" s="15" t="str">
        <f t="shared" si="89"/>
        <v/>
      </c>
      <c r="AM2855" s="13" t="str">
        <f>IF(COUNTBLANK(A2855:AL2855)=30,"",IF(A2855="","User Name Missing",IF(B2855="","First Name Missing",IF(C2855="","Last Name Missing",IF(E2855=0,"Password Short(Min 8 Charcters)",IF(M2855="","Group Missing",IF(U2855="","Security Clearance Missing","Good")))))))</f>
        <v>User Name Missing</v>
      </c>
      <c r="AN2855" s="45" t="str">
        <f>IF(AM2855&lt;&gt;"Good","",A2855&amp;","&amp;C2855&amp;","&amp;B2855&amp;","&amp;D2855&amp;","&amp;M2855&amp;","&amp;T2855&amp;","&amp;U2855&amp;","&amp;V2855&amp;","&amp;W2855&amp;","&amp;X2855&amp;","&amp;IF(Y2855&lt;&gt;"",VLOOKUP(Y2855,'Vlookup''sRef'!$C$3:$D$6,2,FALSE),"")&amp;","&amp;IF(Z2855&lt;&gt;"",VLOOKUP(Z2855,'Vlookup''sRef'!$F$3:$G$4,2,FALSE),"")&amp;","&amp;AA2855&amp;","&amp;AB2855&amp;","&amp;AC2855&amp;","&amp;AD2855&amp;","&amp;AE2855&amp;","&amp;AF2855&amp;","&amp;AG2855&amp;","&amp;AH2855&amp;","&amp;IF(AI2855&lt;&gt;"",VLOOKUP(AI2855,'Vlookup''sRef'!$O$2:$P$101,2,FALSE),"")&amp;","&amp;IF(AJ2855&lt;&gt;"",VLOOKUP(AJ2855,RulesetRef!$A$2:$B$77,2,FALSE),"")&amp;","&amp;AK2855&amp;","&amp;AL2855)</f>
        <v/>
      </c>
    </row>
    <row r="2856" spans="5:40" ht="15.6" customHeight="1">
      <c r="E2856" s="15" t="str">
        <f>IF(AND(A2856="",D2856=""),"",IF(OR(AND(ISNUMBER(SEARCH("@",A2856))*ISNUMBER(SEARCH(".",A2856,SEARCH("@",A2856))),ISBLANK(D2856)),LEN(D2856)&gt;=8),1,0))</f>
        <v/>
      </c>
      <c r="M2856" s="15" t="str">
        <f t="shared" si="88"/>
        <v/>
      </c>
      <c r="T2856" s="15" t="str">
        <f t="shared" si="89"/>
        <v/>
      </c>
      <c r="AM2856" s="13" t="str">
        <f>IF(COUNTBLANK(A2856:AL2856)=30,"",IF(A2856="","User Name Missing",IF(B2856="","First Name Missing",IF(C2856="","Last Name Missing",IF(E2856=0,"Password Short(Min 8 Charcters)",IF(M2856="","Group Missing",IF(U2856="","Security Clearance Missing","Good")))))))</f>
        <v>User Name Missing</v>
      </c>
      <c r="AN2856" s="45" t="str">
        <f>IF(AM2856&lt;&gt;"Good","",A2856&amp;","&amp;C2856&amp;","&amp;B2856&amp;","&amp;D2856&amp;","&amp;M2856&amp;","&amp;T2856&amp;","&amp;U2856&amp;","&amp;V2856&amp;","&amp;W2856&amp;","&amp;X2856&amp;","&amp;IF(Y2856&lt;&gt;"",VLOOKUP(Y2856,'Vlookup''sRef'!$C$3:$D$6,2,FALSE),"")&amp;","&amp;IF(Z2856&lt;&gt;"",VLOOKUP(Z2856,'Vlookup''sRef'!$F$3:$G$4,2,FALSE),"")&amp;","&amp;AA2856&amp;","&amp;AB2856&amp;","&amp;AC2856&amp;","&amp;AD2856&amp;","&amp;AE2856&amp;","&amp;AF2856&amp;","&amp;AG2856&amp;","&amp;AH2856&amp;","&amp;IF(AI2856&lt;&gt;"",VLOOKUP(AI2856,'Vlookup''sRef'!$O$2:$P$101,2,FALSE),"")&amp;","&amp;IF(AJ2856&lt;&gt;"",VLOOKUP(AJ2856,RulesetRef!$A$2:$B$77,2,FALSE),"")&amp;","&amp;AK2856&amp;","&amp;AL2856)</f>
        <v/>
      </c>
    </row>
    <row r="2857" spans="5:40" ht="15.6" customHeight="1">
      <c r="E2857" s="15" t="str">
        <f>IF(AND(A2857="",D2857=""),"",IF(OR(AND(ISNUMBER(SEARCH("@",A2857))*ISNUMBER(SEARCH(".",A2857,SEARCH("@",A2857))),ISBLANK(D2857)),LEN(D2857)&gt;=8),1,0))</f>
        <v/>
      </c>
      <c r="M2857" s="15" t="str">
        <f t="shared" si="88"/>
        <v/>
      </c>
      <c r="T2857" s="15" t="str">
        <f t="shared" si="89"/>
        <v/>
      </c>
      <c r="AM2857" s="13" t="str">
        <f>IF(COUNTBLANK(A2857:AL2857)=30,"",IF(A2857="","User Name Missing",IF(B2857="","First Name Missing",IF(C2857="","Last Name Missing",IF(E2857=0,"Password Short(Min 8 Charcters)",IF(M2857="","Group Missing",IF(U2857="","Security Clearance Missing","Good")))))))</f>
        <v>User Name Missing</v>
      </c>
      <c r="AN2857" s="45" t="str">
        <f>IF(AM2857&lt;&gt;"Good","",A2857&amp;","&amp;C2857&amp;","&amp;B2857&amp;","&amp;D2857&amp;","&amp;M2857&amp;","&amp;T2857&amp;","&amp;U2857&amp;","&amp;V2857&amp;","&amp;W2857&amp;","&amp;X2857&amp;","&amp;IF(Y2857&lt;&gt;"",VLOOKUP(Y2857,'Vlookup''sRef'!$C$3:$D$6,2,FALSE),"")&amp;","&amp;IF(Z2857&lt;&gt;"",VLOOKUP(Z2857,'Vlookup''sRef'!$F$3:$G$4,2,FALSE),"")&amp;","&amp;AA2857&amp;","&amp;AB2857&amp;","&amp;AC2857&amp;","&amp;AD2857&amp;","&amp;AE2857&amp;","&amp;AF2857&amp;","&amp;AG2857&amp;","&amp;AH2857&amp;","&amp;IF(AI2857&lt;&gt;"",VLOOKUP(AI2857,'Vlookup''sRef'!$O$2:$P$101,2,FALSE),"")&amp;","&amp;IF(AJ2857&lt;&gt;"",VLOOKUP(AJ2857,RulesetRef!$A$2:$B$77,2,FALSE),"")&amp;","&amp;AK2857&amp;","&amp;AL2857)</f>
        <v/>
      </c>
    </row>
    <row r="2858" spans="5:40" ht="15.6" customHeight="1">
      <c r="E2858" s="15" t="str">
        <f>IF(AND(A2858="",D2858=""),"",IF(OR(AND(ISNUMBER(SEARCH("@",A2858))*ISNUMBER(SEARCH(".",A2858,SEARCH("@",A2858))),ISBLANK(D2858)),LEN(D2858)&gt;=8),1,0))</f>
        <v/>
      </c>
      <c r="M2858" s="15" t="str">
        <f t="shared" si="88"/>
        <v/>
      </c>
      <c r="T2858" s="15" t="str">
        <f t="shared" si="89"/>
        <v/>
      </c>
      <c r="AM2858" s="13" t="str">
        <f>IF(COUNTBLANK(A2858:AL2858)=30,"",IF(A2858="","User Name Missing",IF(B2858="","First Name Missing",IF(C2858="","Last Name Missing",IF(E2858=0,"Password Short(Min 8 Charcters)",IF(M2858="","Group Missing",IF(U2858="","Security Clearance Missing","Good")))))))</f>
        <v>User Name Missing</v>
      </c>
      <c r="AN2858" s="45" t="str">
        <f>IF(AM2858&lt;&gt;"Good","",A2858&amp;","&amp;C2858&amp;","&amp;B2858&amp;","&amp;D2858&amp;","&amp;M2858&amp;","&amp;T2858&amp;","&amp;U2858&amp;","&amp;V2858&amp;","&amp;W2858&amp;","&amp;X2858&amp;","&amp;IF(Y2858&lt;&gt;"",VLOOKUP(Y2858,'Vlookup''sRef'!$C$3:$D$6,2,FALSE),"")&amp;","&amp;IF(Z2858&lt;&gt;"",VLOOKUP(Z2858,'Vlookup''sRef'!$F$3:$G$4,2,FALSE),"")&amp;","&amp;AA2858&amp;","&amp;AB2858&amp;","&amp;AC2858&amp;","&amp;AD2858&amp;","&amp;AE2858&amp;","&amp;AF2858&amp;","&amp;AG2858&amp;","&amp;AH2858&amp;","&amp;IF(AI2858&lt;&gt;"",VLOOKUP(AI2858,'Vlookup''sRef'!$O$2:$P$101,2,FALSE),"")&amp;","&amp;IF(AJ2858&lt;&gt;"",VLOOKUP(AJ2858,RulesetRef!$A$2:$B$77,2,FALSE),"")&amp;","&amp;AK2858&amp;","&amp;AL2858)</f>
        <v/>
      </c>
    </row>
    <row r="2859" spans="5:40" ht="15.6" customHeight="1">
      <c r="E2859" s="15" t="str">
        <f>IF(AND(A2859="",D2859=""),"",IF(OR(AND(ISNUMBER(SEARCH("@",A2859))*ISNUMBER(SEARCH(".",A2859,SEARCH("@",A2859))),ISBLANK(D2859)),LEN(D2859)&gt;=8),1,0))</f>
        <v/>
      </c>
      <c r="M2859" s="15" t="str">
        <f t="shared" si="88"/>
        <v/>
      </c>
      <c r="T2859" s="15" t="str">
        <f t="shared" si="89"/>
        <v/>
      </c>
      <c r="AM2859" s="13" t="str">
        <f>IF(COUNTBLANK(A2859:AL2859)=30,"",IF(A2859="","User Name Missing",IF(B2859="","First Name Missing",IF(C2859="","Last Name Missing",IF(E2859=0,"Password Short(Min 8 Charcters)",IF(M2859="","Group Missing",IF(U2859="","Security Clearance Missing","Good")))))))</f>
        <v>User Name Missing</v>
      </c>
      <c r="AN2859" s="45" t="str">
        <f>IF(AM2859&lt;&gt;"Good","",A2859&amp;","&amp;C2859&amp;","&amp;B2859&amp;","&amp;D2859&amp;","&amp;M2859&amp;","&amp;T2859&amp;","&amp;U2859&amp;","&amp;V2859&amp;","&amp;W2859&amp;","&amp;X2859&amp;","&amp;IF(Y2859&lt;&gt;"",VLOOKUP(Y2859,'Vlookup''sRef'!$C$3:$D$6,2,FALSE),"")&amp;","&amp;IF(Z2859&lt;&gt;"",VLOOKUP(Z2859,'Vlookup''sRef'!$F$3:$G$4,2,FALSE),"")&amp;","&amp;AA2859&amp;","&amp;AB2859&amp;","&amp;AC2859&amp;","&amp;AD2859&amp;","&amp;AE2859&amp;","&amp;AF2859&amp;","&amp;AG2859&amp;","&amp;AH2859&amp;","&amp;IF(AI2859&lt;&gt;"",VLOOKUP(AI2859,'Vlookup''sRef'!$O$2:$P$101,2,FALSE),"")&amp;","&amp;IF(AJ2859&lt;&gt;"",VLOOKUP(AJ2859,RulesetRef!$A$2:$B$77,2,FALSE),"")&amp;","&amp;AK2859&amp;","&amp;AL2859)</f>
        <v/>
      </c>
    </row>
    <row r="2860" spans="5:40" ht="15.6" customHeight="1">
      <c r="E2860" s="15" t="str">
        <f>IF(AND(A2860="",D2860=""),"",IF(OR(AND(ISNUMBER(SEARCH("@",A2860))*ISNUMBER(SEARCH(".",A2860,SEARCH("@",A2860))),ISBLANK(D2860)),LEN(D2860)&gt;=8),1,0))</f>
        <v/>
      </c>
      <c r="M2860" s="15" t="str">
        <f t="shared" si="88"/>
        <v/>
      </c>
      <c r="T2860" s="15" t="str">
        <f t="shared" si="89"/>
        <v/>
      </c>
      <c r="AM2860" s="13" t="str">
        <f>IF(COUNTBLANK(A2860:AL2860)=30,"",IF(A2860="","User Name Missing",IF(B2860="","First Name Missing",IF(C2860="","Last Name Missing",IF(E2860=0,"Password Short(Min 8 Charcters)",IF(M2860="","Group Missing",IF(U2860="","Security Clearance Missing","Good")))))))</f>
        <v>User Name Missing</v>
      </c>
      <c r="AN2860" s="45" t="str">
        <f>IF(AM2860&lt;&gt;"Good","",A2860&amp;","&amp;C2860&amp;","&amp;B2860&amp;","&amp;D2860&amp;","&amp;M2860&amp;","&amp;T2860&amp;","&amp;U2860&amp;","&amp;V2860&amp;","&amp;W2860&amp;","&amp;X2860&amp;","&amp;IF(Y2860&lt;&gt;"",VLOOKUP(Y2860,'Vlookup''sRef'!$C$3:$D$6,2,FALSE),"")&amp;","&amp;IF(Z2860&lt;&gt;"",VLOOKUP(Z2860,'Vlookup''sRef'!$F$3:$G$4,2,FALSE),"")&amp;","&amp;AA2860&amp;","&amp;AB2860&amp;","&amp;AC2860&amp;","&amp;AD2860&amp;","&amp;AE2860&amp;","&amp;AF2860&amp;","&amp;AG2860&amp;","&amp;AH2860&amp;","&amp;IF(AI2860&lt;&gt;"",VLOOKUP(AI2860,'Vlookup''sRef'!$O$2:$P$101,2,FALSE),"")&amp;","&amp;IF(AJ2860&lt;&gt;"",VLOOKUP(AJ2860,RulesetRef!$A$2:$B$77,2,FALSE),"")&amp;","&amp;AK2860&amp;","&amp;AL2860)</f>
        <v/>
      </c>
    </row>
    <row r="2861" spans="5:40" ht="15.6" customHeight="1">
      <c r="E2861" s="15" t="str">
        <f>IF(AND(A2861="",D2861=""),"",IF(OR(AND(ISNUMBER(SEARCH("@",A2861))*ISNUMBER(SEARCH(".",A2861,SEARCH("@",A2861))),ISBLANK(D2861)),LEN(D2861)&gt;=8),1,0))</f>
        <v/>
      </c>
      <c r="M2861" s="15" t="str">
        <f t="shared" si="88"/>
        <v/>
      </c>
      <c r="T2861" s="15" t="str">
        <f t="shared" si="89"/>
        <v/>
      </c>
      <c r="AM2861" s="13" t="str">
        <f>IF(COUNTBLANK(A2861:AL2861)=30,"",IF(A2861="","User Name Missing",IF(B2861="","First Name Missing",IF(C2861="","Last Name Missing",IF(E2861=0,"Password Short(Min 8 Charcters)",IF(M2861="","Group Missing",IF(U2861="","Security Clearance Missing","Good")))))))</f>
        <v>User Name Missing</v>
      </c>
      <c r="AN2861" s="45" t="str">
        <f>IF(AM2861&lt;&gt;"Good","",A2861&amp;","&amp;C2861&amp;","&amp;B2861&amp;","&amp;D2861&amp;","&amp;M2861&amp;","&amp;T2861&amp;","&amp;U2861&amp;","&amp;V2861&amp;","&amp;W2861&amp;","&amp;X2861&amp;","&amp;IF(Y2861&lt;&gt;"",VLOOKUP(Y2861,'Vlookup''sRef'!$C$3:$D$6,2,FALSE),"")&amp;","&amp;IF(Z2861&lt;&gt;"",VLOOKUP(Z2861,'Vlookup''sRef'!$F$3:$G$4,2,FALSE),"")&amp;","&amp;AA2861&amp;","&amp;AB2861&amp;","&amp;AC2861&amp;","&amp;AD2861&amp;","&amp;AE2861&amp;","&amp;AF2861&amp;","&amp;AG2861&amp;","&amp;AH2861&amp;","&amp;IF(AI2861&lt;&gt;"",VLOOKUP(AI2861,'Vlookup''sRef'!$O$2:$P$101,2,FALSE),"")&amp;","&amp;IF(AJ2861&lt;&gt;"",VLOOKUP(AJ2861,RulesetRef!$A$2:$B$77,2,FALSE),"")&amp;","&amp;AK2861&amp;","&amp;AL2861)</f>
        <v/>
      </c>
    </row>
    <row r="2862" spans="5:40" ht="15.6" customHeight="1">
      <c r="E2862" s="15" t="str">
        <f>IF(AND(A2862="",D2862=""),"",IF(OR(AND(ISNUMBER(SEARCH("@",A2862))*ISNUMBER(SEARCH(".",A2862,SEARCH("@",A2862))),ISBLANK(D2862)),LEN(D2862)&gt;=8),1,0))</f>
        <v/>
      </c>
      <c r="M2862" s="15" t="str">
        <f t="shared" si="88"/>
        <v/>
      </c>
      <c r="T2862" s="15" t="str">
        <f t="shared" si="89"/>
        <v/>
      </c>
      <c r="AM2862" s="13" t="str">
        <f>IF(COUNTBLANK(A2862:AL2862)=30,"",IF(A2862="","User Name Missing",IF(B2862="","First Name Missing",IF(C2862="","Last Name Missing",IF(E2862=0,"Password Short(Min 8 Charcters)",IF(M2862="","Group Missing",IF(U2862="","Security Clearance Missing","Good")))))))</f>
        <v>User Name Missing</v>
      </c>
      <c r="AN2862" s="45" t="str">
        <f>IF(AM2862&lt;&gt;"Good","",A2862&amp;","&amp;C2862&amp;","&amp;B2862&amp;","&amp;D2862&amp;","&amp;M2862&amp;","&amp;T2862&amp;","&amp;U2862&amp;","&amp;V2862&amp;","&amp;W2862&amp;","&amp;X2862&amp;","&amp;IF(Y2862&lt;&gt;"",VLOOKUP(Y2862,'Vlookup''sRef'!$C$3:$D$6,2,FALSE),"")&amp;","&amp;IF(Z2862&lt;&gt;"",VLOOKUP(Z2862,'Vlookup''sRef'!$F$3:$G$4,2,FALSE),"")&amp;","&amp;AA2862&amp;","&amp;AB2862&amp;","&amp;AC2862&amp;","&amp;AD2862&amp;","&amp;AE2862&amp;","&amp;AF2862&amp;","&amp;AG2862&amp;","&amp;AH2862&amp;","&amp;IF(AI2862&lt;&gt;"",VLOOKUP(AI2862,'Vlookup''sRef'!$O$2:$P$101,2,FALSE),"")&amp;","&amp;IF(AJ2862&lt;&gt;"",VLOOKUP(AJ2862,RulesetRef!$A$2:$B$77,2,FALSE),"")&amp;","&amp;AK2862&amp;","&amp;AL2862)</f>
        <v/>
      </c>
    </row>
    <row r="2863" spans="5:40" ht="15.6" customHeight="1">
      <c r="E2863" s="15" t="str">
        <f>IF(AND(A2863="",D2863=""),"",IF(OR(AND(ISNUMBER(SEARCH("@",A2863))*ISNUMBER(SEARCH(".",A2863,SEARCH("@",A2863))),ISBLANK(D2863)),LEN(D2863)&gt;=8),1,0))</f>
        <v/>
      </c>
      <c r="M2863" s="15" t="str">
        <f t="shared" si="88"/>
        <v/>
      </c>
      <c r="T2863" s="15" t="str">
        <f t="shared" si="89"/>
        <v/>
      </c>
      <c r="AM2863" s="13" t="str">
        <f>IF(COUNTBLANK(A2863:AL2863)=30,"",IF(A2863="","User Name Missing",IF(B2863="","First Name Missing",IF(C2863="","Last Name Missing",IF(E2863=0,"Password Short(Min 8 Charcters)",IF(M2863="","Group Missing",IF(U2863="","Security Clearance Missing","Good")))))))</f>
        <v>User Name Missing</v>
      </c>
      <c r="AN2863" s="45" t="str">
        <f>IF(AM2863&lt;&gt;"Good","",A2863&amp;","&amp;C2863&amp;","&amp;B2863&amp;","&amp;D2863&amp;","&amp;M2863&amp;","&amp;T2863&amp;","&amp;U2863&amp;","&amp;V2863&amp;","&amp;W2863&amp;","&amp;X2863&amp;","&amp;IF(Y2863&lt;&gt;"",VLOOKUP(Y2863,'Vlookup''sRef'!$C$3:$D$6,2,FALSE),"")&amp;","&amp;IF(Z2863&lt;&gt;"",VLOOKUP(Z2863,'Vlookup''sRef'!$F$3:$G$4,2,FALSE),"")&amp;","&amp;AA2863&amp;","&amp;AB2863&amp;","&amp;AC2863&amp;","&amp;AD2863&amp;","&amp;AE2863&amp;","&amp;AF2863&amp;","&amp;AG2863&amp;","&amp;AH2863&amp;","&amp;IF(AI2863&lt;&gt;"",VLOOKUP(AI2863,'Vlookup''sRef'!$O$2:$P$101,2,FALSE),"")&amp;","&amp;IF(AJ2863&lt;&gt;"",VLOOKUP(AJ2863,RulesetRef!$A$2:$B$77,2,FALSE),"")&amp;","&amp;AK2863&amp;","&amp;AL2863)</f>
        <v/>
      </c>
    </row>
    <row r="2864" spans="5:40" ht="15.6" customHeight="1">
      <c r="E2864" s="15" t="str">
        <f>IF(AND(A2864="",D2864=""),"",IF(OR(AND(ISNUMBER(SEARCH("@",A2864))*ISNUMBER(SEARCH(".",A2864,SEARCH("@",A2864))),ISBLANK(D2864)),LEN(D2864)&gt;=8),1,0))</f>
        <v/>
      </c>
      <c r="M2864" s="15" t="str">
        <f t="shared" si="88"/>
        <v/>
      </c>
      <c r="T2864" s="15" t="str">
        <f t="shared" si="89"/>
        <v/>
      </c>
      <c r="AM2864" s="13" t="str">
        <f>IF(COUNTBLANK(A2864:AL2864)=30,"",IF(A2864="","User Name Missing",IF(B2864="","First Name Missing",IF(C2864="","Last Name Missing",IF(E2864=0,"Password Short(Min 8 Charcters)",IF(M2864="","Group Missing",IF(U2864="","Security Clearance Missing","Good")))))))</f>
        <v>User Name Missing</v>
      </c>
      <c r="AN2864" s="45" t="str">
        <f>IF(AM2864&lt;&gt;"Good","",A2864&amp;","&amp;C2864&amp;","&amp;B2864&amp;","&amp;D2864&amp;","&amp;M2864&amp;","&amp;T2864&amp;","&amp;U2864&amp;","&amp;V2864&amp;","&amp;W2864&amp;","&amp;X2864&amp;","&amp;IF(Y2864&lt;&gt;"",VLOOKUP(Y2864,'Vlookup''sRef'!$C$3:$D$6,2,FALSE),"")&amp;","&amp;IF(Z2864&lt;&gt;"",VLOOKUP(Z2864,'Vlookup''sRef'!$F$3:$G$4,2,FALSE),"")&amp;","&amp;AA2864&amp;","&amp;AB2864&amp;","&amp;AC2864&amp;","&amp;AD2864&amp;","&amp;AE2864&amp;","&amp;AF2864&amp;","&amp;AG2864&amp;","&amp;AH2864&amp;","&amp;IF(AI2864&lt;&gt;"",VLOOKUP(AI2864,'Vlookup''sRef'!$O$2:$P$101,2,FALSE),"")&amp;","&amp;IF(AJ2864&lt;&gt;"",VLOOKUP(AJ2864,RulesetRef!$A$2:$B$77,2,FALSE),"")&amp;","&amp;AK2864&amp;","&amp;AL2864)</f>
        <v/>
      </c>
    </row>
    <row r="2865" spans="5:40" ht="15.6" customHeight="1">
      <c r="E2865" s="15" t="str">
        <f>IF(AND(A2865="",D2865=""),"",IF(OR(AND(ISNUMBER(SEARCH("@",A2865))*ISNUMBER(SEARCH(".",A2865,SEARCH("@",A2865))),ISBLANK(D2865)),LEN(D2865)&gt;=8),1,0))</f>
        <v/>
      </c>
      <c r="M2865" s="15" t="str">
        <f t="shared" si="88"/>
        <v/>
      </c>
      <c r="T2865" s="15" t="str">
        <f t="shared" si="89"/>
        <v/>
      </c>
      <c r="AM2865" s="13" t="str">
        <f>IF(COUNTBLANK(A2865:AL2865)=30,"",IF(A2865="","User Name Missing",IF(B2865="","First Name Missing",IF(C2865="","Last Name Missing",IF(E2865=0,"Password Short(Min 8 Charcters)",IF(M2865="","Group Missing",IF(U2865="","Security Clearance Missing","Good")))))))</f>
        <v>User Name Missing</v>
      </c>
      <c r="AN2865" s="45" t="str">
        <f>IF(AM2865&lt;&gt;"Good","",A2865&amp;","&amp;C2865&amp;","&amp;B2865&amp;","&amp;D2865&amp;","&amp;M2865&amp;","&amp;T2865&amp;","&amp;U2865&amp;","&amp;V2865&amp;","&amp;W2865&amp;","&amp;X2865&amp;","&amp;IF(Y2865&lt;&gt;"",VLOOKUP(Y2865,'Vlookup''sRef'!$C$3:$D$6,2,FALSE),"")&amp;","&amp;IF(Z2865&lt;&gt;"",VLOOKUP(Z2865,'Vlookup''sRef'!$F$3:$G$4,2,FALSE),"")&amp;","&amp;AA2865&amp;","&amp;AB2865&amp;","&amp;AC2865&amp;","&amp;AD2865&amp;","&amp;AE2865&amp;","&amp;AF2865&amp;","&amp;AG2865&amp;","&amp;AH2865&amp;","&amp;IF(AI2865&lt;&gt;"",VLOOKUP(AI2865,'Vlookup''sRef'!$O$2:$P$101,2,FALSE),"")&amp;","&amp;IF(AJ2865&lt;&gt;"",VLOOKUP(AJ2865,RulesetRef!$A$2:$B$77,2,FALSE),"")&amp;","&amp;AK2865&amp;","&amp;AL2865)</f>
        <v/>
      </c>
    </row>
    <row r="2866" spans="5:40" ht="15.6" customHeight="1">
      <c r="E2866" s="15" t="str">
        <f>IF(AND(A2866="",D2866=""),"",IF(OR(AND(ISNUMBER(SEARCH("@",A2866))*ISNUMBER(SEARCH(".",A2866,SEARCH("@",A2866))),ISBLANK(D2866)),LEN(D2866)&gt;=8),1,0))</f>
        <v/>
      </c>
      <c r="M2866" s="15" t="str">
        <f t="shared" si="88"/>
        <v/>
      </c>
      <c r="T2866" s="15" t="str">
        <f t="shared" si="89"/>
        <v/>
      </c>
      <c r="AM2866" s="13" t="str">
        <f>IF(COUNTBLANK(A2866:AL2866)=30,"",IF(A2866="","User Name Missing",IF(B2866="","First Name Missing",IF(C2866="","Last Name Missing",IF(E2866=0,"Password Short(Min 8 Charcters)",IF(M2866="","Group Missing",IF(U2866="","Security Clearance Missing","Good")))))))</f>
        <v>User Name Missing</v>
      </c>
      <c r="AN2866" s="45" t="str">
        <f>IF(AM2866&lt;&gt;"Good","",A2866&amp;","&amp;C2866&amp;","&amp;B2866&amp;","&amp;D2866&amp;","&amp;M2866&amp;","&amp;T2866&amp;","&amp;U2866&amp;","&amp;V2866&amp;","&amp;W2866&amp;","&amp;X2866&amp;","&amp;IF(Y2866&lt;&gt;"",VLOOKUP(Y2866,'Vlookup''sRef'!$C$3:$D$6,2,FALSE),"")&amp;","&amp;IF(Z2866&lt;&gt;"",VLOOKUP(Z2866,'Vlookup''sRef'!$F$3:$G$4,2,FALSE),"")&amp;","&amp;AA2866&amp;","&amp;AB2866&amp;","&amp;AC2866&amp;","&amp;AD2866&amp;","&amp;AE2866&amp;","&amp;AF2866&amp;","&amp;AG2866&amp;","&amp;AH2866&amp;","&amp;IF(AI2866&lt;&gt;"",VLOOKUP(AI2866,'Vlookup''sRef'!$O$2:$P$101,2,FALSE),"")&amp;","&amp;IF(AJ2866&lt;&gt;"",VLOOKUP(AJ2866,RulesetRef!$A$2:$B$77,2,FALSE),"")&amp;","&amp;AK2866&amp;","&amp;AL2866)</f>
        <v/>
      </c>
    </row>
    <row r="2867" spans="5:40" ht="15.6" customHeight="1">
      <c r="E2867" s="15" t="str">
        <f>IF(AND(A2867="",D2867=""),"",IF(OR(AND(ISNUMBER(SEARCH("@",A2867))*ISNUMBER(SEARCH(".",A2867,SEARCH("@",A2867))),ISBLANK(D2867)),LEN(D2867)&gt;=8),1,0))</f>
        <v/>
      </c>
      <c r="M2867" s="15" t="str">
        <f t="shared" si="88"/>
        <v/>
      </c>
      <c r="T2867" s="15" t="str">
        <f t="shared" si="89"/>
        <v/>
      </c>
      <c r="AM2867" s="13" t="str">
        <f>IF(COUNTBLANK(A2867:AL2867)=30,"",IF(A2867="","User Name Missing",IF(B2867="","First Name Missing",IF(C2867="","Last Name Missing",IF(E2867=0,"Password Short(Min 8 Charcters)",IF(M2867="","Group Missing",IF(U2867="","Security Clearance Missing","Good")))))))</f>
        <v>User Name Missing</v>
      </c>
      <c r="AN2867" s="45" t="str">
        <f>IF(AM2867&lt;&gt;"Good","",A2867&amp;","&amp;C2867&amp;","&amp;B2867&amp;","&amp;D2867&amp;","&amp;M2867&amp;","&amp;T2867&amp;","&amp;U2867&amp;","&amp;V2867&amp;","&amp;W2867&amp;","&amp;X2867&amp;","&amp;IF(Y2867&lt;&gt;"",VLOOKUP(Y2867,'Vlookup''sRef'!$C$3:$D$6,2,FALSE),"")&amp;","&amp;IF(Z2867&lt;&gt;"",VLOOKUP(Z2867,'Vlookup''sRef'!$F$3:$G$4,2,FALSE),"")&amp;","&amp;AA2867&amp;","&amp;AB2867&amp;","&amp;AC2867&amp;","&amp;AD2867&amp;","&amp;AE2867&amp;","&amp;AF2867&amp;","&amp;AG2867&amp;","&amp;AH2867&amp;","&amp;IF(AI2867&lt;&gt;"",VLOOKUP(AI2867,'Vlookup''sRef'!$O$2:$P$101,2,FALSE),"")&amp;","&amp;IF(AJ2867&lt;&gt;"",VLOOKUP(AJ2867,RulesetRef!$A$2:$B$77,2,FALSE),"")&amp;","&amp;AK2867&amp;","&amp;AL2867)</f>
        <v/>
      </c>
    </row>
    <row r="2868" spans="5:40" ht="15.6" customHeight="1">
      <c r="E2868" s="15" t="str">
        <f>IF(AND(A2868="",D2868=""),"",IF(OR(AND(ISNUMBER(SEARCH("@",A2868))*ISNUMBER(SEARCH(".",A2868,SEARCH("@",A2868))),ISBLANK(D2868)),LEN(D2868)&gt;=8),1,0))</f>
        <v/>
      </c>
      <c r="M2868" s="15" t="str">
        <f t="shared" si="88"/>
        <v/>
      </c>
      <c r="T2868" s="15" t="str">
        <f t="shared" si="89"/>
        <v/>
      </c>
      <c r="AM2868" s="13" t="str">
        <f>IF(COUNTBLANK(A2868:AL2868)=30,"",IF(A2868="","User Name Missing",IF(B2868="","First Name Missing",IF(C2868="","Last Name Missing",IF(E2868=0,"Password Short(Min 8 Charcters)",IF(M2868="","Group Missing",IF(U2868="","Security Clearance Missing","Good")))))))</f>
        <v>User Name Missing</v>
      </c>
      <c r="AN2868" s="45" t="str">
        <f>IF(AM2868&lt;&gt;"Good","",A2868&amp;","&amp;C2868&amp;","&amp;B2868&amp;","&amp;D2868&amp;","&amp;M2868&amp;","&amp;T2868&amp;","&amp;U2868&amp;","&amp;V2868&amp;","&amp;W2868&amp;","&amp;X2868&amp;","&amp;IF(Y2868&lt;&gt;"",VLOOKUP(Y2868,'Vlookup''sRef'!$C$3:$D$6,2,FALSE),"")&amp;","&amp;IF(Z2868&lt;&gt;"",VLOOKUP(Z2868,'Vlookup''sRef'!$F$3:$G$4,2,FALSE),"")&amp;","&amp;AA2868&amp;","&amp;AB2868&amp;","&amp;AC2868&amp;","&amp;AD2868&amp;","&amp;AE2868&amp;","&amp;AF2868&amp;","&amp;AG2868&amp;","&amp;AH2868&amp;","&amp;IF(AI2868&lt;&gt;"",VLOOKUP(AI2868,'Vlookup''sRef'!$O$2:$P$101,2,FALSE),"")&amp;","&amp;IF(AJ2868&lt;&gt;"",VLOOKUP(AJ2868,RulesetRef!$A$2:$B$77,2,FALSE),"")&amp;","&amp;AK2868&amp;","&amp;AL2868)</f>
        <v/>
      </c>
    </row>
    <row r="2869" spans="5:40" ht="15.6" customHeight="1">
      <c r="E2869" s="15" t="str">
        <f>IF(AND(A2869="",D2869=""),"",IF(OR(AND(ISNUMBER(SEARCH("@",A2869))*ISNUMBER(SEARCH(".",A2869,SEARCH("@",A2869))),ISBLANK(D2869)),LEN(D2869)&gt;=8),1,0))</f>
        <v/>
      </c>
      <c r="M2869" s="15" t="str">
        <f t="shared" si="88"/>
        <v/>
      </c>
      <c r="T2869" s="15" t="str">
        <f t="shared" si="89"/>
        <v/>
      </c>
      <c r="AM2869" s="13" t="str">
        <f>IF(COUNTBLANK(A2869:AL2869)=30,"",IF(A2869="","User Name Missing",IF(B2869="","First Name Missing",IF(C2869="","Last Name Missing",IF(E2869=0,"Password Short(Min 8 Charcters)",IF(M2869="","Group Missing",IF(U2869="","Security Clearance Missing","Good")))))))</f>
        <v>User Name Missing</v>
      </c>
      <c r="AN2869" s="45" t="str">
        <f>IF(AM2869&lt;&gt;"Good","",A2869&amp;","&amp;C2869&amp;","&amp;B2869&amp;","&amp;D2869&amp;","&amp;M2869&amp;","&amp;T2869&amp;","&amp;U2869&amp;","&amp;V2869&amp;","&amp;W2869&amp;","&amp;X2869&amp;","&amp;IF(Y2869&lt;&gt;"",VLOOKUP(Y2869,'Vlookup''sRef'!$C$3:$D$6,2,FALSE),"")&amp;","&amp;IF(Z2869&lt;&gt;"",VLOOKUP(Z2869,'Vlookup''sRef'!$F$3:$G$4,2,FALSE),"")&amp;","&amp;AA2869&amp;","&amp;AB2869&amp;","&amp;AC2869&amp;","&amp;AD2869&amp;","&amp;AE2869&amp;","&amp;AF2869&amp;","&amp;AG2869&amp;","&amp;AH2869&amp;","&amp;IF(AI2869&lt;&gt;"",VLOOKUP(AI2869,'Vlookup''sRef'!$O$2:$P$101,2,FALSE),"")&amp;","&amp;IF(AJ2869&lt;&gt;"",VLOOKUP(AJ2869,RulesetRef!$A$2:$B$77,2,FALSE),"")&amp;","&amp;AK2869&amp;","&amp;AL2869)</f>
        <v/>
      </c>
    </row>
    <row r="2870" spans="5:40" ht="15.6" customHeight="1">
      <c r="E2870" s="15" t="str">
        <f>IF(AND(A2870="",D2870=""),"",IF(OR(AND(ISNUMBER(SEARCH("@",A2870))*ISNUMBER(SEARCH(".",A2870,SEARCH("@",A2870))),ISBLANK(D2870)),LEN(D2870)&gt;=8),1,0))</f>
        <v/>
      </c>
      <c r="M2870" s="15" t="str">
        <f t="shared" si="88"/>
        <v/>
      </c>
      <c r="T2870" s="15" t="str">
        <f t="shared" si="89"/>
        <v/>
      </c>
      <c r="AM2870" s="13" t="str">
        <f>IF(COUNTBLANK(A2870:AL2870)=30,"",IF(A2870="","User Name Missing",IF(B2870="","First Name Missing",IF(C2870="","Last Name Missing",IF(E2870=0,"Password Short(Min 8 Charcters)",IF(M2870="","Group Missing",IF(U2870="","Security Clearance Missing","Good")))))))</f>
        <v>User Name Missing</v>
      </c>
      <c r="AN2870" s="45" t="str">
        <f>IF(AM2870&lt;&gt;"Good","",A2870&amp;","&amp;C2870&amp;","&amp;B2870&amp;","&amp;D2870&amp;","&amp;M2870&amp;","&amp;T2870&amp;","&amp;U2870&amp;","&amp;V2870&amp;","&amp;W2870&amp;","&amp;X2870&amp;","&amp;IF(Y2870&lt;&gt;"",VLOOKUP(Y2870,'Vlookup''sRef'!$C$3:$D$6,2,FALSE),"")&amp;","&amp;IF(Z2870&lt;&gt;"",VLOOKUP(Z2870,'Vlookup''sRef'!$F$3:$G$4,2,FALSE),"")&amp;","&amp;AA2870&amp;","&amp;AB2870&amp;","&amp;AC2870&amp;","&amp;AD2870&amp;","&amp;AE2870&amp;","&amp;AF2870&amp;","&amp;AG2870&amp;","&amp;AH2870&amp;","&amp;IF(AI2870&lt;&gt;"",VLOOKUP(AI2870,'Vlookup''sRef'!$O$2:$P$101,2,FALSE),"")&amp;","&amp;IF(AJ2870&lt;&gt;"",VLOOKUP(AJ2870,RulesetRef!$A$2:$B$77,2,FALSE),"")&amp;","&amp;AK2870&amp;","&amp;AL2870)</f>
        <v/>
      </c>
    </row>
    <row r="2871" spans="5:40" ht="15.6" customHeight="1">
      <c r="E2871" s="15" t="str">
        <f>IF(AND(A2871="",D2871=""),"",IF(OR(AND(ISNUMBER(SEARCH("@",A2871))*ISNUMBER(SEARCH(".",A2871,SEARCH("@",A2871))),ISBLANK(D2871)),LEN(D2871)&gt;=8),1,0))</f>
        <v/>
      </c>
      <c r="M2871" s="15" t="str">
        <f t="shared" si="88"/>
        <v/>
      </c>
      <c r="T2871" s="15" t="str">
        <f t="shared" si="89"/>
        <v/>
      </c>
      <c r="AM2871" s="13" t="str">
        <f>IF(COUNTBLANK(A2871:AL2871)=30,"",IF(A2871="","User Name Missing",IF(B2871="","First Name Missing",IF(C2871="","Last Name Missing",IF(E2871=0,"Password Short(Min 8 Charcters)",IF(M2871="","Group Missing",IF(U2871="","Security Clearance Missing","Good")))))))</f>
        <v>User Name Missing</v>
      </c>
      <c r="AN2871" s="45" t="str">
        <f>IF(AM2871&lt;&gt;"Good","",A2871&amp;","&amp;C2871&amp;","&amp;B2871&amp;","&amp;D2871&amp;","&amp;M2871&amp;","&amp;T2871&amp;","&amp;U2871&amp;","&amp;V2871&amp;","&amp;W2871&amp;","&amp;X2871&amp;","&amp;IF(Y2871&lt;&gt;"",VLOOKUP(Y2871,'Vlookup''sRef'!$C$3:$D$6,2,FALSE),"")&amp;","&amp;IF(Z2871&lt;&gt;"",VLOOKUP(Z2871,'Vlookup''sRef'!$F$3:$G$4,2,FALSE),"")&amp;","&amp;AA2871&amp;","&amp;AB2871&amp;","&amp;AC2871&amp;","&amp;AD2871&amp;","&amp;AE2871&amp;","&amp;AF2871&amp;","&amp;AG2871&amp;","&amp;AH2871&amp;","&amp;IF(AI2871&lt;&gt;"",VLOOKUP(AI2871,'Vlookup''sRef'!$O$2:$P$101,2,FALSE),"")&amp;","&amp;IF(AJ2871&lt;&gt;"",VLOOKUP(AJ2871,RulesetRef!$A$2:$B$77,2,FALSE),"")&amp;","&amp;AK2871&amp;","&amp;AL2871)</f>
        <v/>
      </c>
    </row>
    <row r="2872" spans="5:40" ht="15.6" customHeight="1">
      <c r="E2872" s="15" t="str">
        <f>IF(AND(A2872="",D2872=""),"",IF(OR(AND(ISNUMBER(SEARCH("@",A2872))*ISNUMBER(SEARCH(".",A2872,SEARCH("@",A2872))),ISBLANK(D2872)),LEN(D2872)&gt;=8),1,0))</f>
        <v/>
      </c>
      <c r="M2872" s="15" t="str">
        <f t="shared" si="88"/>
        <v/>
      </c>
      <c r="T2872" s="15" t="str">
        <f t="shared" si="89"/>
        <v/>
      </c>
      <c r="AM2872" s="13" t="str">
        <f>IF(COUNTBLANK(A2872:AL2872)=30,"",IF(A2872="","User Name Missing",IF(B2872="","First Name Missing",IF(C2872="","Last Name Missing",IF(E2872=0,"Password Short(Min 8 Charcters)",IF(M2872="","Group Missing",IF(U2872="","Security Clearance Missing","Good")))))))</f>
        <v>User Name Missing</v>
      </c>
      <c r="AN2872" s="45" t="str">
        <f>IF(AM2872&lt;&gt;"Good","",A2872&amp;","&amp;C2872&amp;","&amp;B2872&amp;","&amp;D2872&amp;","&amp;M2872&amp;","&amp;T2872&amp;","&amp;U2872&amp;","&amp;V2872&amp;","&amp;W2872&amp;","&amp;X2872&amp;","&amp;IF(Y2872&lt;&gt;"",VLOOKUP(Y2872,'Vlookup''sRef'!$C$3:$D$6,2,FALSE),"")&amp;","&amp;IF(Z2872&lt;&gt;"",VLOOKUP(Z2872,'Vlookup''sRef'!$F$3:$G$4,2,FALSE),"")&amp;","&amp;AA2872&amp;","&amp;AB2872&amp;","&amp;AC2872&amp;","&amp;AD2872&amp;","&amp;AE2872&amp;","&amp;AF2872&amp;","&amp;AG2872&amp;","&amp;AH2872&amp;","&amp;IF(AI2872&lt;&gt;"",VLOOKUP(AI2872,'Vlookup''sRef'!$O$2:$P$101,2,FALSE),"")&amp;","&amp;IF(AJ2872&lt;&gt;"",VLOOKUP(AJ2872,RulesetRef!$A$2:$B$77,2,FALSE),"")&amp;","&amp;AK2872&amp;","&amp;AL2872)</f>
        <v/>
      </c>
    </row>
    <row r="2873" spans="5:40" ht="15.6" customHeight="1">
      <c r="E2873" s="15" t="str">
        <f>IF(AND(A2873="",D2873=""),"",IF(OR(AND(ISNUMBER(SEARCH("@",A2873))*ISNUMBER(SEARCH(".",A2873,SEARCH("@",A2873))),ISBLANK(D2873)),LEN(D2873)&gt;=8),1,0))</f>
        <v/>
      </c>
      <c r="M2873" s="15" t="str">
        <f t="shared" si="88"/>
        <v/>
      </c>
      <c r="T2873" s="15" t="str">
        <f t="shared" si="89"/>
        <v/>
      </c>
      <c r="AM2873" s="13" t="str">
        <f>IF(COUNTBLANK(A2873:AL2873)=30,"",IF(A2873="","User Name Missing",IF(B2873="","First Name Missing",IF(C2873="","Last Name Missing",IF(E2873=0,"Password Short(Min 8 Charcters)",IF(M2873="","Group Missing",IF(U2873="","Security Clearance Missing","Good")))))))</f>
        <v>User Name Missing</v>
      </c>
      <c r="AN2873" s="45" t="str">
        <f>IF(AM2873&lt;&gt;"Good","",A2873&amp;","&amp;C2873&amp;","&amp;B2873&amp;","&amp;D2873&amp;","&amp;M2873&amp;","&amp;T2873&amp;","&amp;U2873&amp;","&amp;V2873&amp;","&amp;W2873&amp;","&amp;X2873&amp;","&amp;IF(Y2873&lt;&gt;"",VLOOKUP(Y2873,'Vlookup''sRef'!$C$3:$D$6,2,FALSE),"")&amp;","&amp;IF(Z2873&lt;&gt;"",VLOOKUP(Z2873,'Vlookup''sRef'!$F$3:$G$4,2,FALSE),"")&amp;","&amp;AA2873&amp;","&amp;AB2873&amp;","&amp;AC2873&amp;","&amp;AD2873&amp;","&amp;AE2873&amp;","&amp;AF2873&amp;","&amp;AG2873&amp;","&amp;AH2873&amp;","&amp;IF(AI2873&lt;&gt;"",VLOOKUP(AI2873,'Vlookup''sRef'!$O$2:$P$101,2,FALSE),"")&amp;","&amp;IF(AJ2873&lt;&gt;"",VLOOKUP(AJ2873,RulesetRef!$A$2:$B$77,2,FALSE),"")&amp;","&amp;AK2873&amp;","&amp;AL2873)</f>
        <v/>
      </c>
    </row>
    <row r="2874" spans="5:40" ht="15.6" customHeight="1">
      <c r="E2874" s="15" t="str">
        <f>IF(AND(A2874="",D2874=""),"",IF(OR(AND(ISNUMBER(SEARCH("@",A2874))*ISNUMBER(SEARCH(".",A2874,SEARCH("@",A2874))),ISBLANK(D2874)),LEN(D2874)&gt;=8),1,0))</f>
        <v/>
      </c>
      <c r="M2874" s="15" t="str">
        <f t="shared" si="88"/>
        <v/>
      </c>
      <c r="T2874" s="15" t="str">
        <f t="shared" si="89"/>
        <v/>
      </c>
      <c r="AM2874" s="13" t="str">
        <f>IF(COUNTBLANK(A2874:AL2874)=30,"",IF(A2874="","User Name Missing",IF(B2874="","First Name Missing",IF(C2874="","Last Name Missing",IF(E2874=0,"Password Short(Min 8 Charcters)",IF(M2874="","Group Missing",IF(U2874="","Security Clearance Missing","Good")))))))</f>
        <v>User Name Missing</v>
      </c>
      <c r="AN2874" s="45" t="str">
        <f>IF(AM2874&lt;&gt;"Good","",A2874&amp;","&amp;C2874&amp;","&amp;B2874&amp;","&amp;D2874&amp;","&amp;M2874&amp;","&amp;T2874&amp;","&amp;U2874&amp;","&amp;V2874&amp;","&amp;W2874&amp;","&amp;X2874&amp;","&amp;IF(Y2874&lt;&gt;"",VLOOKUP(Y2874,'Vlookup''sRef'!$C$3:$D$6,2,FALSE),"")&amp;","&amp;IF(Z2874&lt;&gt;"",VLOOKUP(Z2874,'Vlookup''sRef'!$F$3:$G$4,2,FALSE),"")&amp;","&amp;AA2874&amp;","&amp;AB2874&amp;","&amp;AC2874&amp;","&amp;AD2874&amp;","&amp;AE2874&amp;","&amp;AF2874&amp;","&amp;AG2874&amp;","&amp;AH2874&amp;","&amp;IF(AI2874&lt;&gt;"",VLOOKUP(AI2874,'Vlookup''sRef'!$O$2:$P$101,2,FALSE),"")&amp;","&amp;IF(AJ2874&lt;&gt;"",VLOOKUP(AJ2874,RulesetRef!$A$2:$B$77,2,FALSE),"")&amp;","&amp;AK2874&amp;","&amp;AL2874)</f>
        <v/>
      </c>
    </row>
    <row r="2875" spans="5:40" ht="15.6" customHeight="1">
      <c r="E2875" s="15" t="str">
        <f>IF(AND(A2875="",D2875=""),"",IF(OR(AND(ISNUMBER(SEARCH("@",A2875))*ISNUMBER(SEARCH(".",A2875,SEARCH("@",A2875))),ISBLANK(D2875)),LEN(D2875)&gt;=8),1,0))</f>
        <v/>
      </c>
      <c r="M2875" s="15" t="str">
        <f t="shared" si="88"/>
        <v/>
      </c>
      <c r="T2875" s="15" t="str">
        <f t="shared" si="89"/>
        <v/>
      </c>
      <c r="AM2875" s="13" t="str">
        <f>IF(COUNTBLANK(A2875:AL2875)=30,"",IF(A2875="","User Name Missing",IF(B2875="","First Name Missing",IF(C2875="","Last Name Missing",IF(E2875=0,"Password Short(Min 8 Charcters)",IF(M2875="","Group Missing",IF(U2875="","Security Clearance Missing","Good")))))))</f>
        <v>User Name Missing</v>
      </c>
      <c r="AN2875" s="45" t="str">
        <f>IF(AM2875&lt;&gt;"Good","",A2875&amp;","&amp;C2875&amp;","&amp;B2875&amp;","&amp;D2875&amp;","&amp;M2875&amp;","&amp;T2875&amp;","&amp;U2875&amp;","&amp;V2875&amp;","&amp;W2875&amp;","&amp;X2875&amp;","&amp;IF(Y2875&lt;&gt;"",VLOOKUP(Y2875,'Vlookup''sRef'!$C$3:$D$6,2,FALSE),"")&amp;","&amp;IF(Z2875&lt;&gt;"",VLOOKUP(Z2875,'Vlookup''sRef'!$F$3:$G$4,2,FALSE),"")&amp;","&amp;AA2875&amp;","&amp;AB2875&amp;","&amp;AC2875&amp;","&amp;AD2875&amp;","&amp;AE2875&amp;","&amp;AF2875&amp;","&amp;AG2875&amp;","&amp;AH2875&amp;","&amp;IF(AI2875&lt;&gt;"",VLOOKUP(AI2875,'Vlookup''sRef'!$O$2:$P$101,2,FALSE),"")&amp;","&amp;IF(AJ2875&lt;&gt;"",VLOOKUP(AJ2875,RulesetRef!$A$2:$B$77,2,FALSE),"")&amp;","&amp;AK2875&amp;","&amp;AL2875)</f>
        <v/>
      </c>
    </row>
    <row r="2876" spans="5:40" ht="15.6" customHeight="1">
      <c r="E2876" s="15" t="str">
        <f>IF(AND(A2876="",D2876=""),"",IF(OR(AND(ISNUMBER(SEARCH("@",A2876))*ISNUMBER(SEARCH(".",A2876,SEARCH("@",A2876))),ISBLANK(D2876)),LEN(D2876)&gt;=8),1,0))</f>
        <v/>
      </c>
      <c r="M2876" s="15" t="str">
        <f t="shared" si="88"/>
        <v/>
      </c>
      <c r="T2876" s="15" t="str">
        <f t="shared" si="89"/>
        <v/>
      </c>
      <c r="AM2876" s="13" t="str">
        <f>IF(COUNTBLANK(A2876:AL2876)=30,"",IF(A2876="","User Name Missing",IF(B2876="","First Name Missing",IF(C2876="","Last Name Missing",IF(E2876=0,"Password Short(Min 8 Charcters)",IF(M2876="","Group Missing",IF(U2876="","Security Clearance Missing","Good")))))))</f>
        <v>User Name Missing</v>
      </c>
      <c r="AN2876" s="45" t="str">
        <f>IF(AM2876&lt;&gt;"Good","",A2876&amp;","&amp;C2876&amp;","&amp;B2876&amp;","&amp;D2876&amp;","&amp;M2876&amp;","&amp;T2876&amp;","&amp;U2876&amp;","&amp;V2876&amp;","&amp;W2876&amp;","&amp;X2876&amp;","&amp;IF(Y2876&lt;&gt;"",VLOOKUP(Y2876,'Vlookup''sRef'!$C$3:$D$6,2,FALSE),"")&amp;","&amp;IF(Z2876&lt;&gt;"",VLOOKUP(Z2876,'Vlookup''sRef'!$F$3:$G$4,2,FALSE),"")&amp;","&amp;AA2876&amp;","&amp;AB2876&amp;","&amp;AC2876&amp;","&amp;AD2876&amp;","&amp;AE2876&amp;","&amp;AF2876&amp;","&amp;AG2876&amp;","&amp;AH2876&amp;","&amp;IF(AI2876&lt;&gt;"",VLOOKUP(AI2876,'Vlookup''sRef'!$O$2:$P$101,2,FALSE),"")&amp;","&amp;IF(AJ2876&lt;&gt;"",VLOOKUP(AJ2876,RulesetRef!$A$2:$B$77,2,FALSE),"")&amp;","&amp;AK2876&amp;","&amp;AL2876)</f>
        <v/>
      </c>
    </row>
    <row r="2877" spans="5:40" ht="15.6" customHeight="1">
      <c r="E2877" s="15" t="str">
        <f>IF(AND(A2877="",D2877=""),"",IF(OR(AND(ISNUMBER(SEARCH("@",A2877))*ISNUMBER(SEARCH(".",A2877,SEARCH("@",A2877))),ISBLANK(D2877)),LEN(D2877)&gt;=8),1,0))</f>
        <v/>
      </c>
      <c r="M2877" s="15" t="str">
        <f t="shared" si="88"/>
        <v/>
      </c>
      <c r="T2877" s="15" t="str">
        <f t="shared" si="89"/>
        <v/>
      </c>
      <c r="AM2877" s="13" t="str">
        <f>IF(COUNTBLANK(A2877:AL2877)=30,"",IF(A2877="","User Name Missing",IF(B2877="","First Name Missing",IF(C2877="","Last Name Missing",IF(E2877=0,"Password Short(Min 8 Charcters)",IF(M2877="","Group Missing",IF(U2877="","Security Clearance Missing","Good")))))))</f>
        <v>User Name Missing</v>
      </c>
      <c r="AN2877" s="45" t="str">
        <f>IF(AM2877&lt;&gt;"Good","",A2877&amp;","&amp;C2877&amp;","&amp;B2877&amp;","&amp;D2877&amp;","&amp;M2877&amp;","&amp;T2877&amp;","&amp;U2877&amp;","&amp;V2877&amp;","&amp;W2877&amp;","&amp;X2877&amp;","&amp;IF(Y2877&lt;&gt;"",VLOOKUP(Y2877,'Vlookup''sRef'!$C$3:$D$6,2,FALSE),"")&amp;","&amp;IF(Z2877&lt;&gt;"",VLOOKUP(Z2877,'Vlookup''sRef'!$F$3:$G$4,2,FALSE),"")&amp;","&amp;AA2877&amp;","&amp;AB2877&amp;","&amp;AC2877&amp;","&amp;AD2877&amp;","&amp;AE2877&amp;","&amp;AF2877&amp;","&amp;AG2877&amp;","&amp;AH2877&amp;","&amp;IF(AI2877&lt;&gt;"",VLOOKUP(AI2877,'Vlookup''sRef'!$O$2:$P$101,2,FALSE),"")&amp;","&amp;IF(AJ2877&lt;&gt;"",VLOOKUP(AJ2877,RulesetRef!$A$2:$B$77,2,FALSE),"")&amp;","&amp;AK2877&amp;","&amp;AL2877)</f>
        <v/>
      </c>
    </row>
    <row r="2878" spans="5:40" ht="15.6" customHeight="1">
      <c r="E2878" s="15" t="str">
        <f>IF(AND(A2878="",D2878=""),"",IF(OR(AND(ISNUMBER(SEARCH("@",A2878))*ISNUMBER(SEARCH(".",A2878,SEARCH("@",A2878))),ISBLANK(D2878)),LEN(D2878)&gt;=8),1,0))</f>
        <v/>
      </c>
      <c r="M2878" s="15" t="str">
        <f t="shared" si="88"/>
        <v/>
      </c>
      <c r="T2878" s="15" t="str">
        <f t="shared" si="89"/>
        <v/>
      </c>
      <c r="AM2878" s="13" t="str">
        <f>IF(COUNTBLANK(A2878:AL2878)=30,"",IF(A2878="","User Name Missing",IF(B2878="","First Name Missing",IF(C2878="","Last Name Missing",IF(E2878=0,"Password Short(Min 8 Charcters)",IF(M2878="","Group Missing",IF(U2878="","Security Clearance Missing","Good")))))))</f>
        <v>User Name Missing</v>
      </c>
      <c r="AN2878" s="45" t="str">
        <f>IF(AM2878&lt;&gt;"Good","",A2878&amp;","&amp;C2878&amp;","&amp;B2878&amp;","&amp;D2878&amp;","&amp;M2878&amp;","&amp;T2878&amp;","&amp;U2878&amp;","&amp;V2878&amp;","&amp;W2878&amp;","&amp;X2878&amp;","&amp;IF(Y2878&lt;&gt;"",VLOOKUP(Y2878,'Vlookup''sRef'!$C$3:$D$6,2,FALSE),"")&amp;","&amp;IF(Z2878&lt;&gt;"",VLOOKUP(Z2878,'Vlookup''sRef'!$F$3:$G$4,2,FALSE),"")&amp;","&amp;AA2878&amp;","&amp;AB2878&amp;","&amp;AC2878&amp;","&amp;AD2878&amp;","&amp;AE2878&amp;","&amp;AF2878&amp;","&amp;AG2878&amp;","&amp;AH2878&amp;","&amp;IF(AI2878&lt;&gt;"",VLOOKUP(AI2878,'Vlookup''sRef'!$O$2:$P$101,2,FALSE),"")&amp;","&amp;IF(AJ2878&lt;&gt;"",VLOOKUP(AJ2878,RulesetRef!$A$2:$B$77,2,FALSE),"")&amp;","&amp;AK2878&amp;","&amp;AL2878)</f>
        <v/>
      </c>
    </row>
    <row r="2879" spans="5:40" ht="15.6" customHeight="1">
      <c r="E2879" s="15" t="str">
        <f>IF(AND(A2879="",D2879=""),"",IF(OR(AND(ISNUMBER(SEARCH("@",A2879))*ISNUMBER(SEARCH(".",A2879,SEARCH("@",A2879))),ISBLANK(D2879)),LEN(D2879)&gt;=8),1,0))</f>
        <v/>
      </c>
      <c r="M2879" s="15" t="str">
        <f t="shared" si="88"/>
        <v/>
      </c>
      <c r="T2879" s="15" t="str">
        <f t="shared" si="89"/>
        <v/>
      </c>
      <c r="AM2879" s="13" t="str">
        <f>IF(COUNTBLANK(A2879:AL2879)=30,"",IF(A2879="","User Name Missing",IF(B2879="","First Name Missing",IF(C2879="","Last Name Missing",IF(E2879=0,"Password Short(Min 8 Charcters)",IF(M2879="","Group Missing",IF(U2879="","Security Clearance Missing","Good")))))))</f>
        <v>User Name Missing</v>
      </c>
      <c r="AN2879" s="45" t="str">
        <f>IF(AM2879&lt;&gt;"Good","",A2879&amp;","&amp;C2879&amp;","&amp;B2879&amp;","&amp;D2879&amp;","&amp;M2879&amp;","&amp;T2879&amp;","&amp;U2879&amp;","&amp;V2879&amp;","&amp;W2879&amp;","&amp;X2879&amp;","&amp;IF(Y2879&lt;&gt;"",VLOOKUP(Y2879,'Vlookup''sRef'!$C$3:$D$6,2,FALSE),"")&amp;","&amp;IF(Z2879&lt;&gt;"",VLOOKUP(Z2879,'Vlookup''sRef'!$F$3:$G$4,2,FALSE),"")&amp;","&amp;AA2879&amp;","&amp;AB2879&amp;","&amp;AC2879&amp;","&amp;AD2879&amp;","&amp;AE2879&amp;","&amp;AF2879&amp;","&amp;AG2879&amp;","&amp;AH2879&amp;","&amp;IF(AI2879&lt;&gt;"",VLOOKUP(AI2879,'Vlookup''sRef'!$O$2:$P$101,2,FALSE),"")&amp;","&amp;IF(AJ2879&lt;&gt;"",VLOOKUP(AJ2879,RulesetRef!$A$2:$B$77,2,FALSE),"")&amp;","&amp;AK2879&amp;","&amp;AL2879)</f>
        <v/>
      </c>
    </row>
    <row r="2880" spans="5:40" ht="15.6" customHeight="1">
      <c r="E2880" s="15" t="str">
        <f>IF(AND(A2880="",D2880=""),"",IF(OR(AND(ISNUMBER(SEARCH("@",A2880))*ISNUMBER(SEARCH(".",A2880,SEARCH("@",A2880))),ISBLANK(D2880)),LEN(D2880)&gt;=8),1,0))</f>
        <v/>
      </c>
      <c r="M2880" s="15" t="str">
        <f t="shared" ref="M2880:M2943" si="90">IF(G2880="","",G2880&amp;IF(H2880&lt;&gt;"","|"&amp;H2880&amp;IF(I2880&lt;&gt;"","|"&amp;I2880&amp;IF(J2880&lt;&gt;"","|"&amp;J2880&amp;IF(K2880&lt;&gt;"","|"&amp;K2880&amp;IF(L2880&lt;&gt;"","|"&amp;L2880,""),""),""),""),""))</f>
        <v/>
      </c>
      <c r="T2880" s="15" t="str">
        <f t="shared" ref="T2880:T2943" si="91">IF(N2880="","",N2880&amp;IF(O2880&lt;&gt;"","|"&amp;O2880&amp;IF(P2880&lt;&gt;"","|"&amp;P2880&amp;IF(Q2880&lt;&gt;"","|"&amp;Q2880&amp;IF(R2880&lt;&gt;"","|"&amp;R2880&amp;IF(S2880&lt;&gt;"","|"&amp;S2880,""),""),""),""),""))</f>
        <v/>
      </c>
      <c r="AM2880" s="13" t="str">
        <f>IF(COUNTBLANK(A2880:AL2880)=30,"",IF(A2880="","User Name Missing",IF(B2880="","First Name Missing",IF(C2880="","Last Name Missing",IF(E2880=0,"Password Short(Min 8 Charcters)",IF(M2880="","Group Missing",IF(U2880="","Security Clearance Missing","Good")))))))</f>
        <v>User Name Missing</v>
      </c>
      <c r="AN2880" s="45" t="str">
        <f>IF(AM2880&lt;&gt;"Good","",A2880&amp;","&amp;C2880&amp;","&amp;B2880&amp;","&amp;D2880&amp;","&amp;M2880&amp;","&amp;T2880&amp;","&amp;U2880&amp;","&amp;V2880&amp;","&amp;W2880&amp;","&amp;X2880&amp;","&amp;IF(Y2880&lt;&gt;"",VLOOKUP(Y2880,'Vlookup''sRef'!$C$3:$D$6,2,FALSE),"")&amp;","&amp;IF(Z2880&lt;&gt;"",VLOOKUP(Z2880,'Vlookup''sRef'!$F$3:$G$4,2,FALSE),"")&amp;","&amp;AA2880&amp;","&amp;AB2880&amp;","&amp;AC2880&amp;","&amp;AD2880&amp;","&amp;AE2880&amp;","&amp;AF2880&amp;","&amp;AG2880&amp;","&amp;AH2880&amp;","&amp;IF(AI2880&lt;&gt;"",VLOOKUP(AI2880,'Vlookup''sRef'!$O$2:$P$101,2,FALSE),"")&amp;","&amp;IF(AJ2880&lt;&gt;"",VLOOKUP(AJ2880,RulesetRef!$A$2:$B$77,2,FALSE),"")&amp;","&amp;AK2880&amp;","&amp;AL2880)</f>
        <v/>
      </c>
    </row>
    <row r="2881" spans="5:40" ht="15.6" customHeight="1">
      <c r="E2881" s="15" t="str">
        <f>IF(AND(A2881="",D2881=""),"",IF(OR(AND(ISNUMBER(SEARCH("@",A2881))*ISNUMBER(SEARCH(".",A2881,SEARCH("@",A2881))),ISBLANK(D2881)),LEN(D2881)&gt;=8),1,0))</f>
        <v/>
      </c>
      <c r="M2881" s="15" t="str">
        <f t="shared" si="90"/>
        <v/>
      </c>
      <c r="T2881" s="15" t="str">
        <f t="shared" si="91"/>
        <v/>
      </c>
      <c r="AM2881" s="13" t="str">
        <f>IF(COUNTBLANK(A2881:AL2881)=30,"",IF(A2881="","User Name Missing",IF(B2881="","First Name Missing",IF(C2881="","Last Name Missing",IF(E2881=0,"Password Short(Min 8 Charcters)",IF(M2881="","Group Missing",IF(U2881="","Security Clearance Missing","Good")))))))</f>
        <v>User Name Missing</v>
      </c>
      <c r="AN2881" s="45" t="str">
        <f>IF(AM2881&lt;&gt;"Good","",A2881&amp;","&amp;C2881&amp;","&amp;B2881&amp;","&amp;D2881&amp;","&amp;M2881&amp;","&amp;T2881&amp;","&amp;U2881&amp;","&amp;V2881&amp;","&amp;W2881&amp;","&amp;X2881&amp;","&amp;IF(Y2881&lt;&gt;"",VLOOKUP(Y2881,'Vlookup''sRef'!$C$3:$D$6,2,FALSE),"")&amp;","&amp;IF(Z2881&lt;&gt;"",VLOOKUP(Z2881,'Vlookup''sRef'!$F$3:$G$4,2,FALSE),"")&amp;","&amp;AA2881&amp;","&amp;AB2881&amp;","&amp;AC2881&amp;","&amp;AD2881&amp;","&amp;AE2881&amp;","&amp;AF2881&amp;","&amp;AG2881&amp;","&amp;AH2881&amp;","&amp;IF(AI2881&lt;&gt;"",VLOOKUP(AI2881,'Vlookup''sRef'!$O$2:$P$101,2,FALSE),"")&amp;","&amp;IF(AJ2881&lt;&gt;"",VLOOKUP(AJ2881,RulesetRef!$A$2:$B$77,2,FALSE),"")&amp;","&amp;AK2881&amp;","&amp;AL2881)</f>
        <v/>
      </c>
    </row>
    <row r="2882" spans="5:40" ht="15.6" customHeight="1">
      <c r="E2882" s="15" t="str">
        <f>IF(AND(A2882="",D2882=""),"",IF(OR(AND(ISNUMBER(SEARCH("@",A2882))*ISNUMBER(SEARCH(".",A2882,SEARCH("@",A2882))),ISBLANK(D2882)),LEN(D2882)&gt;=8),1,0))</f>
        <v/>
      </c>
      <c r="M2882" s="15" t="str">
        <f t="shared" si="90"/>
        <v/>
      </c>
      <c r="T2882" s="15" t="str">
        <f t="shared" si="91"/>
        <v/>
      </c>
      <c r="AM2882" s="13" t="str">
        <f>IF(COUNTBLANK(A2882:AL2882)=30,"",IF(A2882="","User Name Missing",IF(B2882="","First Name Missing",IF(C2882="","Last Name Missing",IF(E2882=0,"Password Short(Min 8 Charcters)",IF(M2882="","Group Missing",IF(U2882="","Security Clearance Missing","Good")))))))</f>
        <v>User Name Missing</v>
      </c>
      <c r="AN2882" s="45" t="str">
        <f>IF(AM2882&lt;&gt;"Good","",A2882&amp;","&amp;C2882&amp;","&amp;B2882&amp;","&amp;D2882&amp;","&amp;M2882&amp;","&amp;T2882&amp;","&amp;U2882&amp;","&amp;V2882&amp;","&amp;W2882&amp;","&amp;X2882&amp;","&amp;IF(Y2882&lt;&gt;"",VLOOKUP(Y2882,'Vlookup''sRef'!$C$3:$D$6,2,FALSE),"")&amp;","&amp;IF(Z2882&lt;&gt;"",VLOOKUP(Z2882,'Vlookup''sRef'!$F$3:$G$4,2,FALSE),"")&amp;","&amp;AA2882&amp;","&amp;AB2882&amp;","&amp;AC2882&amp;","&amp;AD2882&amp;","&amp;AE2882&amp;","&amp;AF2882&amp;","&amp;AG2882&amp;","&amp;AH2882&amp;","&amp;IF(AI2882&lt;&gt;"",VLOOKUP(AI2882,'Vlookup''sRef'!$O$2:$P$101,2,FALSE),"")&amp;","&amp;IF(AJ2882&lt;&gt;"",VLOOKUP(AJ2882,RulesetRef!$A$2:$B$77,2,FALSE),"")&amp;","&amp;AK2882&amp;","&amp;AL2882)</f>
        <v/>
      </c>
    </row>
    <row r="2883" spans="5:40" ht="15.6" customHeight="1">
      <c r="E2883" s="15" t="str">
        <f>IF(AND(A2883="",D2883=""),"",IF(OR(AND(ISNUMBER(SEARCH("@",A2883))*ISNUMBER(SEARCH(".",A2883,SEARCH("@",A2883))),ISBLANK(D2883)),LEN(D2883)&gt;=8),1,0))</f>
        <v/>
      </c>
      <c r="M2883" s="15" t="str">
        <f t="shared" si="90"/>
        <v/>
      </c>
      <c r="T2883" s="15" t="str">
        <f t="shared" si="91"/>
        <v/>
      </c>
      <c r="AM2883" s="13" t="str">
        <f>IF(COUNTBLANK(A2883:AL2883)=30,"",IF(A2883="","User Name Missing",IF(B2883="","First Name Missing",IF(C2883="","Last Name Missing",IF(E2883=0,"Password Short(Min 8 Charcters)",IF(M2883="","Group Missing",IF(U2883="","Security Clearance Missing","Good")))))))</f>
        <v>User Name Missing</v>
      </c>
      <c r="AN2883" s="45" t="str">
        <f>IF(AM2883&lt;&gt;"Good","",A2883&amp;","&amp;C2883&amp;","&amp;B2883&amp;","&amp;D2883&amp;","&amp;M2883&amp;","&amp;T2883&amp;","&amp;U2883&amp;","&amp;V2883&amp;","&amp;W2883&amp;","&amp;X2883&amp;","&amp;IF(Y2883&lt;&gt;"",VLOOKUP(Y2883,'Vlookup''sRef'!$C$3:$D$6,2,FALSE),"")&amp;","&amp;IF(Z2883&lt;&gt;"",VLOOKUP(Z2883,'Vlookup''sRef'!$F$3:$G$4,2,FALSE),"")&amp;","&amp;AA2883&amp;","&amp;AB2883&amp;","&amp;AC2883&amp;","&amp;AD2883&amp;","&amp;AE2883&amp;","&amp;AF2883&amp;","&amp;AG2883&amp;","&amp;AH2883&amp;","&amp;IF(AI2883&lt;&gt;"",VLOOKUP(AI2883,'Vlookup''sRef'!$O$2:$P$101,2,FALSE),"")&amp;","&amp;IF(AJ2883&lt;&gt;"",VLOOKUP(AJ2883,RulesetRef!$A$2:$B$77,2,FALSE),"")&amp;","&amp;AK2883&amp;","&amp;AL2883)</f>
        <v/>
      </c>
    </row>
    <row r="2884" spans="5:40" ht="15.6" customHeight="1">
      <c r="E2884" s="15" t="str">
        <f>IF(AND(A2884="",D2884=""),"",IF(OR(AND(ISNUMBER(SEARCH("@",A2884))*ISNUMBER(SEARCH(".",A2884,SEARCH("@",A2884))),ISBLANK(D2884)),LEN(D2884)&gt;=8),1,0))</f>
        <v/>
      </c>
      <c r="M2884" s="15" t="str">
        <f t="shared" si="90"/>
        <v/>
      </c>
      <c r="T2884" s="15" t="str">
        <f t="shared" si="91"/>
        <v/>
      </c>
      <c r="AM2884" s="13" t="str">
        <f>IF(COUNTBLANK(A2884:AL2884)=30,"",IF(A2884="","User Name Missing",IF(B2884="","First Name Missing",IF(C2884="","Last Name Missing",IF(E2884=0,"Password Short(Min 8 Charcters)",IF(M2884="","Group Missing",IF(U2884="","Security Clearance Missing","Good")))))))</f>
        <v>User Name Missing</v>
      </c>
      <c r="AN2884" s="45" t="str">
        <f>IF(AM2884&lt;&gt;"Good","",A2884&amp;","&amp;C2884&amp;","&amp;B2884&amp;","&amp;D2884&amp;","&amp;M2884&amp;","&amp;T2884&amp;","&amp;U2884&amp;","&amp;V2884&amp;","&amp;W2884&amp;","&amp;X2884&amp;","&amp;IF(Y2884&lt;&gt;"",VLOOKUP(Y2884,'Vlookup''sRef'!$C$3:$D$6,2,FALSE),"")&amp;","&amp;IF(Z2884&lt;&gt;"",VLOOKUP(Z2884,'Vlookup''sRef'!$F$3:$G$4,2,FALSE),"")&amp;","&amp;AA2884&amp;","&amp;AB2884&amp;","&amp;AC2884&amp;","&amp;AD2884&amp;","&amp;AE2884&amp;","&amp;AF2884&amp;","&amp;AG2884&amp;","&amp;AH2884&amp;","&amp;IF(AI2884&lt;&gt;"",VLOOKUP(AI2884,'Vlookup''sRef'!$O$2:$P$101,2,FALSE),"")&amp;","&amp;IF(AJ2884&lt;&gt;"",VLOOKUP(AJ2884,RulesetRef!$A$2:$B$77,2,FALSE),"")&amp;","&amp;AK2884&amp;","&amp;AL2884)</f>
        <v/>
      </c>
    </row>
    <row r="2885" spans="5:40" ht="15.6" customHeight="1">
      <c r="E2885" s="15" t="str">
        <f>IF(AND(A2885="",D2885=""),"",IF(OR(AND(ISNUMBER(SEARCH("@",A2885))*ISNUMBER(SEARCH(".",A2885,SEARCH("@",A2885))),ISBLANK(D2885)),LEN(D2885)&gt;=8),1,0))</f>
        <v/>
      </c>
      <c r="M2885" s="15" t="str">
        <f t="shared" si="90"/>
        <v/>
      </c>
      <c r="T2885" s="15" t="str">
        <f t="shared" si="91"/>
        <v/>
      </c>
      <c r="AM2885" s="13" t="str">
        <f>IF(COUNTBLANK(A2885:AL2885)=30,"",IF(A2885="","User Name Missing",IF(B2885="","First Name Missing",IF(C2885="","Last Name Missing",IF(E2885=0,"Password Short(Min 8 Charcters)",IF(M2885="","Group Missing",IF(U2885="","Security Clearance Missing","Good")))))))</f>
        <v>User Name Missing</v>
      </c>
      <c r="AN2885" s="45" t="str">
        <f>IF(AM2885&lt;&gt;"Good","",A2885&amp;","&amp;C2885&amp;","&amp;B2885&amp;","&amp;D2885&amp;","&amp;M2885&amp;","&amp;T2885&amp;","&amp;U2885&amp;","&amp;V2885&amp;","&amp;W2885&amp;","&amp;X2885&amp;","&amp;IF(Y2885&lt;&gt;"",VLOOKUP(Y2885,'Vlookup''sRef'!$C$3:$D$6,2,FALSE),"")&amp;","&amp;IF(Z2885&lt;&gt;"",VLOOKUP(Z2885,'Vlookup''sRef'!$F$3:$G$4,2,FALSE),"")&amp;","&amp;AA2885&amp;","&amp;AB2885&amp;","&amp;AC2885&amp;","&amp;AD2885&amp;","&amp;AE2885&amp;","&amp;AF2885&amp;","&amp;AG2885&amp;","&amp;AH2885&amp;","&amp;IF(AI2885&lt;&gt;"",VLOOKUP(AI2885,'Vlookup''sRef'!$O$2:$P$101,2,FALSE),"")&amp;","&amp;IF(AJ2885&lt;&gt;"",VLOOKUP(AJ2885,RulesetRef!$A$2:$B$77,2,FALSE),"")&amp;","&amp;AK2885&amp;","&amp;AL2885)</f>
        <v/>
      </c>
    </row>
    <row r="2886" spans="5:40" ht="15.6" customHeight="1">
      <c r="E2886" s="15" t="str">
        <f>IF(AND(A2886="",D2886=""),"",IF(OR(AND(ISNUMBER(SEARCH("@",A2886))*ISNUMBER(SEARCH(".",A2886,SEARCH("@",A2886))),ISBLANK(D2886)),LEN(D2886)&gt;=8),1,0))</f>
        <v/>
      </c>
      <c r="M2886" s="15" t="str">
        <f t="shared" si="90"/>
        <v/>
      </c>
      <c r="T2886" s="15" t="str">
        <f t="shared" si="91"/>
        <v/>
      </c>
      <c r="AM2886" s="13" t="str">
        <f>IF(COUNTBLANK(A2886:AL2886)=30,"",IF(A2886="","User Name Missing",IF(B2886="","First Name Missing",IF(C2886="","Last Name Missing",IF(E2886=0,"Password Short(Min 8 Charcters)",IF(M2886="","Group Missing",IF(U2886="","Security Clearance Missing","Good")))))))</f>
        <v>User Name Missing</v>
      </c>
      <c r="AN2886" s="45" t="str">
        <f>IF(AM2886&lt;&gt;"Good","",A2886&amp;","&amp;C2886&amp;","&amp;B2886&amp;","&amp;D2886&amp;","&amp;M2886&amp;","&amp;T2886&amp;","&amp;U2886&amp;","&amp;V2886&amp;","&amp;W2886&amp;","&amp;X2886&amp;","&amp;IF(Y2886&lt;&gt;"",VLOOKUP(Y2886,'Vlookup''sRef'!$C$3:$D$6,2,FALSE),"")&amp;","&amp;IF(Z2886&lt;&gt;"",VLOOKUP(Z2886,'Vlookup''sRef'!$F$3:$G$4,2,FALSE),"")&amp;","&amp;AA2886&amp;","&amp;AB2886&amp;","&amp;AC2886&amp;","&amp;AD2886&amp;","&amp;AE2886&amp;","&amp;AF2886&amp;","&amp;AG2886&amp;","&amp;AH2886&amp;","&amp;IF(AI2886&lt;&gt;"",VLOOKUP(AI2886,'Vlookup''sRef'!$O$2:$P$101,2,FALSE),"")&amp;","&amp;IF(AJ2886&lt;&gt;"",VLOOKUP(AJ2886,RulesetRef!$A$2:$B$77,2,FALSE),"")&amp;","&amp;AK2886&amp;","&amp;AL2886)</f>
        <v/>
      </c>
    </row>
    <row r="2887" spans="5:40" ht="15.6" customHeight="1">
      <c r="E2887" s="15" t="str">
        <f>IF(AND(A2887="",D2887=""),"",IF(OR(AND(ISNUMBER(SEARCH("@",A2887))*ISNUMBER(SEARCH(".",A2887,SEARCH("@",A2887))),ISBLANK(D2887)),LEN(D2887)&gt;=8),1,0))</f>
        <v/>
      </c>
      <c r="M2887" s="15" t="str">
        <f t="shared" si="90"/>
        <v/>
      </c>
      <c r="T2887" s="15" t="str">
        <f t="shared" si="91"/>
        <v/>
      </c>
      <c r="AM2887" s="13" t="str">
        <f>IF(COUNTBLANK(A2887:AL2887)=30,"",IF(A2887="","User Name Missing",IF(B2887="","First Name Missing",IF(C2887="","Last Name Missing",IF(E2887=0,"Password Short(Min 8 Charcters)",IF(M2887="","Group Missing",IF(U2887="","Security Clearance Missing","Good")))))))</f>
        <v>User Name Missing</v>
      </c>
      <c r="AN2887" s="45" t="str">
        <f>IF(AM2887&lt;&gt;"Good","",A2887&amp;","&amp;C2887&amp;","&amp;B2887&amp;","&amp;D2887&amp;","&amp;M2887&amp;","&amp;T2887&amp;","&amp;U2887&amp;","&amp;V2887&amp;","&amp;W2887&amp;","&amp;X2887&amp;","&amp;IF(Y2887&lt;&gt;"",VLOOKUP(Y2887,'Vlookup''sRef'!$C$3:$D$6,2,FALSE),"")&amp;","&amp;IF(Z2887&lt;&gt;"",VLOOKUP(Z2887,'Vlookup''sRef'!$F$3:$G$4,2,FALSE),"")&amp;","&amp;AA2887&amp;","&amp;AB2887&amp;","&amp;AC2887&amp;","&amp;AD2887&amp;","&amp;AE2887&amp;","&amp;AF2887&amp;","&amp;AG2887&amp;","&amp;AH2887&amp;","&amp;IF(AI2887&lt;&gt;"",VLOOKUP(AI2887,'Vlookup''sRef'!$O$2:$P$101,2,FALSE),"")&amp;","&amp;IF(AJ2887&lt;&gt;"",VLOOKUP(AJ2887,RulesetRef!$A$2:$B$77,2,FALSE),"")&amp;","&amp;AK2887&amp;","&amp;AL2887)</f>
        <v/>
      </c>
    </row>
    <row r="2888" spans="5:40" ht="15.6" customHeight="1">
      <c r="E2888" s="15" t="str">
        <f>IF(AND(A2888="",D2888=""),"",IF(OR(AND(ISNUMBER(SEARCH("@",A2888))*ISNUMBER(SEARCH(".",A2888,SEARCH("@",A2888))),ISBLANK(D2888)),LEN(D2888)&gt;=8),1,0))</f>
        <v/>
      </c>
      <c r="M2888" s="15" t="str">
        <f t="shared" si="90"/>
        <v/>
      </c>
      <c r="T2888" s="15" t="str">
        <f t="shared" si="91"/>
        <v/>
      </c>
      <c r="AM2888" s="13" t="str">
        <f>IF(COUNTBLANK(A2888:AL2888)=30,"",IF(A2888="","User Name Missing",IF(B2888="","First Name Missing",IF(C2888="","Last Name Missing",IF(E2888=0,"Password Short(Min 8 Charcters)",IF(M2888="","Group Missing",IF(U2888="","Security Clearance Missing","Good")))))))</f>
        <v>User Name Missing</v>
      </c>
      <c r="AN2888" s="45" t="str">
        <f>IF(AM2888&lt;&gt;"Good","",A2888&amp;","&amp;C2888&amp;","&amp;B2888&amp;","&amp;D2888&amp;","&amp;M2888&amp;","&amp;T2888&amp;","&amp;U2888&amp;","&amp;V2888&amp;","&amp;W2888&amp;","&amp;X2888&amp;","&amp;IF(Y2888&lt;&gt;"",VLOOKUP(Y2888,'Vlookup''sRef'!$C$3:$D$6,2,FALSE),"")&amp;","&amp;IF(Z2888&lt;&gt;"",VLOOKUP(Z2888,'Vlookup''sRef'!$F$3:$G$4,2,FALSE),"")&amp;","&amp;AA2888&amp;","&amp;AB2888&amp;","&amp;AC2888&amp;","&amp;AD2888&amp;","&amp;AE2888&amp;","&amp;AF2888&amp;","&amp;AG2888&amp;","&amp;AH2888&amp;","&amp;IF(AI2888&lt;&gt;"",VLOOKUP(AI2888,'Vlookup''sRef'!$O$2:$P$101,2,FALSE),"")&amp;","&amp;IF(AJ2888&lt;&gt;"",VLOOKUP(AJ2888,RulesetRef!$A$2:$B$77,2,FALSE),"")&amp;","&amp;AK2888&amp;","&amp;AL2888)</f>
        <v/>
      </c>
    </row>
    <row r="2889" spans="5:40" ht="15.6" customHeight="1">
      <c r="E2889" s="15" t="str">
        <f>IF(AND(A2889="",D2889=""),"",IF(OR(AND(ISNUMBER(SEARCH("@",A2889))*ISNUMBER(SEARCH(".",A2889,SEARCH("@",A2889))),ISBLANK(D2889)),LEN(D2889)&gt;=8),1,0))</f>
        <v/>
      </c>
      <c r="M2889" s="15" t="str">
        <f t="shared" si="90"/>
        <v/>
      </c>
      <c r="T2889" s="15" t="str">
        <f t="shared" si="91"/>
        <v/>
      </c>
      <c r="AM2889" s="13" t="str">
        <f>IF(COUNTBLANK(A2889:AL2889)=30,"",IF(A2889="","User Name Missing",IF(B2889="","First Name Missing",IF(C2889="","Last Name Missing",IF(E2889=0,"Password Short(Min 8 Charcters)",IF(M2889="","Group Missing",IF(U2889="","Security Clearance Missing","Good")))))))</f>
        <v>User Name Missing</v>
      </c>
      <c r="AN2889" s="45" t="str">
        <f>IF(AM2889&lt;&gt;"Good","",A2889&amp;","&amp;C2889&amp;","&amp;B2889&amp;","&amp;D2889&amp;","&amp;M2889&amp;","&amp;T2889&amp;","&amp;U2889&amp;","&amp;V2889&amp;","&amp;W2889&amp;","&amp;X2889&amp;","&amp;IF(Y2889&lt;&gt;"",VLOOKUP(Y2889,'Vlookup''sRef'!$C$3:$D$6,2,FALSE),"")&amp;","&amp;IF(Z2889&lt;&gt;"",VLOOKUP(Z2889,'Vlookup''sRef'!$F$3:$G$4,2,FALSE),"")&amp;","&amp;AA2889&amp;","&amp;AB2889&amp;","&amp;AC2889&amp;","&amp;AD2889&amp;","&amp;AE2889&amp;","&amp;AF2889&amp;","&amp;AG2889&amp;","&amp;AH2889&amp;","&amp;IF(AI2889&lt;&gt;"",VLOOKUP(AI2889,'Vlookup''sRef'!$O$2:$P$101,2,FALSE),"")&amp;","&amp;IF(AJ2889&lt;&gt;"",VLOOKUP(AJ2889,RulesetRef!$A$2:$B$77,2,FALSE),"")&amp;","&amp;AK2889&amp;","&amp;AL2889)</f>
        <v/>
      </c>
    </row>
    <row r="2890" spans="5:40" ht="15.6" customHeight="1">
      <c r="E2890" s="15" t="str">
        <f>IF(AND(A2890="",D2890=""),"",IF(OR(AND(ISNUMBER(SEARCH("@",A2890))*ISNUMBER(SEARCH(".",A2890,SEARCH("@",A2890))),ISBLANK(D2890)),LEN(D2890)&gt;=8),1,0))</f>
        <v/>
      </c>
      <c r="M2890" s="15" t="str">
        <f t="shared" si="90"/>
        <v/>
      </c>
      <c r="T2890" s="15" t="str">
        <f t="shared" si="91"/>
        <v/>
      </c>
      <c r="AM2890" s="13" t="str">
        <f>IF(COUNTBLANK(A2890:AL2890)=30,"",IF(A2890="","User Name Missing",IF(B2890="","First Name Missing",IF(C2890="","Last Name Missing",IF(E2890=0,"Password Short(Min 8 Charcters)",IF(M2890="","Group Missing",IF(U2890="","Security Clearance Missing","Good")))))))</f>
        <v>User Name Missing</v>
      </c>
      <c r="AN2890" s="45" t="str">
        <f>IF(AM2890&lt;&gt;"Good","",A2890&amp;","&amp;C2890&amp;","&amp;B2890&amp;","&amp;D2890&amp;","&amp;M2890&amp;","&amp;T2890&amp;","&amp;U2890&amp;","&amp;V2890&amp;","&amp;W2890&amp;","&amp;X2890&amp;","&amp;IF(Y2890&lt;&gt;"",VLOOKUP(Y2890,'Vlookup''sRef'!$C$3:$D$6,2,FALSE),"")&amp;","&amp;IF(Z2890&lt;&gt;"",VLOOKUP(Z2890,'Vlookup''sRef'!$F$3:$G$4,2,FALSE),"")&amp;","&amp;AA2890&amp;","&amp;AB2890&amp;","&amp;AC2890&amp;","&amp;AD2890&amp;","&amp;AE2890&amp;","&amp;AF2890&amp;","&amp;AG2890&amp;","&amp;AH2890&amp;","&amp;IF(AI2890&lt;&gt;"",VLOOKUP(AI2890,'Vlookup''sRef'!$O$2:$P$101,2,FALSE),"")&amp;","&amp;IF(AJ2890&lt;&gt;"",VLOOKUP(AJ2890,RulesetRef!$A$2:$B$77,2,FALSE),"")&amp;","&amp;AK2890&amp;","&amp;AL2890)</f>
        <v/>
      </c>
    </row>
    <row r="2891" spans="5:40" ht="15.6" customHeight="1">
      <c r="E2891" s="15" t="str">
        <f>IF(AND(A2891="",D2891=""),"",IF(OR(AND(ISNUMBER(SEARCH("@",A2891))*ISNUMBER(SEARCH(".",A2891,SEARCH("@",A2891))),ISBLANK(D2891)),LEN(D2891)&gt;=8),1,0))</f>
        <v/>
      </c>
      <c r="M2891" s="15" t="str">
        <f t="shared" si="90"/>
        <v/>
      </c>
      <c r="T2891" s="15" t="str">
        <f t="shared" si="91"/>
        <v/>
      </c>
      <c r="AM2891" s="13" t="str">
        <f>IF(COUNTBLANK(A2891:AL2891)=30,"",IF(A2891="","User Name Missing",IF(B2891="","First Name Missing",IF(C2891="","Last Name Missing",IF(E2891=0,"Password Short(Min 8 Charcters)",IF(M2891="","Group Missing",IF(U2891="","Security Clearance Missing","Good")))))))</f>
        <v>User Name Missing</v>
      </c>
      <c r="AN2891" s="45" t="str">
        <f>IF(AM2891&lt;&gt;"Good","",A2891&amp;","&amp;C2891&amp;","&amp;B2891&amp;","&amp;D2891&amp;","&amp;M2891&amp;","&amp;T2891&amp;","&amp;U2891&amp;","&amp;V2891&amp;","&amp;W2891&amp;","&amp;X2891&amp;","&amp;IF(Y2891&lt;&gt;"",VLOOKUP(Y2891,'Vlookup''sRef'!$C$3:$D$6,2,FALSE),"")&amp;","&amp;IF(Z2891&lt;&gt;"",VLOOKUP(Z2891,'Vlookup''sRef'!$F$3:$G$4,2,FALSE),"")&amp;","&amp;AA2891&amp;","&amp;AB2891&amp;","&amp;AC2891&amp;","&amp;AD2891&amp;","&amp;AE2891&amp;","&amp;AF2891&amp;","&amp;AG2891&amp;","&amp;AH2891&amp;","&amp;IF(AI2891&lt;&gt;"",VLOOKUP(AI2891,'Vlookup''sRef'!$O$2:$P$101,2,FALSE),"")&amp;","&amp;IF(AJ2891&lt;&gt;"",VLOOKUP(AJ2891,RulesetRef!$A$2:$B$77,2,FALSE),"")&amp;","&amp;AK2891&amp;","&amp;AL2891)</f>
        <v/>
      </c>
    </row>
    <row r="2892" spans="5:40" ht="15.6" customHeight="1">
      <c r="E2892" s="15" t="str">
        <f>IF(AND(A2892="",D2892=""),"",IF(OR(AND(ISNUMBER(SEARCH("@",A2892))*ISNUMBER(SEARCH(".",A2892,SEARCH("@",A2892))),ISBLANK(D2892)),LEN(D2892)&gt;=8),1,0))</f>
        <v/>
      </c>
      <c r="M2892" s="15" t="str">
        <f t="shared" si="90"/>
        <v/>
      </c>
      <c r="T2892" s="15" t="str">
        <f t="shared" si="91"/>
        <v/>
      </c>
      <c r="AM2892" s="13" t="str">
        <f>IF(COUNTBLANK(A2892:AL2892)=30,"",IF(A2892="","User Name Missing",IF(B2892="","First Name Missing",IF(C2892="","Last Name Missing",IF(E2892=0,"Password Short(Min 8 Charcters)",IF(M2892="","Group Missing",IF(U2892="","Security Clearance Missing","Good")))))))</f>
        <v>User Name Missing</v>
      </c>
      <c r="AN2892" s="45" t="str">
        <f>IF(AM2892&lt;&gt;"Good","",A2892&amp;","&amp;C2892&amp;","&amp;B2892&amp;","&amp;D2892&amp;","&amp;M2892&amp;","&amp;T2892&amp;","&amp;U2892&amp;","&amp;V2892&amp;","&amp;W2892&amp;","&amp;X2892&amp;","&amp;IF(Y2892&lt;&gt;"",VLOOKUP(Y2892,'Vlookup''sRef'!$C$3:$D$6,2,FALSE),"")&amp;","&amp;IF(Z2892&lt;&gt;"",VLOOKUP(Z2892,'Vlookup''sRef'!$F$3:$G$4,2,FALSE),"")&amp;","&amp;AA2892&amp;","&amp;AB2892&amp;","&amp;AC2892&amp;","&amp;AD2892&amp;","&amp;AE2892&amp;","&amp;AF2892&amp;","&amp;AG2892&amp;","&amp;AH2892&amp;","&amp;IF(AI2892&lt;&gt;"",VLOOKUP(AI2892,'Vlookup''sRef'!$O$2:$P$101,2,FALSE),"")&amp;","&amp;IF(AJ2892&lt;&gt;"",VLOOKUP(AJ2892,RulesetRef!$A$2:$B$77,2,FALSE),"")&amp;","&amp;AK2892&amp;","&amp;AL2892)</f>
        <v/>
      </c>
    </row>
    <row r="2893" spans="5:40" ht="15.6" customHeight="1">
      <c r="E2893" s="15" t="str">
        <f>IF(AND(A2893="",D2893=""),"",IF(OR(AND(ISNUMBER(SEARCH("@",A2893))*ISNUMBER(SEARCH(".",A2893,SEARCH("@",A2893))),ISBLANK(D2893)),LEN(D2893)&gt;=8),1,0))</f>
        <v/>
      </c>
      <c r="M2893" s="15" t="str">
        <f t="shared" si="90"/>
        <v/>
      </c>
      <c r="T2893" s="15" t="str">
        <f t="shared" si="91"/>
        <v/>
      </c>
      <c r="AM2893" s="13" t="str">
        <f>IF(COUNTBLANK(A2893:AL2893)=30,"",IF(A2893="","User Name Missing",IF(B2893="","First Name Missing",IF(C2893="","Last Name Missing",IF(E2893=0,"Password Short(Min 8 Charcters)",IF(M2893="","Group Missing",IF(U2893="","Security Clearance Missing","Good")))))))</f>
        <v>User Name Missing</v>
      </c>
      <c r="AN2893" s="45" t="str">
        <f>IF(AM2893&lt;&gt;"Good","",A2893&amp;","&amp;C2893&amp;","&amp;B2893&amp;","&amp;D2893&amp;","&amp;M2893&amp;","&amp;T2893&amp;","&amp;U2893&amp;","&amp;V2893&amp;","&amp;W2893&amp;","&amp;X2893&amp;","&amp;IF(Y2893&lt;&gt;"",VLOOKUP(Y2893,'Vlookup''sRef'!$C$3:$D$6,2,FALSE),"")&amp;","&amp;IF(Z2893&lt;&gt;"",VLOOKUP(Z2893,'Vlookup''sRef'!$F$3:$G$4,2,FALSE),"")&amp;","&amp;AA2893&amp;","&amp;AB2893&amp;","&amp;AC2893&amp;","&amp;AD2893&amp;","&amp;AE2893&amp;","&amp;AF2893&amp;","&amp;AG2893&amp;","&amp;AH2893&amp;","&amp;IF(AI2893&lt;&gt;"",VLOOKUP(AI2893,'Vlookup''sRef'!$O$2:$P$101,2,FALSE),"")&amp;","&amp;IF(AJ2893&lt;&gt;"",VLOOKUP(AJ2893,RulesetRef!$A$2:$B$77,2,FALSE),"")&amp;","&amp;AK2893&amp;","&amp;AL2893)</f>
        <v/>
      </c>
    </row>
    <row r="2894" spans="5:40" ht="15.6" customHeight="1">
      <c r="E2894" s="15" t="str">
        <f>IF(AND(A2894="",D2894=""),"",IF(OR(AND(ISNUMBER(SEARCH("@",A2894))*ISNUMBER(SEARCH(".",A2894,SEARCH("@",A2894))),ISBLANK(D2894)),LEN(D2894)&gt;=8),1,0))</f>
        <v/>
      </c>
      <c r="M2894" s="15" t="str">
        <f t="shared" si="90"/>
        <v/>
      </c>
      <c r="T2894" s="15" t="str">
        <f t="shared" si="91"/>
        <v/>
      </c>
      <c r="AM2894" s="13" t="str">
        <f>IF(COUNTBLANK(A2894:AL2894)=30,"",IF(A2894="","User Name Missing",IF(B2894="","First Name Missing",IF(C2894="","Last Name Missing",IF(E2894=0,"Password Short(Min 8 Charcters)",IF(M2894="","Group Missing",IF(U2894="","Security Clearance Missing","Good")))))))</f>
        <v>User Name Missing</v>
      </c>
      <c r="AN2894" s="45" t="str">
        <f>IF(AM2894&lt;&gt;"Good","",A2894&amp;","&amp;C2894&amp;","&amp;B2894&amp;","&amp;D2894&amp;","&amp;M2894&amp;","&amp;T2894&amp;","&amp;U2894&amp;","&amp;V2894&amp;","&amp;W2894&amp;","&amp;X2894&amp;","&amp;IF(Y2894&lt;&gt;"",VLOOKUP(Y2894,'Vlookup''sRef'!$C$3:$D$6,2,FALSE),"")&amp;","&amp;IF(Z2894&lt;&gt;"",VLOOKUP(Z2894,'Vlookup''sRef'!$F$3:$G$4,2,FALSE),"")&amp;","&amp;AA2894&amp;","&amp;AB2894&amp;","&amp;AC2894&amp;","&amp;AD2894&amp;","&amp;AE2894&amp;","&amp;AF2894&amp;","&amp;AG2894&amp;","&amp;AH2894&amp;","&amp;IF(AI2894&lt;&gt;"",VLOOKUP(AI2894,'Vlookup''sRef'!$O$2:$P$101,2,FALSE),"")&amp;","&amp;IF(AJ2894&lt;&gt;"",VLOOKUP(AJ2894,RulesetRef!$A$2:$B$77,2,FALSE),"")&amp;","&amp;AK2894&amp;","&amp;AL2894)</f>
        <v/>
      </c>
    </row>
    <row r="2895" spans="5:40" ht="15.6" customHeight="1">
      <c r="E2895" s="15" t="str">
        <f>IF(AND(A2895="",D2895=""),"",IF(OR(AND(ISNUMBER(SEARCH("@",A2895))*ISNUMBER(SEARCH(".",A2895,SEARCH("@",A2895))),ISBLANK(D2895)),LEN(D2895)&gt;=8),1,0))</f>
        <v/>
      </c>
      <c r="M2895" s="15" t="str">
        <f t="shared" si="90"/>
        <v/>
      </c>
      <c r="T2895" s="15" t="str">
        <f t="shared" si="91"/>
        <v/>
      </c>
      <c r="AM2895" s="13" t="str">
        <f>IF(COUNTBLANK(A2895:AL2895)=30,"",IF(A2895="","User Name Missing",IF(B2895="","First Name Missing",IF(C2895="","Last Name Missing",IF(E2895=0,"Password Short(Min 8 Charcters)",IF(M2895="","Group Missing",IF(U2895="","Security Clearance Missing","Good")))))))</f>
        <v>User Name Missing</v>
      </c>
      <c r="AN2895" s="45" t="str">
        <f>IF(AM2895&lt;&gt;"Good","",A2895&amp;","&amp;C2895&amp;","&amp;B2895&amp;","&amp;D2895&amp;","&amp;M2895&amp;","&amp;T2895&amp;","&amp;U2895&amp;","&amp;V2895&amp;","&amp;W2895&amp;","&amp;X2895&amp;","&amp;IF(Y2895&lt;&gt;"",VLOOKUP(Y2895,'Vlookup''sRef'!$C$3:$D$6,2,FALSE),"")&amp;","&amp;IF(Z2895&lt;&gt;"",VLOOKUP(Z2895,'Vlookup''sRef'!$F$3:$G$4,2,FALSE),"")&amp;","&amp;AA2895&amp;","&amp;AB2895&amp;","&amp;AC2895&amp;","&amp;AD2895&amp;","&amp;AE2895&amp;","&amp;AF2895&amp;","&amp;AG2895&amp;","&amp;AH2895&amp;","&amp;IF(AI2895&lt;&gt;"",VLOOKUP(AI2895,'Vlookup''sRef'!$O$2:$P$101,2,FALSE),"")&amp;","&amp;IF(AJ2895&lt;&gt;"",VLOOKUP(AJ2895,RulesetRef!$A$2:$B$77,2,FALSE),"")&amp;","&amp;AK2895&amp;","&amp;AL2895)</f>
        <v/>
      </c>
    </row>
    <row r="2896" spans="5:40" ht="15.6" customHeight="1">
      <c r="E2896" s="15" t="str">
        <f>IF(AND(A2896="",D2896=""),"",IF(OR(AND(ISNUMBER(SEARCH("@",A2896))*ISNUMBER(SEARCH(".",A2896,SEARCH("@",A2896))),ISBLANK(D2896)),LEN(D2896)&gt;=8),1,0))</f>
        <v/>
      </c>
      <c r="M2896" s="15" t="str">
        <f t="shared" si="90"/>
        <v/>
      </c>
      <c r="T2896" s="15" t="str">
        <f t="shared" si="91"/>
        <v/>
      </c>
      <c r="AM2896" s="13" t="str">
        <f>IF(COUNTBLANK(A2896:AL2896)=30,"",IF(A2896="","User Name Missing",IF(B2896="","First Name Missing",IF(C2896="","Last Name Missing",IF(E2896=0,"Password Short(Min 8 Charcters)",IF(M2896="","Group Missing",IF(U2896="","Security Clearance Missing","Good")))))))</f>
        <v>User Name Missing</v>
      </c>
      <c r="AN2896" s="45" t="str">
        <f>IF(AM2896&lt;&gt;"Good","",A2896&amp;","&amp;C2896&amp;","&amp;B2896&amp;","&amp;D2896&amp;","&amp;M2896&amp;","&amp;T2896&amp;","&amp;U2896&amp;","&amp;V2896&amp;","&amp;W2896&amp;","&amp;X2896&amp;","&amp;IF(Y2896&lt;&gt;"",VLOOKUP(Y2896,'Vlookup''sRef'!$C$3:$D$6,2,FALSE),"")&amp;","&amp;IF(Z2896&lt;&gt;"",VLOOKUP(Z2896,'Vlookup''sRef'!$F$3:$G$4,2,FALSE),"")&amp;","&amp;AA2896&amp;","&amp;AB2896&amp;","&amp;AC2896&amp;","&amp;AD2896&amp;","&amp;AE2896&amp;","&amp;AF2896&amp;","&amp;AG2896&amp;","&amp;AH2896&amp;","&amp;IF(AI2896&lt;&gt;"",VLOOKUP(AI2896,'Vlookup''sRef'!$O$2:$P$101,2,FALSE),"")&amp;","&amp;IF(AJ2896&lt;&gt;"",VLOOKUP(AJ2896,RulesetRef!$A$2:$B$77,2,FALSE),"")&amp;","&amp;AK2896&amp;","&amp;AL2896)</f>
        <v/>
      </c>
    </row>
    <row r="2897" spans="5:40" ht="15.6" customHeight="1">
      <c r="E2897" s="15" t="str">
        <f>IF(AND(A2897="",D2897=""),"",IF(OR(AND(ISNUMBER(SEARCH("@",A2897))*ISNUMBER(SEARCH(".",A2897,SEARCH("@",A2897))),ISBLANK(D2897)),LEN(D2897)&gt;=8),1,0))</f>
        <v/>
      </c>
      <c r="M2897" s="15" t="str">
        <f t="shared" si="90"/>
        <v/>
      </c>
      <c r="T2897" s="15" t="str">
        <f t="shared" si="91"/>
        <v/>
      </c>
      <c r="AM2897" s="13" t="str">
        <f>IF(COUNTBLANK(A2897:AL2897)=30,"",IF(A2897="","User Name Missing",IF(B2897="","First Name Missing",IF(C2897="","Last Name Missing",IF(E2897=0,"Password Short(Min 8 Charcters)",IF(M2897="","Group Missing",IF(U2897="","Security Clearance Missing","Good")))))))</f>
        <v>User Name Missing</v>
      </c>
      <c r="AN2897" s="45" t="str">
        <f>IF(AM2897&lt;&gt;"Good","",A2897&amp;","&amp;C2897&amp;","&amp;B2897&amp;","&amp;D2897&amp;","&amp;M2897&amp;","&amp;T2897&amp;","&amp;U2897&amp;","&amp;V2897&amp;","&amp;W2897&amp;","&amp;X2897&amp;","&amp;IF(Y2897&lt;&gt;"",VLOOKUP(Y2897,'Vlookup''sRef'!$C$3:$D$6,2,FALSE),"")&amp;","&amp;IF(Z2897&lt;&gt;"",VLOOKUP(Z2897,'Vlookup''sRef'!$F$3:$G$4,2,FALSE),"")&amp;","&amp;AA2897&amp;","&amp;AB2897&amp;","&amp;AC2897&amp;","&amp;AD2897&amp;","&amp;AE2897&amp;","&amp;AF2897&amp;","&amp;AG2897&amp;","&amp;AH2897&amp;","&amp;IF(AI2897&lt;&gt;"",VLOOKUP(AI2897,'Vlookup''sRef'!$O$2:$P$101,2,FALSE),"")&amp;","&amp;IF(AJ2897&lt;&gt;"",VLOOKUP(AJ2897,RulesetRef!$A$2:$B$77,2,FALSE),"")&amp;","&amp;AK2897&amp;","&amp;AL2897)</f>
        <v/>
      </c>
    </row>
    <row r="2898" spans="5:40" ht="15.6" customHeight="1">
      <c r="E2898" s="15" t="str">
        <f>IF(AND(A2898="",D2898=""),"",IF(OR(AND(ISNUMBER(SEARCH("@",A2898))*ISNUMBER(SEARCH(".",A2898,SEARCH("@",A2898))),ISBLANK(D2898)),LEN(D2898)&gt;=8),1,0))</f>
        <v/>
      </c>
      <c r="M2898" s="15" t="str">
        <f t="shared" si="90"/>
        <v/>
      </c>
      <c r="T2898" s="15" t="str">
        <f t="shared" si="91"/>
        <v/>
      </c>
      <c r="AM2898" s="13" t="str">
        <f>IF(COUNTBLANK(A2898:AL2898)=30,"",IF(A2898="","User Name Missing",IF(B2898="","First Name Missing",IF(C2898="","Last Name Missing",IF(E2898=0,"Password Short(Min 8 Charcters)",IF(M2898="","Group Missing",IF(U2898="","Security Clearance Missing","Good")))))))</f>
        <v>User Name Missing</v>
      </c>
      <c r="AN2898" s="45" t="str">
        <f>IF(AM2898&lt;&gt;"Good","",A2898&amp;","&amp;C2898&amp;","&amp;B2898&amp;","&amp;D2898&amp;","&amp;M2898&amp;","&amp;T2898&amp;","&amp;U2898&amp;","&amp;V2898&amp;","&amp;W2898&amp;","&amp;X2898&amp;","&amp;IF(Y2898&lt;&gt;"",VLOOKUP(Y2898,'Vlookup''sRef'!$C$3:$D$6,2,FALSE),"")&amp;","&amp;IF(Z2898&lt;&gt;"",VLOOKUP(Z2898,'Vlookup''sRef'!$F$3:$G$4,2,FALSE),"")&amp;","&amp;AA2898&amp;","&amp;AB2898&amp;","&amp;AC2898&amp;","&amp;AD2898&amp;","&amp;AE2898&amp;","&amp;AF2898&amp;","&amp;AG2898&amp;","&amp;AH2898&amp;","&amp;IF(AI2898&lt;&gt;"",VLOOKUP(AI2898,'Vlookup''sRef'!$O$2:$P$101,2,FALSE),"")&amp;","&amp;IF(AJ2898&lt;&gt;"",VLOOKUP(AJ2898,RulesetRef!$A$2:$B$77,2,FALSE),"")&amp;","&amp;AK2898&amp;","&amp;AL2898)</f>
        <v/>
      </c>
    </row>
    <row r="2899" spans="5:40" ht="15.6" customHeight="1">
      <c r="E2899" s="15" t="str">
        <f>IF(AND(A2899="",D2899=""),"",IF(OR(AND(ISNUMBER(SEARCH("@",A2899))*ISNUMBER(SEARCH(".",A2899,SEARCH("@",A2899))),ISBLANK(D2899)),LEN(D2899)&gt;=8),1,0))</f>
        <v/>
      </c>
      <c r="M2899" s="15" t="str">
        <f t="shared" si="90"/>
        <v/>
      </c>
      <c r="T2899" s="15" t="str">
        <f t="shared" si="91"/>
        <v/>
      </c>
      <c r="AM2899" s="13" t="str">
        <f>IF(COUNTBLANK(A2899:AL2899)=30,"",IF(A2899="","User Name Missing",IF(B2899="","First Name Missing",IF(C2899="","Last Name Missing",IF(E2899=0,"Password Short(Min 8 Charcters)",IF(M2899="","Group Missing",IF(U2899="","Security Clearance Missing","Good")))))))</f>
        <v>User Name Missing</v>
      </c>
      <c r="AN2899" s="45" t="str">
        <f>IF(AM2899&lt;&gt;"Good","",A2899&amp;","&amp;C2899&amp;","&amp;B2899&amp;","&amp;D2899&amp;","&amp;M2899&amp;","&amp;T2899&amp;","&amp;U2899&amp;","&amp;V2899&amp;","&amp;W2899&amp;","&amp;X2899&amp;","&amp;IF(Y2899&lt;&gt;"",VLOOKUP(Y2899,'Vlookup''sRef'!$C$3:$D$6,2,FALSE),"")&amp;","&amp;IF(Z2899&lt;&gt;"",VLOOKUP(Z2899,'Vlookup''sRef'!$F$3:$G$4,2,FALSE),"")&amp;","&amp;AA2899&amp;","&amp;AB2899&amp;","&amp;AC2899&amp;","&amp;AD2899&amp;","&amp;AE2899&amp;","&amp;AF2899&amp;","&amp;AG2899&amp;","&amp;AH2899&amp;","&amp;IF(AI2899&lt;&gt;"",VLOOKUP(AI2899,'Vlookup''sRef'!$O$2:$P$101,2,FALSE),"")&amp;","&amp;IF(AJ2899&lt;&gt;"",VLOOKUP(AJ2899,RulesetRef!$A$2:$B$77,2,FALSE),"")&amp;","&amp;AK2899&amp;","&amp;AL2899)</f>
        <v/>
      </c>
    </row>
    <row r="2900" spans="5:40" ht="15.6" customHeight="1">
      <c r="E2900" s="15" t="str">
        <f>IF(AND(A2900="",D2900=""),"",IF(OR(AND(ISNUMBER(SEARCH("@",A2900))*ISNUMBER(SEARCH(".",A2900,SEARCH("@",A2900))),ISBLANK(D2900)),LEN(D2900)&gt;=8),1,0))</f>
        <v/>
      </c>
      <c r="M2900" s="15" t="str">
        <f t="shared" si="90"/>
        <v/>
      </c>
      <c r="T2900" s="15" t="str">
        <f t="shared" si="91"/>
        <v/>
      </c>
      <c r="AM2900" s="13" t="str">
        <f>IF(COUNTBLANK(A2900:AL2900)=30,"",IF(A2900="","User Name Missing",IF(B2900="","First Name Missing",IF(C2900="","Last Name Missing",IF(E2900=0,"Password Short(Min 8 Charcters)",IF(M2900="","Group Missing",IF(U2900="","Security Clearance Missing","Good")))))))</f>
        <v>User Name Missing</v>
      </c>
      <c r="AN2900" s="45" t="str">
        <f>IF(AM2900&lt;&gt;"Good","",A2900&amp;","&amp;C2900&amp;","&amp;B2900&amp;","&amp;D2900&amp;","&amp;M2900&amp;","&amp;T2900&amp;","&amp;U2900&amp;","&amp;V2900&amp;","&amp;W2900&amp;","&amp;X2900&amp;","&amp;IF(Y2900&lt;&gt;"",VLOOKUP(Y2900,'Vlookup''sRef'!$C$3:$D$6,2,FALSE),"")&amp;","&amp;IF(Z2900&lt;&gt;"",VLOOKUP(Z2900,'Vlookup''sRef'!$F$3:$G$4,2,FALSE),"")&amp;","&amp;AA2900&amp;","&amp;AB2900&amp;","&amp;AC2900&amp;","&amp;AD2900&amp;","&amp;AE2900&amp;","&amp;AF2900&amp;","&amp;AG2900&amp;","&amp;AH2900&amp;","&amp;IF(AI2900&lt;&gt;"",VLOOKUP(AI2900,'Vlookup''sRef'!$O$2:$P$101,2,FALSE),"")&amp;","&amp;IF(AJ2900&lt;&gt;"",VLOOKUP(AJ2900,RulesetRef!$A$2:$B$77,2,FALSE),"")&amp;","&amp;AK2900&amp;","&amp;AL2900)</f>
        <v/>
      </c>
    </row>
    <row r="2901" spans="5:40" ht="15.6" customHeight="1">
      <c r="E2901" s="15" t="str">
        <f>IF(AND(A2901="",D2901=""),"",IF(OR(AND(ISNUMBER(SEARCH("@",A2901))*ISNUMBER(SEARCH(".",A2901,SEARCH("@",A2901))),ISBLANK(D2901)),LEN(D2901)&gt;=8),1,0))</f>
        <v/>
      </c>
      <c r="M2901" s="15" t="str">
        <f t="shared" si="90"/>
        <v/>
      </c>
      <c r="T2901" s="15" t="str">
        <f t="shared" si="91"/>
        <v/>
      </c>
      <c r="AM2901" s="13" t="str">
        <f>IF(COUNTBLANK(A2901:AL2901)=30,"",IF(A2901="","User Name Missing",IF(B2901="","First Name Missing",IF(C2901="","Last Name Missing",IF(E2901=0,"Password Short(Min 8 Charcters)",IF(M2901="","Group Missing",IF(U2901="","Security Clearance Missing","Good")))))))</f>
        <v>User Name Missing</v>
      </c>
      <c r="AN2901" s="45" t="str">
        <f>IF(AM2901&lt;&gt;"Good","",A2901&amp;","&amp;C2901&amp;","&amp;B2901&amp;","&amp;D2901&amp;","&amp;M2901&amp;","&amp;T2901&amp;","&amp;U2901&amp;","&amp;V2901&amp;","&amp;W2901&amp;","&amp;X2901&amp;","&amp;IF(Y2901&lt;&gt;"",VLOOKUP(Y2901,'Vlookup''sRef'!$C$3:$D$6,2,FALSE),"")&amp;","&amp;IF(Z2901&lt;&gt;"",VLOOKUP(Z2901,'Vlookup''sRef'!$F$3:$G$4,2,FALSE),"")&amp;","&amp;AA2901&amp;","&amp;AB2901&amp;","&amp;AC2901&amp;","&amp;AD2901&amp;","&amp;AE2901&amp;","&amp;AF2901&amp;","&amp;AG2901&amp;","&amp;AH2901&amp;","&amp;IF(AI2901&lt;&gt;"",VLOOKUP(AI2901,'Vlookup''sRef'!$O$2:$P$101,2,FALSE),"")&amp;","&amp;IF(AJ2901&lt;&gt;"",VLOOKUP(AJ2901,RulesetRef!$A$2:$B$77,2,FALSE),"")&amp;","&amp;AK2901&amp;","&amp;AL2901)</f>
        <v/>
      </c>
    </row>
    <row r="2902" spans="5:40" ht="15.6" customHeight="1">
      <c r="E2902" s="15" t="str">
        <f>IF(AND(A2902="",D2902=""),"",IF(OR(AND(ISNUMBER(SEARCH("@",A2902))*ISNUMBER(SEARCH(".",A2902,SEARCH("@",A2902))),ISBLANK(D2902)),LEN(D2902)&gt;=8),1,0))</f>
        <v/>
      </c>
      <c r="M2902" s="15" t="str">
        <f t="shared" si="90"/>
        <v/>
      </c>
      <c r="T2902" s="15" t="str">
        <f t="shared" si="91"/>
        <v/>
      </c>
      <c r="AM2902" s="13" t="str">
        <f>IF(COUNTBLANK(A2902:AL2902)=30,"",IF(A2902="","User Name Missing",IF(B2902="","First Name Missing",IF(C2902="","Last Name Missing",IF(E2902=0,"Password Short(Min 8 Charcters)",IF(M2902="","Group Missing",IF(U2902="","Security Clearance Missing","Good")))))))</f>
        <v>User Name Missing</v>
      </c>
      <c r="AN2902" s="45" t="str">
        <f>IF(AM2902&lt;&gt;"Good","",A2902&amp;","&amp;C2902&amp;","&amp;B2902&amp;","&amp;D2902&amp;","&amp;M2902&amp;","&amp;T2902&amp;","&amp;U2902&amp;","&amp;V2902&amp;","&amp;W2902&amp;","&amp;X2902&amp;","&amp;IF(Y2902&lt;&gt;"",VLOOKUP(Y2902,'Vlookup''sRef'!$C$3:$D$6,2,FALSE),"")&amp;","&amp;IF(Z2902&lt;&gt;"",VLOOKUP(Z2902,'Vlookup''sRef'!$F$3:$G$4,2,FALSE),"")&amp;","&amp;AA2902&amp;","&amp;AB2902&amp;","&amp;AC2902&amp;","&amp;AD2902&amp;","&amp;AE2902&amp;","&amp;AF2902&amp;","&amp;AG2902&amp;","&amp;AH2902&amp;","&amp;IF(AI2902&lt;&gt;"",VLOOKUP(AI2902,'Vlookup''sRef'!$O$2:$P$101,2,FALSE),"")&amp;","&amp;IF(AJ2902&lt;&gt;"",VLOOKUP(AJ2902,RulesetRef!$A$2:$B$77,2,FALSE),"")&amp;","&amp;AK2902&amp;","&amp;AL2902)</f>
        <v/>
      </c>
    </row>
    <row r="2903" spans="5:40" ht="15.6" customHeight="1">
      <c r="E2903" s="15" t="str">
        <f>IF(AND(A2903="",D2903=""),"",IF(OR(AND(ISNUMBER(SEARCH("@",A2903))*ISNUMBER(SEARCH(".",A2903,SEARCH("@",A2903))),ISBLANK(D2903)),LEN(D2903)&gt;=8),1,0))</f>
        <v/>
      </c>
      <c r="M2903" s="15" t="str">
        <f t="shared" si="90"/>
        <v/>
      </c>
      <c r="T2903" s="15" t="str">
        <f t="shared" si="91"/>
        <v/>
      </c>
      <c r="AM2903" s="13" t="str">
        <f>IF(COUNTBLANK(A2903:AL2903)=30,"",IF(A2903="","User Name Missing",IF(B2903="","First Name Missing",IF(C2903="","Last Name Missing",IF(E2903=0,"Password Short(Min 8 Charcters)",IF(M2903="","Group Missing",IF(U2903="","Security Clearance Missing","Good")))))))</f>
        <v>User Name Missing</v>
      </c>
      <c r="AN2903" s="45" t="str">
        <f>IF(AM2903&lt;&gt;"Good","",A2903&amp;","&amp;C2903&amp;","&amp;B2903&amp;","&amp;D2903&amp;","&amp;M2903&amp;","&amp;T2903&amp;","&amp;U2903&amp;","&amp;V2903&amp;","&amp;W2903&amp;","&amp;X2903&amp;","&amp;IF(Y2903&lt;&gt;"",VLOOKUP(Y2903,'Vlookup''sRef'!$C$3:$D$6,2,FALSE),"")&amp;","&amp;IF(Z2903&lt;&gt;"",VLOOKUP(Z2903,'Vlookup''sRef'!$F$3:$G$4,2,FALSE),"")&amp;","&amp;AA2903&amp;","&amp;AB2903&amp;","&amp;AC2903&amp;","&amp;AD2903&amp;","&amp;AE2903&amp;","&amp;AF2903&amp;","&amp;AG2903&amp;","&amp;AH2903&amp;","&amp;IF(AI2903&lt;&gt;"",VLOOKUP(AI2903,'Vlookup''sRef'!$O$2:$P$101,2,FALSE),"")&amp;","&amp;IF(AJ2903&lt;&gt;"",VLOOKUP(AJ2903,RulesetRef!$A$2:$B$77,2,FALSE),"")&amp;","&amp;AK2903&amp;","&amp;AL2903)</f>
        <v/>
      </c>
    </row>
    <row r="2904" spans="5:40" ht="15.6" customHeight="1">
      <c r="E2904" s="15" t="str">
        <f>IF(AND(A2904="",D2904=""),"",IF(OR(AND(ISNUMBER(SEARCH("@",A2904))*ISNUMBER(SEARCH(".",A2904,SEARCH("@",A2904))),ISBLANK(D2904)),LEN(D2904)&gt;=8),1,0))</f>
        <v/>
      </c>
      <c r="M2904" s="15" t="str">
        <f t="shared" si="90"/>
        <v/>
      </c>
      <c r="T2904" s="15" t="str">
        <f t="shared" si="91"/>
        <v/>
      </c>
      <c r="AM2904" s="13" t="str">
        <f>IF(COUNTBLANK(A2904:AL2904)=30,"",IF(A2904="","User Name Missing",IF(B2904="","First Name Missing",IF(C2904="","Last Name Missing",IF(E2904=0,"Password Short(Min 8 Charcters)",IF(M2904="","Group Missing",IF(U2904="","Security Clearance Missing","Good")))))))</f>
        <v>User Name Missing</v>
      </c>
      <c r="AN2904" s="45" t="str">
        <f>IF(AM2904&lt;&gt;"Good","",A2904&amp;","&amp;C2904&amp;","&amp;B2904&amp;","&amp;D2904&amp;","&amp;M2904&amp;","&amp;T2904&amp;","&amp;U2904&amp;","&amp;V2904&amp;","&amp;W2904&amp;","&amp;X2904&amp;","&amp;IF(Y2904&lt;&gt;"",VLOOKUP(Y2904,'Vlookup''sRef'!$C$3:$D$6,2,FALSE),"")&amp;","&amp;IF(Z2904&lt;&gt;"",VLOOKUP(Z2904,'Vlookup''sRef'!$F$3:$G$4,2,FALSE),"")&amp;","&amp;AA2904&amp;","&amp;AB2904&amp;","&amp;AC2904&amp;","&amp;AD2904&amp;","&amp;AE2904&amp;","&amp;AF2904&amp;","&amp;AG2904&amp;","&amp;AH2904&amp;","&amp;IF(AI2904&lt;&gt;"",VLOOKUP(AI2904,'Vlookup''sRef'!$O$2:$P$101,2,FALSE),"")&amp;","&amp;IF(AJ2904&lt;&gt;"",VLOOKUP(AJ2904,RulesetRef!$A$2:$B$77,2,FALSE),"")&amp;","&amp;AK2904&amp;","&amp;AL2904)</f>
        <v/>
      </c>
    </row>
    <row r="2905" spans="5:40" ht="15.6" customHeight="1">
      <c r="E2905" s="15" t="str">
        <f>IF(AND(A2905="",D2905=""),"",IF(OR(AND(ISNUMBER(SEARCH("@",A2905))*ISNUMBER(SEARCH(".",A2905,SEARCH("@",A2905))),ISBLANK(D2905)),LEN(D2905)&gt;=8),1,0))</f>
        <v/>
      </c>
      <c r="M2905" s="15" t="str">
        <f t="shared" si="90"/>
        <v/>
      </c>
      <c r="T2905" s="15" t="str">
        <f t="shared" si="91"/>
        <v/>
      </c>
      <c r="AM2905" s="13" t="str">
        <f>IF(COUNTBLANK(A2905:AL2905)=30,"",IF(A2905="","User Name Missing",IF(B2905="","First Name Missing",IF(C2905="","Last Name Missing",IF(E2905=0,"Password Short(Min 8 Charcters)",IF(M2905="","Group Missing",IF(U2905="","Security Clearance Missing","Good")))))))</f>
        <v>User Name Missing</v>
      </c>
      <c r="AN2905" s="45" t="str">
        <f>IF(AM2905&lt;&gt;"Good","",A2905&amp;","&amp;C2905&amp;","&amp;B2905&amp;","&amp;D2905&amp;","&amp;M2905&amp;","&amp;T2905&amp;","&amp;U2905&amp;","&amp;V2905&amp;","&amp;W2905&amp;","&amp;X2905&amp;","&amp;IF(Y2905&lt;&gt;"",VLOOKUP(Y2905,'Vlookup''sRef'!$C$3:$D$6,2,FALSE),"")&amp;","&amp;IF(Z2905&lt;&gt;"",VLOOKUP(Z2905,'Vlookup''sRef'!$F$3:$G$4,2,FALSE),"")&amp;","&amp;AA2905&amp;","&amp;AB2905&amp;","&amp;AC2905&amp;","&amp;AD2905&amp;","&amp;AE2905&amp;","&amp;AF2905&amp;","&amp;AG2905&amp;","&amp;AH2905&amp;","&amp;IF(AI2905&lt;&gt;"",VLOOKUP(AI2905,'Vlookup''sRef'!$O$2:$P$101,2,FALSE),"")&amp;","&amp;IF(AJ2905&lt;&gt;"",VLOOKUP(AJ2905,RulesetRef!$A$2:$B$77,2,FALSE),"")&amp;","&amp;AK2905&amp;","&amp;AL2905)</f>
        <v/>
      </c>
    </row>
    <row r="2906" spans="5:40" ht="15.6" customHeight="1">
      <c r="E2906" s="15" t="str">
        <f>IF(AND(A2906="",D2906=""),"",IF(OR(AND(ISNUMBER(SEARCH("@",A2906))*ISNUMBER(SEARCH(".",A2906,SEARCH("@",A2906))),ISBLANK(D2906)),LEN(D2906)&gt;=8),1,0))</f>
        <v/>
      </c>
      <c r="M2906" s="15" t="str">
        <f t="shared" si="90"/>
        <v/>
      </c>
      <c r="T2906" s="15" t="str">
        <f t="shared" si="91"/>
        <v/>
      </c>
      <c r="AM2906" s="13" t="str">
        <f>IF(COUNTBLANK(A2906:AL2906)=30,"",IF(A2906="","User Name Missing",IF(B2906="","First Name Missing",IF(C2906="","Last Name Missing",IF(E2906=0,"Password Short(Min 8 Charcters)",IF(M2906="","Group Missing",IF(U2906="","Security Clearance Missing","Good")))))))</f>
        <v>User Name Missing</v>
      </c>
      <c r="AN2906" s="45" t="str">
        <f>IF(AM2906&lt;&gt;"Good","",A2906&amp;","&amp;C2906&amp;","&amp;B2906&amp;","&amp;D2906&amp;","&amp;M2906&amp;","&amp;T2906&amp;","&amp;U2906&amp;","&amp;V2906&amp;","&amp;W2906&amp;","&amp;X2906&amp;","&amp;IF(Y2906&lt;&gt;"",VLOOKUP(Y2906,'Vlookup''sRef'!$C$3:$D$6,2,FALSE),"")&amp;","&amp;IF(Z2906&lt;&gt;"",VLOOKUP(Z2906,'Vlookup''sRef'!$F$3:$G$4,2,FALSE),"")&amp;","&amp;AA2906&amp;","&amp;AB2906&amp;","&amp;AC2906&amp;","&amp;AD2906&amp;","&amp;AE2906&amp;","&amp;AF2906&amp;","&amp;AG2906&amp;","&amp;AH2906&amp;","&amp;IF(AI2906&lt;&gt;"",VLOOKUP(AI2906,'Vlookup''sRef'!$O$2:$P$101,2,FALSE),"")&amp;","&amp;IF(AJ2906&lt;&gt;"",VLOOKUP(AJ2906,RulesetRef!$A$2:$B$77,2,FALSE),"")&amp;","&amp;AK2906&amp;","&amp;AL2906)</f>
        <v/>
      </c>
    </row>
    <row r="2907" spans="5:40" ht="15.6" customHeight="1">
      <c r="E2907" s="15" t="str">
        <f>IF(AND(A2907="",D2907=""),"",IF(OR(AND(ISNUMBER(SEARCH("@",A2907))*ISNUMBER(SEARCH(".",A2907,SEARCH("@",A2907))),ISBLANK(D2907)),LEN(D2907)&gt;=8),1,0))</f>
        <v/>
      </c>
      <c r="M2907" s="15" t="str">
        <f t="shared" si="90"/>
        <v/>
      </c>
      <c r="T2907" s="15" t="str">
        <f t="shared" si="91"/>
        <v/>
      </c>
      <c r="AM2907" s="13" t="str">
        <f>IF(COUNTBLANK(A2907:AL2907)=30,"",IF(A2907="","User Name Missing",IF(B2907="","First Name Missing",IF(C2907="","Last Name Missing",IF(E2907=0,"Password Short(Min 8 Charcters)",IF(M2907="","Group Missing",IF(U2907="","Security Clearance Missing","Good")))))))</f>
        <v>User Name Missing</v>
      </c>
      <c r="AN2907" s="45" t="str">
        <f>IF(AM2907&lt;&gt;"Good","",A2907&amp;","&amp;C2907&amp;","&amp;B2907&amp;","&amp;D2907&amp;","&amp;M2907&amp;","&amp;T2907&amp;","&amp;U2907&amp;","&amp;V2907&amp;","&amp;W2907&amp;","&amp;X2907&amp;","&amp;IF(Y2907&lt;&gt;"",VLOOKUP(Y2907,'Vlookup''sRef'!$C$3:$D$6,2,FALSE),"")&amp;","&amp;IF(Z2907&lt;&gt;"",VLOOKUP(Z2907,'Vlookup''sRef'!$F$3:$G$4,2,FALSE),"")&amp;","&amp;AA2907&amp;","&amp;AB2907&amp;","&amp;AC2907&amp;","&amp;AD2907&amp;","&amp;AE2907&amp;","&amp;AF2907&amp;","&amp;AG2907&amp;","&amp;AH2907&amp;","&amp;IF(AI2907&lt;&gt;"",VLOOKUP(AI2907,'Vlookup''sRef'!$O$2:$P$101,2,FALSE),"")&amp;","&amp;IF(AJ2907&lt;&gt;"",VLOOKUP(AJ2907,RulesetRef!$A$2:$B$77,2,FALSE),"")&amp;","&amp;AK2907&amp;","&amp;AL2907)</f>
        <v/>
      </c>
    </row>
    <row r="2908" spans="5:40" ht="15.6" customHeight="1">
      <c r="E2908" s="15" t="str">
        <f>IF(AND(A2908="",D2908=""),"",IF(OR(AND(ISNUMBER(SEARCH("@",A2908))*ISNUMBER(SEARCH(".",A2908,SEARCH("@",A2908))),ISBLANK(D2908)),LEN(D2908)&gt;=8),1,0))</f>
        <v/>
      </c>
      <c r="M2908" s="15" t="str">
        <f t="shared" si="90"/>
        <v/>
      </c>
      <c r="T2908" s="15" t="str">
        <f t="shared" si="91"/>
        <v/>
      </c>
      <c r="AM2908" s="13" t="str">
        <f>IF(COUNTBLANK(A2908:AL2908)=30,"",IF(A2908="","User Name Missing",IF(B2908="","First Name Missing",IF(C2908="","Last Name Missing",IF(E2908=0,"Password Short(Min 8 Charcters)",IF(M2908="","Group Missing",IF(U2908="","Security Clearance Missing","Good")))))))</f>
        <v>User Name Missing</v>
      </c>
      <c r="AN2908" s="45" t="str">
        <f>IF(AM2908&lt;&gt;"Good","",A2908&amp;","&amp;C2908&amp;","&amp;B2908&amp;","&amp;D2908&amp;","&amp;M2908&amp;","&amp;T2908&amp;","&amp;U2908&amp;","&amp;V2908&amp;","&amp;W2908&amp;","&amp;X2908&amp;","&amp;IF(Y2908&lt;&gt;"",VLOOKUP(Y2908,'Vlookup''sRef'!$C$3:$D$6,2,FALSE),"")&amp;","&amp;IF(Z2908&lt;&gt;"",VLOOKUP(Z2908,'Vlookup''sRef'!$F$3:$G$4,2,FALSE),"")&amp;","&amp;AA2908&amp;","&amp;AB2908&amp;","&amp;AC2908&amp;","&amp;AD2908&amp;","&amp;AE2908&amp;","&amp;AF2908&amp;","&amp;AG2908&amp;","&amp;AH2908&amp;","&amp;IF(AI2908&lt;&gt;"",VLOOKUP(AI2908,'Vlookup''sRef'!$O$2:$P$101,2,FALSE),"")&amp;","&amp;IF(AJ2908&lt;&gt;"",VLOOKUP(AJ2908,RulesetRef!$A$2:$B$77,2,FALSE),"")&amp;","&amp;AK2908&amp;","&amp;AL2908)</f>
        <v/>
      </c>
    </row>
    <row r="2909" spans="5:40" ht="15.6" customHeight="1">
      <c r="E2909" s="15" t="str">
        <f>IF(AND(A2909="",D2909=""),"",IF(OR(AND(ISNUMBER(SEARCH("@",A2909))*ISNUMBER(SEARCH(".",A2909,SEARCH("@",A2909))),ISBLANK(D2909)),LEN(D2909)&gt;=8),1,0))</f>
        <v/>
      </c>
      <c r="M2909" s="15" t="str">
        <f t="shared" si="90"/>
        <v/>
      </c>
      <c r="T2909" s="15" t="str">
        <f t="shared" si="91"/>
        <v/>
      </c>
      <c r="AM2909" s="13" t="str">
        <f>IF(COUNTBLANK(A2909:AL2909)=30,"",IF(A2909="","User Name Missing",IF(B2909="","First Name Missing",IF(C2909="","Last Name Missing",IF(E2909=0,"Password Short(Min 8 Charcters)",IF(M2909="","Group Missing",IF(U2909="","Security Clearance Missing","Good")))))))</f>
        <v>User Name Missing</v>
      </c>
      <c r="AN2909" s="45" t="str">
        <f>IF(AM2909&lt;&gt;"Good","",A2909&amp;","&amp;C2909&amp;","&amp;B2909&amp;","&amp;D2909&amp;","&amp;M2909&amp;","&amp;T2909&amp;","&amp;U2909&amp;","&amp;V2909&amp;","&amp;W2909&amp;","&amp;X2909&amp;","&amp;IF(Y2909&lt;&gt;"",VLOOKUP(Y2909,'Vlookup''sRef'!$C$3:$D$6,2,FALSE),"")&amp;","&amp;IF(Z2909&lt;&gt;"",VLOOKUP(Z2909,'Vlookup''sRef'!$F$3:$G$4,2,FALSE),"")&amp;","&amp;AA2909&amp;","&amp;AB2909&amp;","&amp;AC2909&amp;","&amp;AD2909&amp;","&amp;AE2909&amp;","&amp;AF2909&amp;","&amp;AG2909&amp;","&amp;AH2909&amp;","&amp;IF(AI2909&lt;&gt;"",VLOOKUP(AI2909,'Vlookup''sRef'!$O$2:$P$101,2,FALSE),"")&amp;","&amp;IF(AJ2909&lt;&gt;"",VLOOKUP(AJ2909,RulesetRef!$A$2:$B$77,2,FALSE),"")&amp;","&amp;AK2909&amp;","&amp;AL2909)</f>
        <v/>
      </c>
    </row>
    <row r="2910" spans="5:40" ht="15.6" customHeight="1">
      <c r="E2910" s="15" t="str">
        <f>IF(AND(A2910="",D2910=""),"",IF(OR(AND(ISNUMBER(SEARCH("@",A2910))*ISNUMBER(SEARCH(".",A2910,SEARCH("@",A2910))),ISBLANK(D2910)),LEN(D2910)&gt;=8),1,0))</f>
        <v/>
      </c>
      <c r="M2910" s="15" t="str">
        <f t="shared" si="90"/>
        <v/>
      </c>
      <c r="T2910" s="15" t="str">
        <f t="shared" si="91"/>
        <v/>
      </c>
      <c r="AM2910" s="13" t="str">
        <f>IF(COUNTBLANK(A2910:AL2910)=30,"",IF(A2910="","User Name Missing",IF(B2910="","First Name Missing",IF(C2910="","Last Name Missing",IF(E2910=0,"Password Short(Min 8 Charcters)",IF(M2910="","Group Missing",IF(U2910="","Security Clearance Missing","Good")))))))</f>
        <v>User Name Missing</v>
      </c>
      <c r="AN2910" s="45" t="str">
        <f>IF(AM2910&lt;&gt;"Good","",A2910&amp;","&amp;C2910&amp;","&amp;B2910&amp;","&amp;D2910&amp;","&amp;M2910&amp;","&amp;T2910&amp;","&amp;U2910&amp;","&amp;V2910&amp;","&amp;W2910&amp;","&amp;X2910&amp;","&amp;IF(Y2910&lt;&gt;"",VLOOKUP(Y2910,'Vlookup''sRef'!$C$3:$D$6,2,FALSE),"")&amp;","&amp;IF(Z2910&lt;&gt;"",VLOOKUP(Z2910,'Vlookup''sRef'!$F$3:$G$4,2,FALSE),"")&amp;","&amp;AA2910&amp;","&amp;AB2910&amp;","&amp;AC2910&amp;","&amp;AD2910&amp;","&amp;AE2910&amp;","&amp;AF2910&amp;","&amp;AG2910&amp;","&amp;AH2910&amp;","&amp;IF(AI2910&lt;&gt;"",VLOOKUP(AI2910,'Vlookup''sRef'!$O$2:$P$101,2,FALSE),"")&amp;","&amp;IF(AJ2910&lt;&gt;"",VLOOKUP(AJ2910,RulesetRef!$A$2:$B$77,2,FALSE),"")&amp;","&amp;AK2910&amp;","&amp;AL2910)</f>
        <v/>
      </c>
    </row>
    <row r="2911" spans="5:40" ht="15.6" customHeight="1">
      <c r="E2911" s="15" t="str">
        <f>IF(AND(A2911="",D2911=""),"",IF(OR(AND(ISNUMBER(SEARCH("@",A2911))*ISNUMBER(SEARCH(".",A2911,SEARCH("@",A2911))),ISBLANK(D2911)),LEN(D2911)&gt;=8),1,0))</f>
        <v/>
      </c>
      <c r="M2911" s="15" t="str">
        <f t="shared" si="90"/>
        <v/>
      </c>
      <c r="T2911" s="15" t="str">
        <f t="shared" si="91"/>
        <v/>
      </c>
      <c r="AM2911" s="13" t="str">
        <f>IF(COUNTBLANK(A2911:AL2911)=30,"",IF(A2911="","User Name Missing",IF(B2911="","First Name Missing",IF(C2911="","Last Name Missing",IF(E2911=0,"Password Short(Min 8 Charcters)",IF(M2911="","Group Missing",IF(U2911="","Security Clearance Missing","Good")))))))</f>
        <v>User Name Missing</v>
      </c>
      <c r="AN2911" s="45" t="str">
        <f>IF(AM2911&lt;&gt;"Good","",A2911&amp;","&amp;C2911&amp;","&amp;B2911&amp;","&amp;D2911&amp;","&amp;M2911&amp;","&amp;T2911&amp;","&amp;U2911&amp;","&amp;V2911&amp;","&amp;W2911&amp;","&amp;X2911&amp;","&amp;IF(Y2911&lt;&gt;"",VLOOKUP(Y2911,'Vlookup''sRef'!$C$3:$D$6,2,FALSE),"")&amp;","&amp;IF(Z2911&lt;&gt;"",VLOOKUP(Z2911,'Vlookup''sRef'!$F$3:$G$4,2,FALSE),"")&amp;","&amp;AA2911&amp;","&amp;AB2911&amp;","&amp;AC2911&amp;","&amp;AD2911&amp;","&amp;AE2911&amp;","&amp;AF2911&amp;","&amp;AG2911&amp;","&amp;AH2911&amp;","&amp;IF(AI2911&lt;&gt;"",VLOOKUP(AI2911,'Vlookup''sRef'!$O$2:$P$101,2,FALSE),"")&amp;","&amp;IF(AJ2911&lt;&gt;"",VLOOKUP(AJ2911,RulesetRef!$A$2:$B$77,2,FALSE),"")&amp;","&amp;AK2911&amp;","&amp;AL2911)</f>
        <v/>
      </c>
    </row>
    <row r="2912" spans="5:40" ht="15.6" customHeight="1">
      <c r="E2912" s="15" t="str">
        <f>IF(AND(A2912="",D2912=""),"",IF(OR(AND(ISNUMBER(SEARCH("@",A2912))*ISNUMBER(SEARCH(".",A2912,SEARCH("@",A2912))),ISBLANK(D2912)),LEN(D2912)&gt;=8),1,0))</f>
        <v/>
      </c>
      <c r="M2912" s="15" t="str">
        <f t="shared" si="90"/>
        <v/>
      </c>
      <c r="T2912" s="15" t="str">
        <f t="shared" si="91"/>
        <v/>
      </c>
      <c r="AM2912" s="13" t="str">
        <f>IF(COUNTBLANK(A2912:AL2912)=30,"",IF(A2912="","User Name Missing",IF(B2912="","First Name Missing",IF(C2912="","Last Name Missing",IF(E2912=0,"Password Short(Min 8 Charcters)",IF(M2912="","Group Missing",IF(U2912="","Security Clearance Missing","Good")))))))</f>
        <v>User Name Missing</v>
      </c>
      <c r="AN2912" s="45" t="str">
        <f>IF(AM2912&lt;&gt;"Good","",A2912&amp;","&amp;C2912&amp;","&amp;B2912&amp;","&amp;D2912&amp;","&amp;M2912&amp;","&amp;T2912&amp;","&amp;U2912&amp;","&amp;V2912&amp;","&amp;W2912&amp;","&amp;X2912&amp;","&amp;IF(Y2912&lt;&gt;"",VLOOKUP(Y2912,'Vlookup''sRef'!$C$3:$D$6,2,FALSE),"")&amp;","&amp;IF(Z2912&lt;&gt;"",VLOOKUP(Z2912,'Vlookup''sRef'!$F$3:$G$4,2,FALSE),"")&amp;","&amp;AA2912&amp;","&amp;AB2912&amp;","&amp;AC2912&amp;","&amp;AD2912&amp;","&amp;AE2912&amp;","&amp;AF2912&amp;","&amp;AG2912&amp;","&amp;AH2912&amp;","&amp;IF(AI2912&lt;&gt;"",VLOOKUP(AI2912,'Vlookup''sRef'!$O$2:$P$101,2,FALSE),"")&amp;","&amp;IF(AJ2912&lt;&gt;"",VLOOKUP(AJ2912,RulesetRef!$A$2:$B$77,2,FALSE),"")&amp;","&amp;AK2912&amp;","&amp;AL2912)</f>
        <v/>
      </c>
    </row>
    <row r="2913" spans="5:40" ht="15.6" customHeight="1">
      <c r="E2913" s="15" t="str">
        <f>IF(AND(A2913="",D2913=""),"",IF(OR(AND(ISNUMBER(SEARCH("@",A2913))*ISNUMBER(SEARCH(".",A2913,SEARCH("@",A2913))),ISBLANK(D2913)),LEN(D2913)&gt;=8),1,0))</f>
        <v/>
      </c>
      <c r="M2913" s="15" t="str">
        <f t="shared" si="90"/>
        <v/>
      </c>
      <c r="T2913" s="15" t="str">
        <f t="shared" si="91"/>
        <v/>
      </c>
      <c r="AM2913" s="13" t="str">
        <f>IF(COUNTBLANK(A2913:AL2913)=30,"",IF(A2913="","User Name Missing",IF(B2913="","First Name Missing",IF(C2913="","Last Name Missing",IF(E2913=0,"Password Short(Min 8 Charcters)",IF(M2913="","Group Missing",IF(U2913="","Security Clearance Missing","Good")))))))</f>
        <v>User Name Missing</v>
      </c>
      <c r="AN2913" s="45" t="str">
        <f>IF(AM2913&lt;&gt;"Good","",A2913&amp;","&amp;C2913&amp;","&amp;B2913&amp;","&amp;D2913&amp;","&amp;M2913&amp;","&amp;T2913&amp;","&amp;U2913&amp;","&amp;V2913&amp;","&amp;W2913&amp;","&amp;X2913&amp;","&amp;IF(Y2913&lt;&gt;"",VLOOKUP(Y2913,'Vlookup''sRef'!$C$3:$D$6,2,FALSE),"")&amp;","&amp;IF(Z2913&lt;&gt;"",VLOOKUP(Z2913,'Vlookup''sRef'!$F$3:$G$4,2,FALSE),"")&amp;","&amp;AA2913&amp;","&amp;AB2913&amp;","&amp;AC2913&amp;","&amp;AD2913&amp;","&amp;AE2913&amp;","&amp;AF2913&amp;","&amp;AG2913&amp;","&amp;AH2913&amp;","&amp;IF(AI2913&lt;&gt;"",VLOOKUP(AI2913,'Vlookup''sRef'!$O$2:$P$101,2,FALSE),"")&amp;","&amp;IF(AJ2913&lt;&gt;"",VLOOKUP(AJ2913,RulesetRef!$A$2:$B$77,2,FALSE),"")&amp;","&amp;AK2913&amp;","&amp;AL2913)</f>
        <v/>
      </c>
    </row>
    <row r="2914" spans="5:40" ht="15.6" customHeight="1">
      <c r="E2914" s="15" t="str">
        <f>IF(AND(A2914="",D2914=""),"",IF(OR(AND(ISNUMBER(SEARCH("@",A2914))*ISNUMBER(SEARCH(".",A2914,SEARCH("@",A2914))),ISBLANK(D2914)),LEN(D2914)&gt;=8),1,0))</f>
        <v/>
      </c>
      <c r="M2914" s="15" t="str">
        <f t="shared" si="90"/>
        <v/>
      </c>
      <c r="T2914" s="15" t="str">
        <f t="shared" si="91"/>
        <v/>
      </c>
      <c r="AM2914" s="13" t="str">
        <f>IF(COUNTBLANK(A2914:AL2914)=30,"",IF(A2914="","User Name Missing",IF(B2914="","First Name Missing",IF(C2914="","Last Name Missing",IF(E2914=0,"Password Short(Min 8 Charcters)",IF(M2914="","Group Missing",IF(U2914="","Security Clearance Missing","Good")))))))</f>
        <v>User Name Missing</v>
      </c>
      <c r="AN2914" s="45" t="str">
        <f>IF(AM2914&lt;&gt;"Good","",A2914&amp;","&amp;C2914&amp;","&amp;B2914&amp;","&amp;D2914&amp;","&amp;M2914&amp;","&amp;T2914&amp;","&amp;U2914&amp;","&amp;V2914&amp;","&amp;W2914&amp;","&amp;X2914&amp;","&amp;IF(Y2914&lt;&gt;"",VLOOKUP(Y2914,'Vlookup''sRef'!$C$3:$D$6,2,FALSE),"")&amp;","&amp;IF(Z2914&lt;&gt;"",VLOOKUP(Z2914,'Vlookup''sRef'!$F$3:$G$4,2,FALSE),"")&amp;","&amp;AA2914&amp;","&amp;AB2914&amp;","&amp;AC2914&amp;","&amp;AD2914&amp;","&amp;AE2914&amp;","&amp;AF2914&amp;","&amp;AG2914&amp;","&amp;AH2914&amp;","&amp;IF(AI2914&lt;&gt;"",VLOOKUP(AI2914,'Vlookup''sRef'!$O$2:$P$101,2,FALSE),"")&amp;","&amp;IF(AJ2914&lt;&gt;"",VLOOKUP(AJ2914,RulesetRef!$A$2:$B$77,2,FALSE),"")&amp;","&amp;AK2914&amp;","&amp;AL2914)</f>
        <v/>
      </c>
    </row>
    <row r="2915" spans="5:40" ht="15.6" customHeight="1">
      <c r="E2915" s="15" t="str">
        <f>IF(AND(A2915="",D2915=""),"",IF(OR(AND(ISNUMBER(SEARCH("@",A2915))*ISNUMBER(SEARCH(".",A2915,SEARCH("@",A2915))),ISBLANK(D2915)),LEN(D2915)&gt;=8),1,0))</f>
        <v/>
      </c>
      <c r="M2915" s="15" t="str">
        <f t="shared" si="90"/>
        <v/>
      </c>
      <c r="T2915" s="15" t="str">
        <f t="shared" si="91"/>
        <v/>
      </c>
      <c r="AM2915" s="13" t="str">
        <f>IF(COUNTBLANK(A2915:AL2915)=30,"",IF(A2915="","User Name Missing",IF(B2915="","First Name Missing",IF(C2915="","Last Name Missing",IF(E2915=0,"Password Short(Min 8 Charcters)",IF(M2915="","Group Missing",IF(U2915="","Security Clearance Missing","Good")))))))</f>
        <v>User Name Missing</v>
      </c>
      <c r="AN2915" s="45" t="str">
        <f>IF(AM2915&lt;&gt;"Good","",A2915&amp;","&amp;C2915&amp;","&amp;B2915&amp;","&amp;D2915&amp;","&amp;M2915&amp;","&amp;T2915&amp;","&amp;U2915&amp;","&amp;V2915&amp;","&amp;W2915&amp;","&amp;X2915&amp;","&amp;IF(Y2915&lt;&gt;"",VLOOKUP(Y2915,'Vlookup''sRef'!$C$3:$D$6,2,FALSE),"")&amp;","&amp;IF(Z2915&lt;&gt;"",VLOOKUP(Z2915,'Vlookup''sRef'!$F$3:$G$4,2,FALSE),"")&amp;","&amp;AA2915&amp;","&amp;AB2915&amp;","&amp;AC2915&amp;","&amp;AD2915&amp;","&amp;AE2915&amp;","&amp;AF2915&amp;","&amp;AG2915&amp;","&amp;AH2915&amp;","&amp;IF(AI2915&lt;&gt;"",VLOOKUP(AI2915,'Vlookup''sRef'!$O$2:$P$101,2,FALSE),"")&amp;","&amp;IF(AJ2915&lt;&gt;"",VLOOKUP(AJ2915,RulesetRef!$A$2:$B$77,2,FALSE),"")&amp;","&amp;AK2915&amp;","&amp;AL2915)</f>
        <v/>
      </c>
    </row>
    <row r="2916" spans="5:40" ht="15.6" customHeight="1">
      <c r="E2916" s="15" t="str">
        <f>IF(AND(A2916="",D2916=""),"",IF(OR(AND(ISNUMBER(SEARCH("@",A2916))*ISNUMBER(SEARCH(".",A2916,SEARCH("@",A2916))),ISBLANK(D2916)),LEN(D2916)&gt;=8),1,0))</f>
        <v/>
      </c>
      <c r="M2916" s="15" t="str">
        <f t="shared" si="90"/>
        <v/>
      </c>
      <c r="T2916" s="15" t="str">
        <f t="shared" si="91"/>
        <v/>
      </c>
      <c r="AM2916" s="13" t="str">
        <f>IF(COUNTBLANK(A2916:AL2916)=30,"",IF(A2916="","User Name Missing",IF(B2916="","First Name Missing",IF(C2916="","Last Name Missing",IF(E2916=0,"Password Short(Min 8 Charcters)",IF(M2916="","Group Missing",IF(U2916="","Security Clearance Missing","Good")))))))</f>
        <v>User Name Missing</v>
      </c>
      <c r="AN2916" s="45" t="str">
        <f>IF(AM2916&lt;&gt;"Good","",A2916&amp;","&amp;C2916&amp;","&amp;B2916&amp;","&amp;D2916&amp;","&amp;M2916&amp;","&amp;T2916&amp;","&amp;U2916&amp;","&amp;V2916&amp;","&amp;W2916&amp;","&amp;X2916&amp;","&amp;IF(Y2916&lt;&gt;"",VLOOKUP(Y2916,'Vlookup''sRef'!$C$3:$D$6,2,FALSE),"")&amp;","&amp;IF(Z2916&lt;&gt;"",VLOOKUP(Z2916,'Vlookup''sRef'!$F$3:$G$4,2,FALSE),"")&amp;","&amp;AA2916&amp;","&amp;AB2916&amp;","&amp;AC2916&amp;","&amp;AD2916&amp;","&amp;AE2916&amp;","&amp;AF2916&amp;","&amp;AG2916&amp;","&amp;AH2916&amp;","&amp;IF(AI2916&lt;&gt;"",VLOOKUP(AI2916,'Vlookup''sRef'!$O$2:$P$101,2,FALSE),"")&amp;","&amp;IF(AJ2916&lt;&gt;"",VLOOKUP(AJ2916,RulesetRef!$A$2:$B$77,2,FALSE),"")&amp;","&amp;AK2916&amp;","&amp;AL2916)</f>
        <v/>
      </c>
    </row>
    <row r="2917" spans="5:40" ht="15.6" customHeight="1">
      <c r="E2917" s="15" t="str">
        <f>IF(AND(A2917="",D2917=""),"",IF(OR(AND(ISNUMBER(SEARCH("@",A2917))*ISNUMBER(SEARCH(".",A2917,SEARCH("@",A2917))),ISBLANK(D2917)),LEN(D2917)&gt;=8),1,0))</f>
        <v/>
      </c>
      <c r="M2917" s="15" t="str">
        <f t="shared" si="90"/>
        <v/>
      </c>
      <c r="T2917" s="15" t="str">
        <f t="shared" si="91"/>
        <v/>
      </c>
      <c r="AM2917" s="13" t="str">
        <f>IF(COUNTBLANK(A2917:AL2917)=30,"",IF(A2917="","User Name Missing",IF(B2917="","First Name Missing",IF(C2917="","Last Name Missing",IF(E2917=0,"Password Short(Min 8 Charcters)",IF(M2917="","Group Missing",IF(U2917="","Security Clearance Missing","Good")))))))</f>
        <v>User Name Missing</v>
      </c>
      <c r="AN2917" s="45" t="str">
        <f>IF(AM2917&lt;&gt;"Good","",A2917&amp;","&amp;C2917&amp;","&amp;B2917&amp;","&amp;D2917&amp;","&amp;M2917&amp;","&amp;T2917&amp;","&amp;U2917&amp;","&amp;V2917&amp;","&amp;W2917&amp;","&amp;X2917&amp;","&amp;IF(Y2917&lt;&gt;"",VLOOKUP(Y2917,'Vlookup''sRef'!$C$3:$D$6,2,FALSE),"")&amp;","&amp;IF(Z2917&lt;&gt;"",VLOOKUP(Z2917,'Vlookup''sRef'!$F$3:$G$4,2,FALSE),"")&amp;","&amp;AA2917&amp;","&amp;AB2917&amp;","&amp;AC2917&amp;","&amp;AD2917&amp;","&amp;AE2917&amp;","&amp;AF2917&amp;","&amp;AG2917&amp;","&amp;AH2917&amp;","&amp;IF(AI2917&lt;&gt;"",VLOOKUP(AI2917,'Vlookup''sRef'!$O$2:$P$101,2,FALSE),"")&amp;","&amp;IF(AJ2917&lt;&gt;"",VLOOKUP(AJ2917,RulesetRef!$A$2:$B$77,2,FALSE),"")&amp;","&amp;AK2917&amp;","&amp;AL2917)</f>
        <v/>
      </c>
    </row>
    <row r="2918" spans="5:40" ht="15.6" customHeight="1">
      <c r="E2918" s="15" t="str">
        <f>IF(AND(A2918="",D2918=""),"",IF(OR(AND(ISNUMBER(SEARCH("@",A2918))*ISNUMBER(SEARCH(".",A2918,SEARCH("@",A2918))),ISBLANK(D2918)),LEN(D2918)&gt;=8),1,0))</f>
        <v/>
      </c>
      <c r="M2918" s="15" t="str">
        <f t="shared" si="90"/>
        <v/>
      </c>
      <c r="T2918" s="15" t="str">
        <f t="shared" si="91"/>
        <v/>
      </c>
      <c r="AM2918" s="13" t="str">
        <f>IF(COUNTBLANK(A2918:AL2918)=30,"",IF(A2918="","User Name Missing",IF(B2918="","First Name Missing",IF(C2918="","Last Name Missing",IF(E2918=0,"Password Short(Min 8 Charcters)",IF(M2918="","Group Missing",IF(U2918="","Security Clearance Missing","Good")))))))</f>
        <v>User Name Missing</v>
      </c>
      <c r="AN2918" s="45" t="str">
        <f>IF(AM2918&lt;&gt;"Good","",A2918&amp;","&amp;C2918&amp;","&amp;B2918&amp;","&amp;D2918&amp;","&amp;M2918&amp;","&amp;T2918&amp;","&amp;U2918&amp;","&amp;V2918&amp;","&amp;W2918&amp;","&amp;X2918&amp;","&amp;IF(Y2918&lt;&gt;"",VLOOKUP(Y2918,'Vlookup''sRef'!$C$3:$D$6,2,FALSE),"")&amp;","&amp;IF(Z2918&lt;&gt;"",VLOOKUP(Z2918,'Vlookup''sRef'!$F$3:$G$4,2,FALSE),"")&amp;","&amp;AA2918&amp;","&amp;AB2918&amp;","&amp;AC2918&amp;","&amp;AD2918&amp;","&amp;AE2918&amp;","&amp;AF2918&amp;","&amp;AG2918&amp;","&amp;AH2918&amp;","&amp;IF(AI2918&lt;&gt;"",VLOOKUP(AI2918,'Vlookup''sRef'!$O$2:$P$101,2,FALSE),"")&amp;","&amp;IF(AJ2918&lt;&gt;"",VLOOKUP(AJ2918,RulesetRef!$A$2:$B$77,2,FALSE),"")&amp;","&amp;AK2918&amp;","&amp;AL2918)</f>
        <v/>
      </c>
    </row>
    <row r="2919" spans="5:40" ht="15.6" customHeight="1">
      <c r="E2919" s="15" t="str">
        <f>IF(AND(A2919="",D2919=""),"",IF(OR(AND(ISNUMBER(SEARCH("@",A2919))*ISNUMBER(SEARCH(".",A2919,SEARCH("@",A2919))),ISBLANK(D2919)),LEN(D2919)&gt;=8),1,0))</f>
        <v/>
      </c>
      <c r="M2919" s="15" t="str">
        <f t="shared" si="90"/>
        <v/>
      </c>
      <c r="T2919" s="15" t="str">
        <f t="shared" si="91"/>
        <v/>
      </c>
      <c r="AM2919" s="13" t="str">
        <f>IF(COUNTBLANK(A2919:AL2919)=30,"",IF(A2919="","User Name Missing",IF(B2919="","First Name Missing",IF(C2919="","Last Name Missing",IF(E2919=0,"Password Short(Min 8 Charcters)",IF(M2919="","Group Missing",IF(U2919="","Security Clearance Missing","Good")))))))</f>
        <v>User Name Missing</v>
      </c>
      <c r="AN2919" s="45" t="str">
        <f>IF(AM2919&lt;&gt;"Good","",A2919&amp;","&amp;C2919&amp;","&amp;B2919&amp;","&amp;D2919&amp;","&amp;M2919&amp;","&amp;T2919&amp;","&amp;U2919&amp;","&amp;V2919&amp;","&amp;W2919&amp;","&amp;X2919&amp;","&amp;IF(Y2919&lt;&gt;"",VLOOKUP(Y2919,'Vlookup''sRef'!$C$3:$D$6,2,FALSE),"")&amp;","&amp;IF(Z2919&lt;&gt;"",VLOOKUP(Z2919,'Vlookup''sRef'!$F$3:$G$4,2,FALSE),"")&amp;","&amp;AA2919&amp;","&amp;AB2919&amp;","&amp;AC2919&amp;","&amp;AD2919&amp;","&amp;AE2919&amp;","&amp;AF2919&amp;","&amp;AG2919&amp;","&amp;AH2919&amp;","&amp;IF(AI2919&lt;&gt;"",VLOOKUP(AI2919,'Vlookup''sRef'!$O$2:$P$101,2,FALSE),"")&amp;","&amp;IF(AJ2919&lt;&gt;"",VLOOKUP(AJ2919,RulesetRef!$A$2:$B$77,2,FALSE),"")&amp;","&amp;AK2919&amp;","&amp;AL2919)</f>
        <v/>
      </c>
    </row>
    <row r="2920" spans="5:40" ht="15.6" customHeight="1">
      <c r="E2920" s="15" t="str">
        <f>IF(AND(A2920="",D2920=""),"",IF(OR(AND(ISNUMBER(SEARCH("@",A2920))*ISNUMBER(SEARCH(".",A2920,SEARCH("@",A2920))),ISBLANK(D2920)),LEN(D2920)&gt;=8),1,0))</f>
        <v/>
      </c>
      <c r="M2920" s="15" t="str">
        <f t="shared" si="90"/>
        <v/>
      </c>
      <c r="T2920" s="15" t="str">
        <f t="shared" si="91"/>
        <v/>
      </c>
      <c r="AM2920" s="13" t="str">
        <f>IF(COUNTBLANK(A2920:AL2920)=30,"",IF(A2920="","User Name Missing",IF(B2920="","First Name Missing",IF(C2920="","Last Name Missing",IF(E2920=0,"Password Short(Min 8 Charcters)",IF(M2920="","Group Missing",IF(U2920="","Security Clearance Missing","Good")))))))</f>
        <v>User Name Missing</v>
      </c>
      <c r="AN2920" s="45" t="str">
        <f>IF(AM2920&lt;&gt;"Good","",A2920&amp;","&amp;C2920&amp;","&amp;B2920&amp;","&amp;D2920&amp;","&amp;M2920&amp;","&amp;T2920&amp;","&amp;U2920&amp;","&amp;V2920&amp;","&amp;W2920&amp;","&amp;X2920&amp;","&amp;IF(Y2920&lt;&gt;"",VLOOKUP(Y2920,'Vlookup''sRef'!$C$3:$D$6,2,FALSE),"")&amp;","&amp;IF(Z2920&lt;&gt;"",VLOOKUP(Z2920,'Vlookup''sRef'!$F$3:$G$4,2,FALSE),"")&amp;","&amp;AA2920&amp;","&amp;AB2920&amp;","&amp;AC2920&amp;","&amp;AD2920&amp;","&amp;AE2920&amp;","&amp;AF2920&amp;","&amp;AG2920&amp;","&amp;AH2920&amp;","&amp;IF(AI2920&lt;&gt;"",VLOOKUP(AI2920,'Vlookup''sRef'!$O$2:$P$101,2,FALSE),"")&amp;","&amp;IF(AJ2920&lt;&gt;"",VLOOKUP(AJ2920,RulesetRef!$A$2:$B$77,2,FALSE),"")&amp;","&amp;AK2920&amp;","&amp;AL2920)</f>
        <v/>
      </c>
    </row>
    <row r="2921" spans="5:40" ht="15.6" customHeight="1">
      <c r="E2921" s="15" t="str">
        <f>IF(AND(A2921="",D2921=""),"",IF(OR(AND(ISNUMBER(SEARCH("@",A2921))*ISNUMBER(SEARCH(".",A2921,SEARCH("@",A2921))),ISBLANK(D2921)),LEN(D2921)&gt;=8),1,0))</f>
        <v/>
      </c>
      <c r="M2921" s="15" t="str">
        <f t="shared" si="90"/>
        <v/>
      </c>
      <c r="T2921" s="15" t="str">
        <f t="shared" si="91"/>
        <v/>
      </c>
      <c r="AM2921" s="13" t="str">
        <f>IF(COUNTBLANK(A2921:AL2921)=30,"",IF(A2921="","User Name Missing",IF(B2921="","First Name Missing",IF(C2921="","Last Name Missing",IF(E2921=0,"Password Short(Min 8 Charcters)",IF(M2921="","Group Missing",IF(U2921="","Security Clearance Missing","Good")))))))</f>
        <v>User Name Missing</v>
      </c>
      <c r="AN2921" s="45" t="str">
        <f>IF(AM2921&lt;&gt;"Good","",A2921&amp;","&amp;C2921&amp;","&amp;B2921&amp;","&amp;D2921&amp;","&amp;M2921&amp;","&amp;T2921&amp;","&amp;U2921&amp;","&amp;V2921&amp;","&amp;W2921&amp;","&amp;X2921&amp;","&amp;IF(Y2921&lt;&gt;"",VLOOKUP(Y2921,'Vlookup''sRef'!$C$3:$D$6,2,FALSE),"")&amp;","&amp;IF(Z2921&lt;&gt;"",VLOOKUP(Z2921,'Vlookup''sRef'!$F$3:$G$4,2,FALSE),"")&amp;","&amp;AA2921&amp;","&amp;AB2921&amp;","&amp;AC2921&amp;","&amp;AD2921&amp;","&amp;AE2921&amp;","&amp;AF2921&amp;","&amp;AG2921&amp;","&amp;AH2921&amp;","&amp;IF(AI2921&lt;&gt;"",VLOOKUP(AI2921,'Vlookup''sRef'!$O$2:$P$101,2,FALSE),"")&amp;","&amp;IF(AJ2921&lt;&gt;"",VLOOKUP(AJ2921,RulesetRef!$A$2:$B$77,2,FALSE),"")&amp;","&amp;AK2921&amp;","&amp;AL2921)</f>
        <v/>
      </c>
    </row>
    <row r="2922" spans="5:40" ht="15.6" customHeight="1">
      <c r="E2922" s="15" t="str">
        <f>IF(AND(A2922="",D2922=""),"",IF(OR(AND(ISNUMBER(SEARCH("@",A2922))*ISNUMBER(SEARCH(".",A2922,SEARCH("@",A2922))),ISBLANK(D2922)),LEN(D2922)&gt;=8),1,0))</f>
        <v/>
      </c>
      <c r="M2922" s="15" t="str">
        <f t="shared" si="90"/>
        <v/>
      </c>
      <c r="T2922" s="15" t="str">
        <f t="shared" si="91"/>
        <v/>
      </c>
      <c r="AM2922" s="13" t="str">
        <f>IF(COUNTBLANK(A2922:AL2922)=30,"",IF(A2922="","User Name Missing",IF(B2922="","First Name Missing",IF(C2922="","Last Name Missing",IF(E2922=0,"Password Short(Min 8 Charcters)",IF(M2922="","Group Missing",IF(U2922="","Security Clearance Missing","Good")))))))</f>
        <v>User Name Missing</v>
      </c>
      <c r="AN2922" s="45" t="str">
        <f>IF(AM2922&lt;&gt;"Good","",A2922&amp;","&amp;C2922&amp;","&amp;B2922&amp;","&amp;D2922&amp;","&amp;M2922&amp;","&amp;T2922&amp;","&amp;U2922&amp;","&amp;V2922&amp;","&amp;W2922&amp;","&amp;X2922&amp;","&amp;IF(Y2922&lt;&gt;"",VLOOKUP(Y2922,'Vlookup''sRef'!$C$3:$D$6,2,FALSE),"")&amp;","&amp;IF(Z2922&lt;&gt;"",VLOOKUP(Z2922,'Vlookup''sRef'!$F$3:$G$4,2,FALSE),"")&amp;","&amp;AA2922&amp;","&amp;AB2922&amp;","&amp;AC2922&amp;","&amp;AD2922&amp;","&amp;AE2922&amp;","&amp;AF2922&amp;","&amp;AG2922&amp;","&amp;AH2922&amp;","&amp;IF(AI2922&lt;&gt;"",VLOOKUP(AI2922,'Vlookup''sRef'!$O$2:$P$101,2,FALSE),"")&amp;","&amp;IF(AJ2922&lt;&gt;"",VLOOKUP(AJ2922,RulesetRef!$A$2:$B$77,2,FALSE),"")&amp;","&amp;AK2922&amp;","&amp;AL2922)</f>
        <v/>
      </c>
    </row>
    <row r="2923" spans="5:40" ht="15.6" customHeight="1">
      <c r="E2923" s="15" t="str">
        <f>IF(AND(A2923="",D2923=""),"",IF(OR(AND(ISNUMBER(SEARCH("@",A2923))*ISNUMBER(SEARCH(".",A2923,SEARCH("@",A2923))),ISBLANK(D2923)),LEN(D2923)&gt;=8),1,0))</f>
        <v/>
      </c>
      <c r="M2923" s="15" t="str">
        <f t="shared" si="90"/>
        <v/>
      </c>
      <c r="T2923" s="15" t="str">
        <f t="shared" si="91"/>
        <v/>
      </c>
      <c r="AM2923" s="13" t="str">
        <f>IF(COUNTBLANK(A2923:AL2923)=30,"",IF(A2923="","User Name Missing",IF(B2923="","First Name Missing",IF(C2923="","Last Name Missing",IF(E2923=0,"Password Short(Min 8 Charcters)",IF(M2923="","Group Missing",IF(U2923="","Security Clearance Missing","Good")))))))</f>
        <v>User Name Missing</v>
      </c>
      <c r="AN2923" s="45" t="str">
        <f>IF(AM2923&lt;&gt;"Good","",A2923&amp;","&amp;C2923&amp;","&amp;B2923&amp;","&amp;D2923&amp;","&amp;M2923&amp;","&amp;T2923&amp;","&amp;U2923&amp;","&amp;V2923&amp;","&amp;W2923&amp;","&amp;X2923&amp;","&amp;IF(Y2923&lt;&gt;"",VLOOKUP(Y2923,'Vlookup''sRef'!$C$3:$D$6,2,FALSE),"")&amp;","&amp;IF(Z2923&lt;&gt;"",VLOOKUP(Z2923,'Vlookup''sRef'!$F$3:$G$4,2,FALSE),"")&amp;","&amp;AA2923&amp;","&amp;AB2923&amp;","&amp;AC2923&amp;","&amp;AD2923&amp;","&amp;AE2923&amp;","&amp;AF2923&amp;","&amp;AG2923&amp;","&amp;AH2923&amp;","&amp;IF(AI2923&lt;&gt;"",VLOOKUP(AI2923,'Vlookup''sRef'!$O$2:$P$101,2,FALSE),"")&amp;","&amp;IF(AJ2923&lt;&gt;"",VLOOKUP(AJ2923,RulesetRef!$A$2:$B$77,2,FALSE),"")&amp;","&amp;AK2923&amp;","&amp;AL2923)</f>
        <v/>
      </c>
    </row>
    <row r="2924" spans="5:40" ht="15.6" customHeight="1">
      <c r="E2924" s="15" t="str">
        <f>IF(AND(A2924="",D2924=""),"",IF(OR(AND(ISNUMBER(SEARCH("@",A2924))*ISNUMBER(SEARCH(".",A2924,SEARCH("@",A2924))),ISBLANK(D2924)),LEN(D2924)&gt;=8),1,0))</f>
        <v/>
      </c>
      <c r="M2924" s="15" t="str">
        <f t="shared" si="90"/>
        <v/>
      </c>
      <c r="T2924" s="15" t="str">
        <f t="shared" si="91"/>
        <v/>
      </c>
      <c r="AM2924" s="13" t="str">
        <f>IF(COUNTBLANK(A2924:AL2924)=30,"",IF(A2924="","User Name Missing",IF(B2924="","First Name Missing",IF(C2924="","Last Name Missing",IF(E2924=0,"Password Short(Min 8 Charcters)",IF(M2924="","Group Missing",IF(U2924="","Security Clearance Missing","Good")))))))</f>
        <v>User Name Missing</v>
      </c>
      <c r="AN2924" s="45" t="str">
        <f>IF(AM2924&lt;&gt;"Good","",A2924&amp;","&amp;C2924&amp;","&amp;B2924&amp;","&amp;D2924&amp;","&amp;M2924&amp;","&amp;T2924&amp;","&amp;U2924&amp;","&amp;V2924&amp;","&amp;W2924&amp;","&amp;X2924&amp;","&amp;IF(Y2924&lt;&gt;"",VLOOKUP(Y2924,'Vlookup''sRef'!$C$3:$D$6,2,FALSE),"")&amp;","&amp;IF(Z2924&lt;&gt;"",VLOOKUP(Z2924,'Vlookup''sRef'!$F$3:$G$4,2,FALSE),"")&amp;","&amp;AA2924&amp;","&amp;AB2924&amp;","&amp;AC2924&amp;","&amp;AD2924&amp;","&amp;AE2924&amp;","&amp;AF2924&amp;","&amp;AG2924&amp;","&amp;AH2924&amp;","&amp;IF(AI2924&lt;&gt;"",VLOOKUP(AI2924,'Vlookup''sRef'!$O$2:$P$101,2,FALSE),"")&amp;","&amp;IF(AJ2924&lt;&gt;"",VLOOKUP(AJ2924,RulesetRef!$A$2:$B$77,2,FALSE),"")&amp;","&amp;AK2924&amp;","&amp;AL2924)</f>
        <v/>
      </c>
    </row>
    <row r="2925" spans="5:40" ht="15.6" customHeight="1">
      <c r="E2925" s="15" t="str">
        <f>IF(AND(A2925="",D2925=""),"",IF(OR(AND(ISNUMBER(SEARCH("@",A2925))*ISNUMBER(SEARCH(".",A2925,SEARCH("@",A2925))),ISBLANK(D2925)),LEN(D2925)&gt;=8),1,0))</f>
        <v/>
      </c>
      <c r="M2925" s="15" t="str">
        <f t="shared" si="90"/>
        <v/>
      </c>
      <c r="T2925" s="15" t="str">
        <f t="shared" si="91"/>
        <v/>
      </c>
      <c r="AM2925" s="13" t="str">
        <f>IF(COUNTBLANK(A2925:AL2925)=30,"",IF(A2925="","User Name Missing",IF(B2925="","First Name Missing",IF(C2925="","Last Name Missing",IF(E2925=0,"Password Short(Min 8 Charcters)",IF(M2925="","Group Missing",IF(U2925="","Security Clearance Missing","Good")))))))</f>
        <v>User Name Missing</v>
      </c>
      <c r="AN2925" s="45" t="str">
        <f>IF(AM2925&lt;&gt;"Good","",A2925&amp;","&amp;C2925&amp;","&amp;B2925&amp;","&amp;D2925&amp;","&amp;M2925&amp;","&amp;T2925&amp;","&amp;U2925&amp;","&amp;V2925&amp;","&amp;W2925&amp;","&amp;X2925&amp;","&amp;IF(Y2925&lt;&gt;"",VLOOKUP(Y2925,'Vlookup''sRef'!$C$3:$D$6,2,FALSE),"")&amp;","&amp;IF(Z2925&lt;&gt;"",VLOOKUP(Z2925,'Vlookup''sRef'!$F$3:$G$4,2,FALSE),"")&amp;","&amp;AA2925&amp;","&amp;AB2925&amp;","&amp;AC2925&amp;","&amp;AD2925&amp;","&amp;AE2925&amp;","&amp;AF2925&amp;","&amp;AG2925&amp;","&amp;AH2925&amp;","&amp;IF(AI2925&lt;&gt;"",VLOOKUP(AI2925,'Vlookup''sRef'!$O$2:$P$101,2,FALSE),"")&amp;","&amp;IF(AJ2925&lt;&gt;"",VLOOKUP(AJ2925,RulesetRef!$A$2:$B$77,2,FALSE),"")&amp;","&amp;AK2925&amp;","&amp;AL2925)</f>
        <v/>
      </c>
    </row>
    <row r="2926" spans="5:40" ht="15.6" customHeight="1">
      <c r="E2926" s="15" t="str">
        <f>IF(AND(A2926="",D2926=""),"",IF(OR(AND(ISNUMBER(SEARCH("@",A2926))*ISNUMBER(SEARCH(".",A2926,SEARCH("@",A2926))),ISBLANK(D2926)),LEN(D2926)&gt;=8),1,0))</f>
        <v/>
      </c>
      <c r="M2926" s="15" t="str">
        <f t="shared" si="90"/>
        <v/>
      </c>
      <c r="T2926" s="15" t="str">
        <f t="shared" si="91"/>
        <v/>
      </c>
      <c r="AM2926" s="13" t="str">
        <f>IF(COUNTBLANK(A2926:AL2926)=30,"",IF(A2926="","User Name Missing",IF(B2926="","First Name Missing",IF(C2926="","Last Name Missing",IF(E2926=0,"Password Short(Min 8 Charcters)",IF(M2926="","Group Missing",IF(U2926="","Security Clearance Missing","Good")))))))</f>
        <v>User Name Missing</v>
      </c>
      <c r="AN2926" s="45" t="str">
        <f>IF(AM2926&lt;&gt;"Good","",A2926&amp;","&amp;C2926&amp;","&amp;B2926&amp;","&amp;D2926&amp;","&amp;M2926&amp;","&amp;T2926&amp;","&amp;U2926&amp;","&amp;V2926&amp;","&amp;W2926&amp;","&amp;X2926&amp;","&amp;IF(Y2926&lt;&gt;"",VLOOKUP(Y2926,'Vlookup''sRef'!$C$3:$D$6,2,FALSE),"")&amp;","&amp;IF(Z2926&lt;&gt;"",VLOOKUP(Z2926,'Vlookup''sRef'!$F$3:$G$4,2,FALSE),"")&amp;","&amp;AA2926&amp;","&amp;AB2926&amp;","&amp;AC2926&amp;","&amp;AD2926&amp;","&amp;AE2926&amp;","&amp;AF2926&amp;","&amp;AG2926&amp;","&amp;AH2926&amp;","&amp;IF(AI2926&lt;&gt;"",VLOOKUP(AI2926,'Vlookup''sRef'!$O$2:$P$101,2,FALSE),"")&amp;","&amp;IF(AJ2926&lt;&gt;"",VLOOKUP(AJ2926,RulesetRef!$A$2:$B$77,2,FALSE),"")&amp;","&amp;AK2926&amp;","&amp;AL2926)</f>
        <v/>
      </c>
    </row>
    <row r="2927" spans="5:40" ht="15.6" customHeight="1">
      <c r="E2927" s="15" t="str">
        <f>IF(AND(A2927="",D2927=""),"",IF(OR(AND(ISNUMBER(SEARCH("@",A2927))*ISNUMBER(SEARCH(".",A2927,SEARCH("@",A2927))),ISBLANK(D2927)),LEN(D2927)&gt;=8),1,0))</f>
        <v/>
      </c>
      <c r="M2927" s="15" t="str">
        <f t="shared" si="90"/>
        <v/>
      </c>
      <c r="T2927" s="15" t="str">
        <f t="shared" si="91"/>
        <v/>
      </c>
      <c r="AM2927" s="13" t="str">
        <f>IF(COUNTBLANK(A2927:AL2927)=30,"",IF(A2927="","User Name Missing",IF(B2927="","First Name Missing",IF(C2927="","Last Name Missing",IF(E2927=0,"Password Short(Min 8 Charcters)",IF(M2927="","Group Missing",IF(U2927="","Security Clearance Missing","Good")))))))</f>
        <v>User Name Missing</v>
      </c>
      <c r="AN2927" s="45" t="str">
        <f>IF(AM2927&lt;&gt;"Good","",A2927&amp;","&amp;C2927&amp;","&amp;B2927&amp;","&amp;D2927&amp;","&amp;M2927&amp;","&amp;T2927&amp;","&amp;U2927&amp;","&amp;V2927&amp;","&amp;W2927&amp;","&amp;X2927&amp;","&amp;IF(Y2927&lt;&gt;"",VLOOKUP(Y2927,'Vlookup''sRef'!$C$3:$D$6,2,FALSE),"")&amp;","&amp;IF(Z2927&lt;&gt;"",VLOOKUP(Z2927,'Vlookup''sRef'!$F$3:$G$4,2,FALSE),"")&amp;","&amp;AA2927&amp;","&amp;AB2927&amp;","&amp;AC2927&amp;","&amp;AD2927&amp;","&amp;AE2927&amp;","&amp;AF2927&amp;","&amp;AG2927&amp;","&amp;AH2927&amp;","&amp;IF(AI2927&lt;&gt;"",VLOOKUP(AI2927,'Vlookup''sRef'!$O$2:$P$101,2,FALSE),"")&amp;","&amp;IF(AJ2927&lt;&gt;"",VLOOKUP(AJ2927,RulesetRef!$A$2:$B$77,2,FALSE),"")&amp;","&amp;AK2927&amp;","&amp;AL2927)</f>
        <v/>
      </c>
    </row>
    <row r="2928" spans="5:40" ht="15.6" customHeight="1">
      <c r="E2928" s="15" t="str">
        <f>IF(AND(A2928="",D2928=""),"",IF(OR(AND(ISNUMBER(SEARCH("@",A2928))*ISNUMBER(SEARCH(".",A2928,SEARCH("@",A2928))),ISBLANK(D2928)),LEN(D2928)&gt;=8),1,0))</f>
        <v/>
      </c>
      <c r="M2928" s="15" t="str">
        <f t="shared" si="90"/>
        <v/>
      </c>
      <c r="T2928" s="15" t="str">
        <f t="shared" si="91"/>
        <v/>
      </c>
      <c r="AM2928" s="13" t="str">
        <f>IF(COUNTBLANK(A2928:AL2928)=30,"",IF(A2928="","User Name Missing",IF(B2928="","First Name Missing",IF(C2928="","Last Name Missing",IF(E2928=0,"Password Short(Min 8 Charcters)",IF(M2928="","Group Missing",IF(U2928="","Security Clearance Missing","Good")))))))</f>
        <v>User Name Missing</v>
      </c>
      <c r="AN2928" s="45" t="str">
        <f>IF(AM2928&lt;&gt;"Good","",A2928&amp;","&amp;C2928&amp;","&amp;B2928&amp;","&amp;D2928&amp;","&amp;M2928&amp;","&amp;T2928&amp;","&amp;U2928&amp;","&amp;V2928&amp;","&amp;W2928&amp;","&amp;X2928&amp;","&amp;IF(Y2928&lt;&gt;"",VLOOKUP(Y2928,'Vlookup''sRef'!$C$3:$D$6,2,FALSE),"")&amp;","&amp;IF(Z2928&lt;&gt;"",VLOOKUP(Z2928,'Vlookup''sRef'!$F$3:$G$4,2,FALSE),"")&amp;","&amp;AA2928&amp;","&amp;AB2928&amp;","&amp;AC2928&amp;","&amp;AD2928&amp;","&amp;AE2928&amp;","&amp;AF2928&amp;","&amp;AG2928&amp;","&amp;AH2928&amp;","&amp;IF(AI2928&lt;&gt;"",VLOOKUP(AI2928,'Vlookup''sRef'!$O$2:$P$101,2,FALSE),"")&amp;","&amp;IF(AJ2928&lt;&gt;"",VLOOKUP(AJ2928,RulesetRef!$A$2:$B$77,2,FALSE),"")&amp;","&amp;AK2928&amp;","&amp;AL2928)</f>
        <v/>
      </c>
    </row>
    <row r="2929" spans="5:40" ht="15.6" customHeight="1">
      <c r="E2929" s="15" t="str">
        <f>IF(AND(A2929="",D2929=""),"",IF(OR(AND(ISNUMBER(SEARCH("@",A2929))*ISNUMBER(SEARCH(".",A2929,SEARCH("@",A2929))),ISBLANK(D2929)),LEN(D2929)&gt;=8),1,0))</f>
        <v/>
      </c>
      <c r="M2929" s="15" t="str">
        <f t="shared" si="90"/>
        <v/>
      </c>
      <c r="T2929" s="15" t="str">
        <f t="shared" si="91"/>
        <v/>
      </c>
      <c r="AM2929" s="13" t="str">
        <f>IF(COUNTBLANK(A2929:AL2929)=30,"",IF(A2929="","User Name Missing",IF(B2929="","First Name Missing",IF(C2929="","Last Name Missing",IF(E2929=0,"Password Short(Min 8 Charcters)",IF(M2929="","Group Missing",IF(U2929="","Security Clearance Missing","Good")))))))</f>
        <v>User Name Missing</v>
      </c>
      <c r="AN2929" s="45" t="str">
        <f>IF(AM2929&lt;&gt;"Good","",A2929&amp;","&amp;C2929&amp;","&amp;B2929&amp;","&amp;D2929&amp;","&amp;M2929&amp;","&amp;T2929&amp;","&amp;U2929&amp;","&amp;V2929&amp;","&amp;W2929&amp;","&amp;X2929&amp;","&amp;IF(Y2929&lt;&gt;"",VLOOKUP(Y2929,'Vlookup''sRef'!$C$3:$D$6,2,FALSE),"")&amp;","&amp;IF(Z2929&lt;&gt;"",VLOOKUP(Z2929,'Vlookup''sRef'!$F$3:$G$4,2,FALSE),"")&amp;","&amp;AA2929&amp;","&amp;AB2929&amp;","&amp;AC2929&amp;","&amp;AD2929&amp;","&amp;AE2929&amp;","&amp;AF2929&amp;","&amp;AG2929&amp;","&amp;AH2929&amp;","&amp;IF(AI2929&lt;&gt;"",VLOOKUP(AI2929,'Vlookup''sRef'!$O$2:$P$101,2,FALSE),"")&amp;","&amp;IF(AJ2929&lt;&gt;"",VLOOKUP(AJ2929,RulesetRef!$A$2:$B$77,2,FALSE),"")&amp;","&amp;AK2929&amp;","&amp;AL2929)</f>
        <v/>
      </c>
    </row>
    <row r="2930" spans="5:40" ht="15.6" customHeight="1">
      <c r="E2930" s="15" t="str">
        <f>IF(AND(A2930="",D2930=""),"",IF(OR(AND(ISNUMBER(SEARCH("@",A2930))*ISNUMBER(SEARCH(".",A2930,SEARCH("@",A2930))),ISBLANK(D2930)),LEN(D2930)&gt;=8),1,0))</f>
        <v/>
      </c>
      <c r="M2930" s="15" t="str">
        <f t="shared" si="90"/>
        <v/>
      </c>
      <c r="T2930" s="15" t="str">
        <f t="shared" si="91"/>
        <v/>
      </c>
      <c r="AM2930" s="13" t="str">
        <f>IF(COUNTBLANK(A2930:AL2930)=30,"",IF(A2930="","User Name Missing",IF(B2930="","First Name Missing",IF(C2930="","Last Name Missing",IF(E2930=0,"Password Short(Min 8 Charcters)",IF(M2930="","Group Missing",IF(U2930="","Security Clearance Missing","Good")))))))</f>
        <v>User Name Missing</v>
      </c>
      <c r="AN2930" s="45" t="str">
        <f>IF(AM2930&lt;&gt;"Good","",A2930&amp;","&amp;C2930&amp;","&amp;B2930&amp;","&amp;D2930&amp;","&amp;M2930&amp;","&amp;T2930&amp;","&amp;U2930&amp;","&amp;V2930&amp;","&amp;W2930&amp;","&amp;X2930&amp;","&amp;IF(Y2930&lt;&gt;"",VLOOKUP(Y2930,'Vlookup''sRef'!$C$3:$D$6,2,FALSE),"")&amp;","&amp;IF(Z2930&lt;&gt;"",VLOOKUP(Z2930,'Vlookup''sRef'!$F$3:$G$4,2,FALSE),"")&amp;","&amp;AA2930&amp;","&amp;AB2930&amp;","&amp;AC2930&amp;","&amp;AD2930&amp;","&amp;AE2930&amp;","&amp;AF2930&amp;","&amp;AG2930&amp;","&amp;AH2930&amp;","&amp;IF(AI2930&lt;&gt;"",VLOOKUP(AI2930,'Vlookup''sRef'!$O$2:$P$101,2,FALSE),"")&amp;","&amp;IF(AJ2930&lt;&gt;"",VLOOKUP(AJ2930,RulesetRef!$A$2:$B$77,2,FALSE),"")&amp;","&amp;AK2930&amp;","&amp;AL2930)</f>
        <v/>
      </c>
    </row>
    <row r="2931" spans="5:40" ht="15.6" customHeight="1">
      <c r="E2931" s="15" t="str">
        <f>IF(AND(A2931="",D2931=""),"",IF(OR(AND(ISNUMBER(SEARCH("@",A2931))*ISNUMBER(SEARCH(".",A2931,SEARCH("@",A2931))),ISBLANK(D2931)),LEN(D2931)&gt;=8),1,0))</f>
        <v/>
      </c>
      <c r="M2931" s="15" t="str">
        <f t="shared" si="90"/>
        <v/>
      </c>
      <c r="T2931" s="15" t="str">
        <f t="shared" si="91"/>
        <v/>
      </c>
      <c r="AM2931" s="13" t="str">
        <f>IF(COUNTBLANK(A2931:AL2931)=30,"",IF(A2931="","User Name Missing",IF(B2931="","First Name Missing",IF(C2931="","Last Name Missing",IF(E2931=0,"Password Short(Min 8 Charcters)",IF(M2931="","Group Missing",IF(U2931="","Security Clearance Missing","Good")))))))</f>
        <v>User Name Missing</v>
      </c>
      <c r="AN2931" s="45" t="str">
        <f>IF(AM2931&lt;&gt;"Good","",A2931&amp;","&amp;C2931&amp;","&amp;B2931&amp;","&amp;D2931&amp;","&amp;M2931&amp;","&amp;T2931&amp;","&amp;U2931&amp;","&amp;V2931&amp;","&amp;W2931&amp;","&amp;X2931&amp;","&amp;IF(Y2931&lt;&gt;"",VLOOKUP(Y2931,'Vlookup''sRef'!$C$3:$D$6,2,FALSE),"")&amp;","&amp;IF(Z2931&lt;&gt;"",VLOOKUP(Z2931,'Vlookup''sRef'!$F$3:$G$4,2,FALSE),"")&amp;","&amp;AA2931&amp;","&amp;AB2931&amp;","&amp;AC2931&amp;","&amp;AD2931&amp;","&amp;AE2931&amp;","&amp;AF2931&amp;","&amp;AG2931&amp;","&amp;AH2931&amp;","&amp;IF(AI2931&lt;&gt;"",VLOOKUP(AI2931,'Vlookup''sRef'!$O$2:$P$101,2,FALSE),"")&amp;","&amp;IF(AJ2931&lt;&gt;"",VLOOKUP(AJ2931,RulesetRef!$A$2:$B$77,2,FALSE),"")&amp;","&amp;AK2931&amp;","&amp;AL2931)</f>
        <v/>
      </c>
    </row>
    <row r="2932" spans="5:40" ht="15.6" customHeight="1">
      <c r="E2932" s="15" t="str">
        <f>IF(AND(A2932="",D2932=""),"",IF(OR(AND(ISNUMBER(SEARCH("@",A2932))*ISNUMBER(SEARCH(".",A2932,SEARCH("@",A2932))),ISBLANK(D2932)),LEN(D2932)&gt;=8),1,0))</f>
        <v/>
      </c>
      <c r="M2932" s="15" t="str">
        <f t="shared" si="90"/>
        <v/>
      </c>
      <c r="T2932" s="15" t="str">
        <f t="shared" si="91"/>
        <v/>
      </c>
      <c r="AM2932" s="13" t="str">
        <f>IF(COUNTBLANK(A2932:AL2932)=30,"",IF(A2932="","User Name Missing",IF(B2932="","First Name Missing",IF(C2932="","Last Name Missing",IF(E2932=0,"Password Short(Min 8 Charcters)",IF(M2932="","Group Missing",IF(U2932="","Security Clearance Missing","Good")))))))</f>
        <v>User Name Missing</v>
      </c>
      <c r="AN2932" s="45" t="str">
        <f>IF(AM2932&lt;&gt;"Good","",A2932&amp;","&amp;C2932&amp;","&amp;B2932&amp;","&amp;D2932&amp;","&amp;M2932&amp;","&amp;T2932&amp;","&amp;U2932&amp;","&amp;V2932&amp;","&amp;W2932&amp;","&amp;X2932&amp;","&amp;IF(Y2932&lt;&gt;"",VLOOKUP(Y2932,'Vlookup''sRef'!$C$3:$D$6,2,FALSE),"")&amp;","&amp;IF(Z2932&lt;&gt;"",VLOOKUP(Z2932,'Vlookup''sRef'!$F$3:$G$4,2,FALSE),"")&amp;","&amp;AA2932&amp;","&amp;AB2932&amp;","&amp;AC2932&amp;","&amp;AD2932&amp;","&amp;AE2932&amp;","&amp;AF2932&amp;","&amp;AG2932&amp;","&amp;AH2932&amp;","&amp;IF(AI2932&lt;&gt;"",VLOOKUP(AI2932,'Vlookup''sRef'!$O$2:$P$101,2,FALSE),"")&amp;","&amp;IF(AJ2932&lt;&gt;"",VLOOKUP(AJ2932,RulesetRef!$A$2:$B$77,2,FALSE),"")&amp;","&amp;AK2932&amp;","&amp;AL2932)</f>
        <v/>
      </c>
    </row>
    <row r="2933" spans="5:40" ht="15.6" customHeight="1">
      <c r="E2933" s="15" t="str">
        <f>IF(AND(A2933="",D2933=""),"",IF(OR(AND(ISNUMBER(SEARCH("@",A2933))*ISNUMBER(SEARCH(".",A2933,SEARCH("@",A2933))),ISBLANK(D2933)),LEN(D2933)&gt;=8),1,0))</f>
        <v/>
      </c>
      <c r="M2933" s="15" t="str">
        <f t="shared" si="90"/>
        <v/>
      </c>
      <c r="T2933" s="15" t="str">
        <f t="shared" si="91"/>
        <v/>
      </c>
      <c r="AM2933" s="13" t="str">
        <f>IF(COUNTBLANK(A2933:AL2933)=30,"",IF(A2933="","User Name Missing",IF(B2933="","First Name Missing",IF(C2933="","Last Name Missing",IF(E2933=0,"Password Short(Min 8 Charcters)",IF(M2933="","Group Missing",IF(U2933="","Security Clearance Missing","Good")))))))</f>
        <v>User Name Missing</v>
      </c>
      <c r="AN2933" s="45" t="str">
        <f>IF(AM2933&lt;&gt;"Good","",A2933&amp;","&amp;C2933&amp;","&amp;B2933&amp;","&amp;D2933&amp;","&amp;M2933&amp;","&amp;T2933&amp;","&amp;U2933&amp;","&amp;V2933&amp;","&amp;W2933&amp;","&amp;X2933&amp;","&amp;IF(Y2933&lt;&gt;"",VLOOKUP(Y2933,'Vlookup''sRef'!$C$3:$D$6,2,FALSE),"")&amp;","&amp;IF(Z2933&lt;&gt;"",VLOOKUP(Z2933,'Vlookup''sRef'!$F$3:$G$4,2,FALSE),"")&amp;","&amp;AA2933&amp;","&amp;AB2933&amp;","&amp;AC2933&amp;","&amp;AD2933&amp;","&amp;AE2933&amp;","&amp;AF2933&amp;","&amp;AG2933&amp;","&amp;AH2933&amp;","&amp;IF(AI2933&lt;&gt;"",VLOOKUP(AI2933,'Vlookup''sRef'!$O$2:$P$101,2,FALSE),"")&amp;","&amp;IF(AJ2933&lt;&gt;"",VLOOKUP(AJ2933,RulesetRef!$A$2:$B$77,2,FALSE),"")&amp;","&amp;AK2933&amp;","&amp;AL2933)</f>
        <v/>
      </c>
    </row>
    <row r="2934" spans="5:40" ht="15.6" customHeight="1">
      <c r="E2934" s="15" t="str">
        <f>IF(AND(A2934="",D2934=""),"",IF(OR(AND(ISNUMBER(SEARCH("@",A2934))*ISNUMBER(SEARCH(".",A2934,SEARCH("@",A2934))),ISBLANK(D2934)),LEN(D2934)&gt;=8),1,0))</f>
        <v/>
      </c>
      <c r="M2934" s="15" t="str">
        <f t="shared" si="90"/>
        <v/>
      </c>
      <c r="T2934" s="15" t="str">
        <f t="shared" si="91"/>
        <v/>
      </c>
      <c r="AM2934" s="13" t="str">
        <f>IF(COUNTBLANK(A2934:AL2934)=30,"",IF(A2934="","User Name Missing",IF(B2934="","First Name Missing",IF(C2934="","Last Name Missing",IF(E2934=0,"Password Short(Min 8 Charcters)",IF(M2934="","Group Missing",IF(U2934="","Security Clearance Missing","Good")))))))</f>
        <v>User Name Missing</v>
      </c>
      <c r="AN2934" s="45" t="str">
        <f>IF(AM2934&lt;&gt;"Good","",A2934&amp;","&amp;C2934&amp;","&amp;B2934&amp;","&amp;D2934&amp;","&amp;M2934&amp;","&amp;T2934&amp;","&amp;U2934&amp;","&amp;V2934&amp;","&amp;W2934&amp;","&amp;X2934&amp;","&amp;IF(Y2934&lt;&gt;"",VLOOKUP(Y2934,'Vlookup''sRef'!$C$3:$D$6,2,FALSE),"")&amp;","&amp;IF(Z2934&lt;&gt;"",VLOOKUP(Z2934,'Vlookup''sRef'!$F$3:$G$4,2,FALSE),"")&amp;","&amp;AA2934&amp;","&amp;AB2934&amp;","&amp;AC2934&amp;","&amp;AD2934&amp;","&amp;AE2934&amp;","&amp;AF2934&amp;","&amp;AG2934&amp;","&amp;AH2934&amp;","&amp;IF(AI2934&lt;&gt;"",VLOOKUP(AI2934,'Vlookup''sRef'!$O$2:$P$101,2,FALSE),"")&amp;","&amp;IF(AJ2934&lt;&gt;"",VLOOKUP(AJ2934,RulesetRef!$A$2:$B$77,2,FALSE),"")&amp;","&amp;AK2934&amp;","&amp;AL2934)</f>
        <v/>
      </c>
    </row>
    <row r="2935" spans="5:40" ht="15.6" customHeight="1">
      <c r="E2935" s="15" t="str">
        <f>IF(AND(A2935="",D2935=""),"",IF(OR(AND(ISNUMBER(SEARCH("@",A2935))*ISNUMBER(SEARCH(".",A2935,SEARCH("@",A2935))),ISBLANK(D2935)),LEN(D2935)&gt;=8),1,0))</f>
        <v/>
      </c>
      <c r="M2935" s="15" t="str">
        <f t="shared" si="90"/>
        <v/>
      </c>
      <c r="T2935" s="15" t="str">
        <f t="shared" si="91"/>
        <v/>
      </c>
      <c r="AM2935" s="13" t="str">
        <f>IF(COUNTBLANK(A2935:AL2935)=30,"",IF(A2935="","User Name Missing",IF(B2935="","First Name Missing",IF(C2935="","Last Name Missing",IF(E2935=0,"Password Short(Min 8 Charcters)",IF(M2935="","Group Missing",IF(U2935="","Security Clearance Missing","Good")))))))</f>
        <v>User Name Missing</v>
      </c>
      <c r="AN2935" s="45" t="str">
        <f>IF(AM2935&lt;&gt;"Good","",A2935&amp;","&amp;C2935&amp;","&amp;B2935&amp;","&amp;D2935&amp;","&amp;M2935&amp;","&amp;T2935&amp;","&amp;U2935&amp;","&amp;V2935&amp;","&amp;W2935&amp;","&amp;X2935&amp;","&amp;IF(Y2935&lt;&gt;"",VLOOKUP(Y2935,'Vlookup''sRef'!$C$3:$D$6,2,FALSE),"")&amp;","&amp;IF(Z2935&lt;&gt;"",VLOOKUP(Z2935,'Vlookup''sRef'!$F$3:$G$4,2,FALSE),"")&amp;","&amp;AA2935&amp;","&amp;AB2935&amp;","&amp;AC2935&amp;","&amp;AD2935&amp;","&amp;AE2935&amp;","&amp;AF2935&amp;","&amp;AG2935&amp;","&amp;AH2935&amp;","&amp;IF(AI2935&lt;&gt;"",VLOOKUP(AI2935,'Vlookup''sRef'!$O$2:$P$101,2,FALSE),"")&amp;","&amp;IF(AJ2935&lt;&gt;"",VLOOKUP(AJ2935,RulesetRef!$A$2:$B$77,2,FALSE),"")&amp;","&amp;AK2935&amp;","&amp;AL2935)</f>
        <v/>
      </c>
    </row>
    <row r="2936" spans="5:40" ht="15.6" customHeight="1">
      <c r="E2936" s="15" t="str">
        <f>IF(AND(A2936="",D2936=""),"",IF(OR(AND(ISNUMBER(SEARCH("@",A2936))*ISNUMBER(SEARCH(".",A2936,SEARCH("@",A2936))),ISBLANK(D2936)),LEN(D2936)&gt;=8),1,0))</f>
        <v/>
      </c>
      <c r="M2936" s="15" t="str">
        <f t="shared" si="90"/>
        <v/>
      </c>
      <c r="T2936" s="15" t="str">
        <f t="shared" si="91"/>
        <v/>
      </c>
      <c r="AM2936" s="13" t="str">
        <f>IF(COUNTBLANK(A2936:AL2936)=30,"",IF(A2936="","User Name Missing",IF(B2936="","First Name Missing",IF(C2936="","Last Name Missing",IF(E2936=0,"Password Short(Min 8 Charcters)",IF(M2936="","Group Missing",IF(U2936="","Security Clearance Missing","Good")))))))</f>
        <v>User Name Missing</v>
      </c>
      <c r="AN2936" s="45" t="str">
        <f>IF(AM2936&lt;&gt;"Good","",A2936&amp;","&amp;C2936&amp;","&amp;B2936&amp;","&amp;D2936&amp;","&amp;M2936&amp;","&amp;T2936&amp;","&amp;U2936&amp;","&amp;V2936&amp;","&amp;W2936&amp;","&amp;X2936&amp;","&amp;IF(Y2936&lt;&gt;"",VLOOKUP(Y2936,'Vlookup''sRef'!$C$3:$D$6,2,FALSE),"")&amp;","&amp;IF(Z2936&lt;&gt;"",VLOOKUP(Z2936,'Vlookup''sRef'!$F$3:$G$4,2,FALSE),"")&amp;","&amp;AA2936&amp;","&amp;AB2936&amp;","&amp;AC2936&amp;","&amp;AD2936&amp;","&amp;AE2936&amp;","&amp;AF2936&amp;","&amp;AG2936&amp;","&amp;AH2936&amp;","&amp;IF(AI2936&lt;&gt;"",VLOOKUP(AI2936,'Vlookup''sRef'!$O$2:$P$101,2,FALSE),"")&amp;","&amp;IF(AJ2936&lt;&gt;"",VLOOKUP(AJ2936,RulesetRef!$A$2:$B$77,2,FALSE),"")&amp;","&amp;AK2936&amp;","&amp;AL2936)</f>
        <v/>
      </c>
    </row>
    <row r="2937" spans="5:40" ht="15.6" customHeight="1">
      <c r="E2937" s="15" t="str">
        <f>IF(AND(A2937="",D2937=""),"",IF(OR(AND(ISNUMBER(SEARCH("@",A2937))*ISNUMBER(SEARCH(".",A2937,SEARCH("@",A2937))),ISBLANK(D2937)),LEN(D2937)&gt;=8),1,0))</f>
        <v/>
      </c>
      <c r="M2937" s="15" t="str">
        <f t="shared" si="90"/>
        <v/>
      </c>
      <c r="T2937" s="15" t="str">
        <f t="shared" si="91"/>
        <v/>
      </c>
      <c r="AM2937" s="13" t="str">
        <f>IF(COUNTBLANK(A2937:AL2937)=30,"",IF(A2937="","User Name Missing",IF(B2937="","First Name Missing",IF(C2937="","Last Name Missing",IF(E2937=0,"Password Short(Min 8 Charcters)",IF(M2937="","Group Missing",IF(U2937="","Security Clearance Missing","Good")))))))</f>
        <v>User Name Missing</v>
      </c>
      <c r="AN2937" s="45" t="str">
        <f>IF(AM2937&lt;&gt;"Good","",A2937&amp;","&amp;C2937&amp;","&amp;B2937&amp;","&amp;D2937&amp;","&amp;M2937&amp;","&amp;T2937&amp;","&amp;U2937&amp;","&amp;V2937&amp;","&amp;W2937&amp;","&amp;X2937&amp;","&amp;IF(Y2937&lt;&gt;"",VLOOKUP(Y2937,'Vlookup''sRef'!$C$3:$D$6,2,FALSE),"")&amp;","&amp;IF(Z2937&lt;&gt;"",VLOOKUP(Z2937,'Vlookup''sRef'!$F$3:$G$4,2,FALSE),"")&amp;","&amp;AA2937&amp;","&amp;AB2937&amp;","&amp;AC2937&amp;","&amp;AD2937&amp;","&amp;AE2937&amp;","&amp;AF2937&amp;","&amp;AG2937&amp;","&amp;AH2937&amp;","&amp;IF(AI2937&lt;&gt;"",VLOOKUP(AI2937,'Vlookup''sRef'!$O$2:$P$101,2,FALSE),"")&amp;","&amp;IF(AJ2937&lt;&gt;"",VLOOKUP(AJ2937,RulesetRef!$A$2:$B$77,2,FALSE),"")&amp;","&amp;AK2937&amp;","&amp;AL2937)</f>
        <v/>
      </c>
    </row>
    <row r="2938" spans="5:40" ht="15.6" customHeight="1">
      <c r="E2938" s="15" t="str">
        <f>IF(AND(A2938="",D2938=""),"",IF(OR(AND(ISNUMBER(SEARCH("@",A2938))*ISNUMBER(SEARCH(".",A2938,SEARCH("@",A2938))),ISBLANK(D2938)),LEN(D2938)&gt;=8),1,0))</f>
        <v/>
      </c>
      <c r="M2938" s="15" t="str">
        <f t="shared" si="90"/>
        <v/>
      </c>
      <c r="T2938" s="15" t="str">
        <f t="shared" si="91"/>
        <v/>
      </c>
      <c r="AM2938" s="13" t="str">
        <f>IF(COUNTBLANK(A2938:AL2938)=30,"",IF(A2938="","User Name Missing",IF(B2938="","First Name Missing",IF(C2938="","Last Name Missing",IF(E2938=0,"Password Short(Min 8 Charcters)",IF(M2938="","Group Missing",IF(U2938="","Security Clearance Missing","Good")))))))</f>
        <v>User Name Missing</v>
      </c>
      <c r="AN2938" s="45" t="str">
        <f>IF(AM2938&lt;&gt;"Good","",A2938&amp;","&amp;C2938&amp;","&amp;B2938&amp;","&amp;D2938&amp;","&amp;M2938&amp;","&amp;T2938&amp;","&amp;U2938&amp;","&amp;V2938&amp;","&amp;W2938&amp;","&amp;X2938&amp;","&amp;IF(Y2938&lt;&gt;"",VLOOKUP(Y2938,'Vlookup''sRef'!$C$3:$D$6,2,FALSE),"")&amp;","&amp;IF(Z2938&lt;&gt;"",VLOOKUP(Z2938,'Vlookup''sRef'!$F$3:$G$4,2,FALSE),"")&amp;","&amp;AA2938&amp;","&amp;AB2938&amp;","&amp;AC2938&amp;","&amp;AD2938&amp;","&amp;AE2938&amp;","&amp;AF2938&amp;","&amp;AG2938&amp;","&amp;AH2938&amp;","&amp;IF(AI2938&lt;&gt;"",VLOOKUP(AI2938,'Vlookup''sRef'!$O$2:$P$101,2,FALSE),"")&amp;","&amp;IF(AJ2938&lt;&gt;"",VLOOKUP(AJ2938,RulesetRef!$A$2:$B$77,2,FALSE),"")&amp;","&amp;AK2938&amp;","&amp;AL2938)</f>
        <v/>
      </c>
    </row>
    <row r="2939" spans="5:40" ht="15.6" customHeight="1">
      <c r="E2939" s="15" t="str">
        <f>IF(AND(A2939="",D2939=""),"",IF(OR(AND(ISNUMBER(SEARCH("@",A2939))*ISNUMBER(SEARCH(".",A2939,SEARCH("@",A2939))),ISBLANK(D2939)),LEN(D2939)&gt;=8),1,0))</f>
        <v/>
      </c>
      <c r="M2939" s="15" t="str">
        <f t="shared" si="90"/>
        <v/>
      </c>
      <c r="T2939" s="15" t="str">
        <f t="shared" si="91"/>
        <v/>
      </c>
      <c r="AM2939" s="13" t="str">
        <f>IF(COUNTBLANK(A2939:AL2939)=30,"",IF(A2939="","User Name Missing",IF(B2939="","First Name Missing",IF(C2939="","Last Name Missing",IF(E2939=0,"Password Short(Min 8 Charcters)",IF(M2939="","Group Missing",IF(U2939="","Security Clearance Missing","Good")))))))</f>
        <v>User Name Missing</v>
      </c>
      <c r="AN2939" s="45" t="str">
        <f>IF(AM2939&lt;&gt;"Good","",A2939&amp;","&amp;C2939&amp;","&amp;B2939&amp;","&amp;D2939&amp;","&amp;M2939&amp;","&amp;T2939&amp;","&amp;U2939&amp;","&amp;V2939&amp;","&amp;W2939&amp;","&amp;X2939&amp;","&amp;IF(Y2939&lt;&gt;"",VLOOKUP(Y2939,'Vlookup''sRef'!$C$3:$D$6,2,FALSE),"")&amp;","&amp;IF(Z2939&lt;&gt;"",VLOOKUP(Z2939,'Vlookup''sRef'!$F$3:$G$4,2,FALSE),"")&amp;","&amp;AA2939&amp;","&amp;AB2939&amp;","&amp;AC2939&amp;","&amp;AD2939&amp;","&amp;AE2939&amp;","&amp;AF2939&amp;","&amp;AG2939&amp;","&amp;AH2939&amp;","&amp;IF(AI2939&lt;&gt;"",VLOOKUP(AI2939,'Vlookup''sRef'!$O$2:$P$101,2,FALSE),"")&amp;","&amp;IF(AJ2939&lt;&gt;"",VLOOKUP(AJ2939,RulesetRef!$A$2:$B$77,2,FALSE),"")&amp;","&amp;AK2939&amp;","&amp;AL2939)</f>
        <v/>
      </c>
    </row>
    <row r="2940" spans="5:40" ht="15.6" customHeight="1">
      <c r="E2940" s="15" t="str">
        <f>IF(AND(A2940="",D2940=""),"",IF(OR(AND(ISNUMBER(SEARCH("@",A2940))*ISNUMBER(SEARCH(".",A2940,SEARCH("@",A2940))),ISBLANK(D2940)),LEN(D2940)&gt;=8),1,0))</f>
        <v/>
      </c>
      <c r="M2940" s="15" t="str">
        <f t="shared" si="90"/>
        <v/>
      </c>
      <c r="T2940" s="15" t="str">
        <f t="shared" si="91"/>
        <v/>
      </c>
      <c r="AM2940" s="13" t="str">
        <f>IF(COUNTBLANK(A2940:AL2940)=30,"",IF(A2940="","User Name Missing",IF(B2940="","First Name Missing",IF(C2940="","Last Name Missing",IF(E2940=0,"Password Short(Min 8 Charcters)",IF(M2940="","Group Missing",IF(U2940="","Security Clearance Missing","Good")))))))</f>
        <v>User Name Missing</v>
      </c>
      <c r="AN2940" s="45" t="str">
        <f>IF(AM2940&lt;&gt;"Good","",A2940&amp;","&amp;C2940&amp;","&amp;B2940&amp;","&amp;D2940&amp;","&amp;M2940&amp;","&amp;T2940&amp;","&amp;U2940&amp;","&amp;V2940&amp;","&amp;W2940&amp;","&amp;X2940&amp;","&amp;IF(Y2940&lt;&gt;"",VLOOKUP(Y2940,'Vlookup''sRef'!$C$3:$D$6,2,FALSE),"")&amp;","&amp;IF(Z2940&lt;&gt;"",VLOOKUP(Z2940,'Vlookup''sRef'!$F$3:$G$4,2,FALSE),"")&amp;","&amp;AA2940&amp;","&amp;AB2940&amp;","&amp;AC2940&amp;","&amp;AD2940&amp;","&amp;AE2940&amp;","&amp;AF2940&amp;","&amp;AG2940&amp;","&amp;AH2940&amp;","&amp;IF(AI2940&lt;&gt;"",VLOOKUP(AI2940,'Vlookup''sRef'!$O$2:$P$101,2,FALSE),"")&amp;","&amp;IF(AJ2940&lt;&gt;"",VLOOKUP(AJ2940,RulesetRef!$A$2:$B$77,2,FALSE),"")&amp;","&amp;AK2940&amp;","&amp;AL2940)</f>
        <v/>
      </c>
    </row>
    <row r="2941" spans="5:40" ht="15.6" customHeight="1">
      <c r="E2941" s="15" t="str">
        <f>IF(AND(A2941="",D2941=""),"",IF(OR(AND(ISNUMBER(SEARCH("@",A2941))*ISNUMBER(SEARCH(".",A2941,SEARCH("@",A2941))),ISBLANK(D2941)),LEN(D2941)&gt;=8),1,0))</f>
        <v/>
      </c>
      <c r="M2941" s="15" t="str">
        <f t="shared" si="90"/>
        <v/>
      </c>
      <c r="T2941" s="15" t="str">
        <f t="shared" si="91"/>
        <v/>
      </c>
      <c r="AM2941" s="13" t="str">
        <f>IF(COUNTBLANK(A2941:AL2941)=30,"",IF(A2941="","User Name Missing",IF(B2941="","First Name Missing",IF(C2941="","Last Name Missing",IF(E2941=0,"Password Short(Min 8 Charcters)",IF(M2941="","Group Missing",IF(U2941="","Security Clearance Missing","Good")))))))</f>
        <v>User Name Missing</v>
      </c>
      <c r="AN2941" s="45" t="str">
        <f>IF(AM2941&lt;&gt;"Good","",A2941&amp;","&amp;C2941&amp;","&amp;B2941&amp;","&amp;D2941&amp;","&amp;M2941&amp;","&amp;T2941&amp;","&amp;U2941&amp;","&amp;V2941&amp;","&amp;W2941&amp;","&amp;X2941&amp;","&amp;IF(Y2941&lt;&gt;"",VLOOKUP(Y2941,'Vlookup''sRef'!$C$3:$D$6,2,FALSE),"")&amp;","&amp;IF(Z2941&lt;&gt;"",VLOOKUP(Z2941,'Vlookup''sRef'!$F$3:$G$4,2,FALSE),"")&amp;","&amp;AA2941&amp;","&amp;AB2941&amp;","&amp;AC2941&amp;","&amp;AD2941&amp;","&amp;AE2941&amp;","&amp;AF2941&amp;","&amp;AG2941&amp;","&amp;AH2941&amp;","&amp;IF(AI2941&lt;&gt;"",VLOOKUP(AI2941,'Vlookup''sRef'!$O$2:$P$101,2,FALSE),"")&amp;","&amp;IF(AJ2941&lt;&gt;"",VLOOKUP(AJ2941,RulesetRef!$A$2:$B$77,2,FALSE),"")&amp;","&amp;AK2941&amp;","&amp;AL2941)</f>
        <v/>
      </c>
    </row>
    <row r="2942" spans="5:40" ht="15.6" customHeight="1">
      <c r="E2942" s="15" t="str">
        <f>IF(AND(A2942="",D2942=""),"",IF(OR(AND(ISNUMBER(SEARCH("@",A2942))*ISNUMBER(SEARCH(".",A2942,SEARCH("@",A2942))),ISBLANK(D2942)),LEN(D2942)&gt;=8),1,0))</f>
        <v/>
      </c>
      <c r="M2942" s="15" t="str">
        <f t="shared" si="90"/>
        <v/>
      </c>
      <c r="T2942" s="15" t="str">
        <f t="shared" si="91"/>
        <v/>
      </c>
      <c r="AM2942" s="13" t="str">
        <f>IF(COUNTBLANK(A2942:AL2942)=30,"",IF(A2942="","User Name Missing",IF(B2942="","First Name Missing",IF(C2942="","Last Name Missing",IF(E2942=0,"Password Short(Min 8 Charcters)",IF(M2942="","Group Missing",IF(U2942="","Security Clearance Missing","Good")))))))</f>
        <v>User Name Missing</v>
      </c>
      <c r="AN2942" s="45" t="str">
        <f>IF(AM2942&lt;&gt;"Good","",A2942&amp;","&amp;C2942&amp;","&amp;B2942&amp;","&amp;D2942&amp;","&amp;M2942&amp;","&amp;T2942&amp;","&amp;U2942&amp;","&amp;V2942&amp;","&amp;W2942&amp;","&amp;X2942&amp;","&amp;IF(Y2942&lt;&gt;"",VLOOKUP(Y2942,'Vlookup''sRef'!$C$3:$D$6,2,FALSE),"")&amp;","&amp;IF(Z2942&lt;&gt;"",VLOOKUP(Z2942,'Vlookup''sRef'!$F$3:$G$4,2,FALSE),"")&amp;","&amp;AA2942&amp;","&amp;AB2942&amp;","&amp;AC2942&amp;","&amp;AD2942&amp;","&amp;AE2942&amp;","&amp;AF2942&amp;","&amp;AG2942&amp;","&amp;AH2942&amp;","&amp;IF(AI2942&lt;&gt;"",VLOOKUP(AI2942,'Vlookup''sRef'!$O$2:$P$101,2,FALSE),"")&amp;","&amp;IF(AJ2942&lt;&gt;"",VLOOKUP(AJ2942,RulesetRef!$A$2:$B$77,2,FALSE),"")&amp;","&amp;AK2942&amp;","&amp;AL2942)</f>
        <v/>
      </c>
    </row>
    <row r="2943" spans="5:40" ht="15.6" customHeight="1">
      <c r="E2943" s="15" t="str">
        <f>IF(AND(A2943="",D2943=""),"",IF(OR(AND(ISNUMBER(SEARCH("@",A2943))*ISNUMBER(SEARCH(".",A2943,SEARCH("@",A2943))),ISBLANK(D2943)),LEN(D2943)&gt;=8),1,0))</f>
        <v/>
      </c>
      <c r="M2943" s="15" t="str">
        <f t="shared" si="90"/>
        <v/>
      </c>
      <c r="T2943" s="15" t="str">
        <f t="shared" si="91"/>
        <v/>
      </c>
      <c r="AM2943" s="13" t="str">
        <f>IF(COUNTBLANK(A2943:AL2943)=30,"",IF(A2943="","User Name Missing",IF(B2943="","First Name Missing",IF(C2943="","Last Name Missing",IF(E2943=0,"Password Short(Min 8 Charcters)",IF(M2943="","Group Missing",IF(U2943="","Security Clearance Missing","Good")))))))</f>
        <v>User Name Missing</v>
      </c>
      <c r="AN2943" s="45" t="str">
        <f>IF(AM2943&lt;&gt;"Good","",A2943&amp;","&amp;C2943&amp;","&amp;B2943&amp;","&amp;D2943&amp;","&amp;M2943&amp;","&amp;T2943&amp;","&amp;U2943&amp;","&amp;V2943&amp;","&amp;W2943&amp;","&amp;X2943&amp;","&amp;IF(Y2943&lt;&gt;"",VLOOKUP(Y2943,'Vlookup''sRef'!$C$3:$D$6,2,FALSE),"")&amp;","&amp;IF(Z2943&lt;&gt;"",VLOOKUP(Z2943,'Vlookup''sRef'!$F$3:$G$4,2,FALSE),"")&amp;","&amp;AA2943&amp;","&amp;AB2943&amp;","&amp;AC2943&amp;","&amp;AD2943&amp;","&amp;AE2943&amp;","&amp;AF2943&amp;","&amp;AG2943&amp;","&amp;AH2943&amp;","&amp;IF(AI2943&lt;&gt;"",VLOOKUP(AI2943,'Vlookup''sRef'!$O$2:$P$101,2,FALSE),"")&amp;","&amp;IF(AJ2943&lt;&gt;"",VLOOKUP(AJ2943,RulesetRef!$A$2:$B$77,2,FALSE),"")&amp;","&amp;AK2943&amp;","&amp;AL2943)</f>
        <v/>
      </c>
    </row>
    <row r="2944" spans="5:40" ht="15.6" customHeight="1">
      <c r="E2944" s="15" t="str">
        <f>IF(AND(A2944="",D2944=""),"",IF(OR(AND(ISNUMBER(SEARCH("@",A2944))*ISNUMBER(SEARCH(".",A2944,SEARCH("@",A2944))),ISBLANK(D2944)),LEN(D2944)&gt;=8),1,0))</f>
        <v/>
      </c>
      <c r="M2944" s="15" t="str">
        <f t="shared" ref="M2944:M3007" si="92">IF(G2944="","",G2944&amp;IF(H2944&lt;&gt;"","|"&amp;H2944&amp;IF(I2944&lt;&gt;"","|"&amp;I2944&amp;IF(J2944&lt;&gt;"","|"&amp;J2944&amp;IF(K2944&lt;&gt;"","|"&amp;K2944&amp;IF(L2944&lt;&gt;"","|"&amp;L2944,""),""),""),""),""))</f>
        <v/>
      </c>
      <c r="T2944" s="15" t="str">
        <f t="shared" ref="T2944:T3007" si="93">IF(N2944="","",N2944&amp;IF(O2944&lt;&gt;"","|"&amp;O2944&amp;IF(P2944&lt;&gt;"","|"&amp;P2944&amp;IF(Q2944&lt;&gt;"","|"&amp;Q2944&amp;IF(R2944&lt;&gt;"","|"&amp;R2944&amp;IF(S2944&lt;&gt;"","|"&amp;S2944,""),""),""),""),""))</f>
        <v/>
      </c>
      <c r="AM2944" s="13" t="str">
        <f>IF(COUNTBLANK(A2944:AL2944)=30,"",IF(A2944="","User Name Missing",IF(B2944="","First Name Missing",IF(C2944="","Last Name Missing",IF(E2944=0,"Password Short(Min 8 Charcters)",IF(M2944="","Group Missing",IF(U2944="","Security Clearance Missing","Good")))))))</f>
        <v>User Name Missing</v>
      </c>
      <c r="AN2944" s="45" t="str">
        <f>IF(AM2944&lt;&gt;"Good","",A2944&amp;","&amp;C2944&amp;","&amp;B2944&amp;","&amp;D2944&amp;","&amp;M2944&amp;","&amp;T2944&amp;","&amp;U2944&amp;","&amp;V2944&amp;","&amp;W2944&amp;","&amp;X2944&amp;","&amp;IF(Y2944&lt;&gt;"",VLOOKUP(Y2944,'Vlookup''sRef'!$C$3:$D$6,2,FALSE),"")&amp;","&amp;IF(Z2944&lt;&gt;"",VLOOKUP(Z2944,'Vlookup''sRef'!$F$3:$G$4,2,FALSE),"")&amp;","&amp;AA2944&amp;","&amp;AB2944&amp;","&amp;AC2944&amp;","&amp;AD2944&amp;","&amp;AE2944&amp;","&amp;AF2944&amp;","&amp;AG2944&amp;","&amp;AH2944&amp;","&amp;IF(AI2944&lt;&gt;"",VLOOKUP(AI2944,'Vlookup''sRef'!$O$2:$P$101,2,FALSE),"")&amp;","&amp;IF(AJ2944&lt;&gt;"",VLOOKUP(AJ2944,RulesetRef!$A$2:$B$77,2,FALSE),"")&amp;","&amp;AK2944&amp;","&amp;AL2944)</f>
        <v/>
      </c>
    </row>
    <row r="2945" spans="5:40" ht="15.6" customHeight="1">
      <c r="E2945" s="15" t="str">
        <f>IF(AND(A2945="",D2945=""),"",IF(OR(AND(ISNUMBER(SEARCH("@",A2945))*ISNUMBER(SEARCH(".",A2945,SEARCH("@",A2945))),ISBLANK(D2945)),LEN(D2945)&gt;=8),1,0))</f>
        <v/>
      </c>
      <c r="M2945" s="15" t="str">
        <f t="shared" si="92"/>
        <v/>
      </c>
      <c r="T2945" s="15" t="str">
        <f t="shared" si="93"/>
        <v/>
      </c>
      <c r="AM2945" s="13" t="str">
        <f>IF(COUNTBLANK(A2945:AL2945)=30,"",IF(A2945="","User Name Missing",IF(B2945="","First Name Missing",IF(C2945="","Last Name Missing",IF(E2945=0,"Password Short(Min 8 Charcters)",IF(M2945="","Group Missing",IF(U2945="","Security Clearance Missing","Good")))))))</f>
        <v>User Name Missing</v>
      </c>
      <c r="AN2945" s="45" t="str">
        <f>IF(AM2945&lt;&gt;"Good","",A2945&amp;","&amp;C2945&amp;","&amp;B2945&amp;","&amp;D2945&amp;","&amp;M2945&amp;","&amp;T2945&amp;","&amp;U2945&amp;","&amp;V2945&amp;","&amp;W2945&amp;","&amp;X2945&amp;","&amp;IF(Y2945&lt;&gt;"",VLOOKUP(Y2945,'Vlookup''sRef'!$C$3:$D$6,2,FALSE),"")&amp;","&amp;IF(Z2945&lt;&gt;"",VLOOKUP(Z2945,'Vlookup''sRef'!$F$3:$G$4,2,FALSE),"")&amp;","&amp;AA2945&amp;","&amp;AB2945&amp;","&amp;AC2945&amp;","&amp;AD2945&amp;","&amp;AE2945&amp;","&amp;AF2945&amp;","&amp;AG2945&amp;","&amp;AH2945&amp;","&amp;IF(AI2945&lt;&gt;"",VLOOKUP(AI2945,'Vlookup''sRef'!$O$2:$P$101,2,FALSE),"")&amp;","&amp;IF(AJ2945&lt;&gt;"",VLOOKUP(AJ2945,RulesetRef!$A$2:$B$77,2,FALSE),"")&amp;","&amp;AK2945&amp;","&amp;AL2945)</f>
        <v/>
      </c>
    </row>
    <row r="2946" spans="5:40" ht="15.6" customHeight="1">
      <c r="E2946" s="15" t="str">
        <f>IF(AND(A2946="",D2946=""),"",IF(OR(AND(ISNUMBER(SEARCH("@",A2946))*ISNUMBER(SEARCH(".",A2946,SEARCH("@",A2946))),ISBLANK(D2946)),LEN(D2946)&gt;=8),1,0))</f>
        <v/>
      </c>
      <c r="M2946" s="15" t="str">
        <f t="shared" si="92"/>
        <v/>
      </c>
      <c r="T2946" s="15" t="str">
        <f t="shared" si="93"/>
        <v/>
      </c>
      <c r="AM2946" s="13" t="str">
        <f>IF(COUNTBLANK(A2946:AL2946)=30,"",IF(A2946="","User Name Missing",IF(B2946="","First Name Missing",IF(C2946="","Last Name Missing",IF(E2946=0,"Password Short(Min 8 Charcters)",IF(M2946="","Group Missing",IF(U2946="","Security Clearance Missing","Good")))))))</f>
        <v>User Name Missing</v>
      </c>
      <c r="AN2946" s="45" t="str">
        <f>IF(AM2946&lt;&gt;"Good","",A2946&amp;","&amp;C2946&amp;","&amp;B2946&amp;","&amp;D2946&amp;","&amp;M2946&amp;","&amp;T2946&amp;","&amp;U2946&amp;","&amp;V2946&amp;","&amp;W2946&amp;","&amp;X2946&amp;","&amp;IF(Y2946&lt;&gt;"",VLOOKUP(Y2946,'Vlookup''sRef'!$C$3:$D$6,2,FALSE),"")&amp;","&amp;IF(Z2946&lt;&gt;"",VLOOKUP(Z2946,'Vlookup''sRef'!$F$3:$G$4,2,FALSE),"")&amp;","&amp;AA2946&amp;","&amp;AB2946&amp;","&amp;AC2946&amp;","&amp;AD2946&amp;","&amp;AE2946&amp;","&amp;AF2946&amp;","&amp;AG2946&amp;","&amp;AH2946&amp;","&amp;IF(AI2946&lt;&gt;"",VLOOKUP(AI2946,'Vlookup''sRef'!$O$2:$P$101,2,FALSE),"")&amp;","&amp;IF(AJ2946&lt;&gt;"",VLOOKUP(AJ2946,RulesetRef!$A$2:$B$77,2,FALSE),"")&amp;","&amp;AK2946&amp;","&amp;AL2946)</f>
        <v/>
      </c>
    </row>
    <row r="2947" spans="5:40" ht="15.6" customHeight="1">
      <c r="E2947" s="15" t="str">
        <f>IF(AND(A2947="",D2947=""),"",IF(OR(AND(ISNUMBER(SEARCH("@",A2947))*ISNUMBER(SEARCH(".",A2947,SEARCH("@",A2947))),ISBLANK(D2947)),LEN(D2947)&gt;=8),1,0))</f>
        <v/>
      </c>
      <c r="M2947" s="15" t="str">
        <f t="shared" si="92"/>
        <v/>
      </c>
      <c r="T2947" s="15" t="str">
        <f t="shared" si="93"/>
        <v/>
      </c>
      <c r="AM2947" s="13" t="str">
        <f>IF(COUNTBLANK(A2947:AL2947)=30,"",IF(A2947="","User Name Missing",IF(B2947="","First Name Missing",IF(C2947="","Last Name Missing",IF(E2947=0,"Password Short(Min 8 Charcters)",IF(M2947="","Group Missing",IF(U2947="","Security Clearance Missing","Good")))))))</f>
        <v>User Name Missing</v>
      </c>
      <c r="AN2947" s="45" t="str">
        <f>IF(AM2947&lt;&gt;"Good","",A2947&amp;","&amp;C2947&amp;","&amp;B2947&amp;","&amp;D2947&amp;","&amp;M2947&amp;","&amp;T2947&amp;","&amp;U2947&amp;","&amp;V2947&amp;","&amp;W2947&amp;","&amp;X2947&amp;","&amp;IF(Y2947&lt;&gt;"",VLOOKUP(Y2947,'Vlookup''sRef'!$C$3:$D$6,2,FALSE),"")&amp;","&amp;IF(Z2947&lt;&gt;"",VLOOKUP(Z2947,'Vlookup''sRef'!$F$3:$G$4,2,FALSE),"")&amp;","&amp;AA2947&amp;","&amp;AB2947&amp;","&amp;AC2947&amp;","&amp;AD2947&amp;","&amp;AE2947&amp;","&amp;AF2947&amp;","&amp;AG2947&amp;","&amp;AH2947&amp;","&amp;IF(AI2947&lt;&gt;"",VLOOKUP(AI2947,'Vlookup''sRef'!$O$2:$P$101,2,FALSE),"")&amp;","&amp;IF(AJ2947&lt;&gt;"",VLOOKUP(AJ2947,RulesetRef!$A$2:$B$77,2,FALSE),"")&amp;","&amp;AK2947&amp;","&amp;AL2947)</f>
        <v/>
      </c>
    </row>
    <row r="2948" spans="5:40" ht="15.6" customHeight="1">
      <c r="E2948" s="15" t="str">
        <f>IF(AND(A2948="",D2948=""),"",IF(OR(AND(ISNUMBER(SEARCH("@",A2948))*ISNUMBER(SEARCH(".",A2948,SEARCH("@",A2948))),ISBLANK(D2948)),LEN(D2948)&gt;=8),1,0))</f>
        <v/>
      </c>
      <c r="M2948" s="15" t="str">
        <f t="shared" si="92"/>
        <v/>
      </c>
      <c r="T2948" s="15" t="str">
        <f t="shared" si="93"/>
        <v/>
      </c>
      <c r="AM2948" s="13" t="str">
        <f>IF(COUNTBLANK(A2948:AL2948)=30,"",IF(A2948="","User Name Missing",IF(B2948="","First Name Missing",IF(C2948="","Last Name Missing",IF(E2948=0,"Password Short(Min 8 Charcters)",IF(M2948="","Group Missing",IF(U2948="","Security Clearance Missing","Good")))))))</f>
        <v>User Name Missing</v>
      </c>
      <c r="AN2948" s="45" t="str">
        <f>IF(AM2948&lt;&gt;"Good","",A2948&amp;","&amp;C2948&amp;","&amp;B2948&amp;","&amp;D2948&amp;","&amp;M2948&amp;","&amp;T2948&amp;","&amp;U2948&amp;","&amp;V2948&amp;","&amp;W2948&amp;","&amp;X2948&amp;","&amp;IF(Y2948&lt;&gt;"",VLOOKUP(Y2948,'Vlookup''sRef'!$C$3:$D$6,2,FALSE),"")&amp;","&amp;IF(Z2948&lt;&gt;"",VLOOKUP(Z2948,'Vlookup''sRef'!$F$3:$G$4,2,FALSE),"")&amp;","&amp;AA2948&amp;","&amp;AB2948&amp;","&amp;AC2948&amp;","&amp;AD2948&amp;","&amp;AE2948&amp;","&amp;AF2948&amp;","&amp;AG2948&amp;","&amp;AH2948&amp;","&amp;IF(AI2948&lt;&gt;"",VLOOKUP(AI2948,'Vlookup''sRef'!$O$2:$P$101,2,FALSE),"")&amp;","&amp;IF(AJ2948&lt;&gt;"",VLOOKUP(AJ2948,RulesetRef!$A$2:$B$77,2,FALSE),"")&amp;","&amp;AK2948&amp;","&amp;AL2948)</f>
        <v/>
      </c>
    </row>
    <row r="2949" spans="5:40" ht="15.6" customHeight="1">
      <c r="E2949" s="15" t="str">
        <f>IF(AND(A2949="",D2949=""),"",IF(OR(AND(ISNUMBER(SEARCH("@",A2949))*ISNUMBER(SEARCH(".",A2949,SEARCH("@",A2949))),ISBLANK(D2949)),LEN(D2949)&gt;=8),1,0))</f>
        <v/>
      </c>
      <c r="M2949" s="15" t="str">
        <f t="shared" si="92"/>
        <v/>
      </c>
      <c r="T2949" s="15" t="str">
        <f t="shared" si="93"/>
        <v/>
      </c>
      <c r="AM2949" s="13" t="str">
        <f>IF(COUNTBLANK(A2949:AL2949)=30,"",IF(A2949="","User Name Missing",IF(B2949="","First Name Missing",IF(C2949="","Last Name Missing",IF(E2949=0,"Password Short(Min 8 Charcters)",IF(M2949="","Group Missing",IF(U2949="","Security Clearance Missing","Good")))))))</f>
        <v>User Name Missing</v>
      </c>
      <c r="AN2949" s="45" t="str">
        <f>IF(AM2949&lt;&gt;"Good","",A2949&amp;","&amp;C2949&amp;","&amp;B2949&amp;","&amp;D2949&amp;","&amp;M2949&amp;","&amp;T2949&amp;","&amp;U2949&amp;","&amp;V2949&amp;","&amp;W2949&amp;","&amp;X2949&amp;","&amp;IF(Y2949&lt;&gt;"",VLOOKUP(Y2949,'Vlookup''sRef'!$C$3:$D$6,2,FALSE),"")&amp;","&amp;IF(Z2949&lt;&gt;"",VLOOKUP(Z2949,'Vlookup''sRef'!$F$3:$G$4,2,FALSE),"")&amp;","&amp;AA2949&amp;","&amp;AB2949&amp;","&amp;AC2949&amp;","&amp;AD2949&amp;","&amp;AE2949&amp;","&amp;AF2949&amp;","&amp;AG2949&amp;","&amp;AH2949&amp;","&amp;IF(AI2949&lt;&gt;"",VLOOKUP(AI2949,'Vlookup''sRef'!$O$2:$P$101,2,FALSE),"")&amp;","&amp;IF(AJ2949&lt;&gt;"",VLOOKUP(AJ2949,RulesetRef!$A$2:$B$77,2,FALSE),"")&amp;","&amp;AK2949&amp;","&amp;AL2949)</f>
        <v/>
      </c>
    </row>
    <row r="2950" spans="5:40" ht="15.6" customHeight="1">
      <c r="E2950" s="15" t="str">
        <f>IF(AND(A2950="",D2950=""),"",IF(OR(AND(ISNUMBER(SEARCH("@",A2950))*ISNUMBER(SEARCH(".",A2950,SEARCH("@",A2950))),ISBLANK(D2950)),LEN(D2950)&gt;=8),1,0))</f>
        <v/>
      </c>
      <c r="M2950" s="15" t="str">
        <f t="shared" si="92"/>
        <v/>
      </c>
      <c r="T2950" s="15" t="str">
        <f t="shared" si="93"/>
        <v/>
      </c>
      <c r="AM2950" s="13" t="str">
        <f>IF(COUNTBLANK(A2950:AL2950)=30,"",IF(A2950="","User Name Missing",IF(B2950="","First Name Missing",IF(C2950="","Last Name Missing",IF(E2950=0,"Password Short(Min 8 Charcters)",IF(M2950="","Group Missing",IF(U2950="","Security Clearance Missing","Good")))))))</f>
        <v>User Name Missing</v>
      </c>
      <c r="AN2950" s="45" t="str">
        <f>IF(AM2950&lt;&gt;"Good","",A2950&amp;","&amp;C2950&amp;","&amp;B2950&amp;","&amp;D2950&amp;","&amp;M2950&amp;","&amp;T2950&amp;","&amp;U2950&amp;","&amp;V2950&amp;","&amp;W2950&amp;","&amp;X2950&amp;","&amp;IF(Y2950&lt;&gt;"",VLOOKUP(Y2950,'Vlookup''sRef'!$C$3:$D$6,2,FALSE),"")&amp;","&amp;IF(Z2950&lt;&gt;"",VLOOKUP(Z2950,'Vlookup''sRef'!$F$3:$G$4,2,FALSE),"")&amp;","&amp;AA2950&amp;","&amp;AB2950&amp;","&amp;AC2950&amp;","&amp;AD2950&amp;","&amp;AE2950&amp;","&amp;AF2950&amp;","&amp;AG2950&amp;","&amp;AH2950&amp;","&amp;IF(AI2950&lt;&gt;"",VLOOKUP(AI2950,'Vlookup''sRef'!$O$2:$P$101,2,FALSE),"")&amp;","&amp;IF(AJ2950&lt;&gt;"",VLOOKUP(AJ2950,RulesetRef!$A$2:$B$77,2,FALSE),"")&amp;","&amp;AK2950&amp;","&amp;AL2950)</f>
        <v/>
      </c>
    </row>
    <row r="2951" spans="5:40" ht="15.6" customHeight="1">
      <c r="E2951" s="15" t="str">
        <f>IF(AND(A2951="",D2951=""),"",IF(OR(AND(ISNUMBER(SEARCH("@",A2951))*ISNUMBER(SEARCH(".",A2951,SEARCH("@",A2951))),ISBLANK(D2951)),LEN(D2951)&gt;=8),1,0))</f>
        <v/>
      </c>
      <c r="M2951" s="15" t="str">
        <f t="shared" si="92"/>
        <v/>
      </c>
      <c r="T2951" s="15" t="str">
        <f t="shared" si="93"/>
        <v/>
      </c>
      <c r="AM2951" s="13" t="str">
        <f>IF(COUNTBLANK(A2951:AL2951)=30,"",IF(A2951="","User Name Missing",IF(B2951="","First Name Missing",IF(C2951="","Last Name Missing",IF(E2951=0,"Password Short(Min 8 Charcters)",IF(M2951="","Group Missing",IF(U2951="","Security Clearance Missing","Good")))))))</f>
        <v>User Name Missing</v>
      </c>
      <c r="AN2951" s="45" t="str">
        <f>IF(AM2951&lt;&gt;"Good","",A2951&amp;","&amp;C2951&amp;","&amp;B2951&amp;","&amp;D2951&amp;","&amp;M2951&amp;","&amp;T2951&amp;","&amp;U2951&amp;","&amp;V2951&amp;","&amp;W2951&amp;","&amp;X2951&amp;","&amp;IF(Y2951&lt;&gt;"",VLOOKUP(Y2951,'Vlookup''sRef'!$C$3:$D$6,2,FALSE),"")&amp;","&amp;IF(Z2951&lt;&gt;"",VLOOKUP(Z2951,'Vlookup''sRef'!$F$3:$G$4,2,FALSE),"")&amp;","&amp;AA2951&amp;","&amp;AB2951&amp;","&amp;AC2951&amp;","&amp;AD2951&amp;","&amp;AE2951&amp;","&amp;AF2951&amp;","&amp;AG2951&amp;","&amp;AH2951&amp;","&amp;IF(AI2951&lt;&gt;"",VLOOKUP(AI2951,'Vlookup''sRef'!$O$2:$P$101,2,FALSE),"")&amp;","&amp;IF(AJ2951&lt;&gt;"",VLOOKUP(AJ2951,RulesetRef!$A$2:$B$77,2,FALSE),"")&amp;","&amp;AK2951&amp;","&amp;AL2951)</f>
        <v/>
      </c>
    </row>
    <row r="2952" spans="5:40" ht="15.6" customHeight="1">
      <c r="E2952" s="15" t="str">
        <f>IF(AND(A2952="",D2952=""),"",IF(OR(AND(ISNUMBER(SEARCH("@",A2952))*ISNUMBER(SEARCH(".",A2952,SEARCH("@",A2952))),ISBLANK(D2952)),LEN(D2952)&gt;=8),1,0))</f>
        <v/>
      </c>
      <c r="M2952" s="15" t="str">
        <f t="shared" si="92"/>
        <v/>
      </c>
      <c r="T2952" s="15" t="str">
        <f t="shared" si="93"/>
        <v/>
      </c>
      <c r="AM2952" s="13" t="str">
        <f>IF(COUNTBLANK(A2952:AL2952)=30,"",IF(A2952="","User Name Missing",IF(B2952="","First Name Missing",IF(C2952="","Last Name Missing",IF(E2952=0,"Password Short(Min 8 Charcters)",IF(M2952="","Group Missing",IF(U2952="","Security Clearance Missing","Good")))))))</f>
        <v>User Name Missing</v>
      </c>
      <c r="AN2952" s="45" t="str">
        <f>IF(AM2952&lt;&gt;"Good","",A2952&amp;","&amp;C2952&amp;","&amp;B2952&amp;","&amp;D2952&amp;","&amp;M2952&amp;","&amp;T2952&amp;","&amp;U2952&amp;","&amp;V2952&amp;","&amp;W2952&amp;","&amp;X2952&amp;","&amp;IF(Y2952&lt;&gt;"",VLOOKUP(Y2952,'Vlookup''sRef'!$C$3:$D$6,2,FALSE),"")&amp;","&amp;IF(Z2952&lt;&gt;"",VLOOKUP(Z2952,'Vlookup''sRef'!$F$3:$G$4,2,FALSE),"")&amp;","&amp;AA2952&amp;","&amp;AB2952&amp;","&amp;AC2952&amp;","&amp;AD2952&amp;","&amp;AE2952&amp;","&amp;AF2952&amp;","&amp;AG2952&amp;","&amp;AH2952&amp;","&amp;IF(AI2952&lt;&gt;"",VLOOKUP(AI2952,'Vlookup''sRef'!$O$2:$P$101,2,FALSE),"")&amp;","&amp;IF(AJ2952&lt;&gt;"",VLOOKUP(AJ2952,RulesetRef!$A$2:$B$77,2,FALSE),"")&amp;","&amp;AK2952&amp;","&amp;AL2952)</f>
        <v/>
      </c>
    </row>
    <row r="2953" spans="5:40" ht="15.6" customHeight="1">
      <c r="E2953" s="15" t="str">
        <f>IF(AND(A2953="",D2953=""),"",IF(OR(AND(ISNUMBER(SEARCH("@",A2953))*ISNUMBER(SEARCH(".",A2953,SEARCH("@",A2953))),ISBLANK(D2953)),LEN(D2953)&gt;=8),1,0))</f>
        <v/>
      </c>
      <c r="M2953" s="15" t="str">
        <f t="shared" si="92"/>
        <v/>
      </c>
      <c r="T2953" s="15" t="str">
        <f t="shared" si="93"/>
        <v/>
      </c>
      <c r="AM2953" s="13" t="str">
        <f>IF(COUNTBLANK(A2953:AL2953)=30,"",IF(A2953="","User Name Missing",IF(B2953="","First Name Missing",IF(C2953="","Last Name Missing",IF(E2953=0,"Password Short(Min 8 Charcters)",IF(M2953="","Group Missing",IF(U2953="","Security Clearance Missing","Good")))))))</f>
        <v>User Name Missing</v>
      </c>
      <c r="AN2953" s="45" t="str">
        <f>IF(AM2953&lt;&gt;"Good","",A2953&amp;","&amp;C2953&amp;","&amp;B2953&amp;","&amp;D2953&amp;","&amp;M2953&amp;","&amp;T2953&amp;","&amp;U2953&amp;","&amp;V2953&amp;","&amp;W2953&amp;","&amp;X2953&amp;","&amp;IF(Y2953&lt;&gt;"",VLOOKUP(Y2953,'Vlookup''sRef'!$C$3:$D$6,2,FALSE),"")&amp;","&amp;IF(Z2953&lt;&gt;"",VLOOKUP(Z2953,'Vlookup''sRef'!$F$3:$G$4,2,FALSE),"")&amp;","&amp;AA2953&amp;","&amp;AB2953&amp;","&amp;AC2953&amp;","&amp;AD2953&amp;","&amp;AE2953&amp;","&amp;AF2953&amp;","&amp;AG2953&amp;","&amp;AH2953&amp;","&amp;IF(AI2953&lt;&gt;"",VLOOKUP(AI2953,'Vlookup''sRef'!$O$2:$P$101,2,FALSE),"")&amp;","&amp;IF(AJ2953&lt;&gt;"",VLOOKUP(AJ2953,RulesetRef!$A$2:$B$77,2,FALSE),"")&amp;","&amp;AK2953&amp;","&amp;AL2953)</f>
        <v/>
      </c>
    </row>
    <row r="2954" spans="5:40" ht="15.6" customHeight="1">
      <c r="E2954" s="15" t="str">
        <f>IF(AND(A2954="",D2954=""),"",IF(OR(AND(ISNUMBER(SEARCH("@",A2954))*ISNUMBER(SEARCH(".",A2954,SEARCH("@",A2954))),ISBLANK(D2954)),LEN(D2954)&gt;=8),1,0))</f>
        <v/>
      </c>
      <c r="M2954" s="15" t="str">
        <f t="shared" si="92"/>
        <v/>
      </c>
      <c r="T2954" s="15" t="str">
        <f t="shared" si="93"/>
        <v/>
      </c>
      <c r="AM2954" s="13" t="str">
        <f>IF(COUNTBLANK(A2954:AL2954)=30,"",IF(A2954="","User Name Missing",IF(B2954="","First Name Missing",IF(C2954="","Last Name Missing",IF(E2954=0,"Password Short(Min 8 Charcters)",IF(M2954="","Group Missing",IF(U2954="","Security Clearance Missing","Good")))))))</f>
        <v>User Name Missing</v>
      </c>
      <c r="AN2954" s="45" t="str">
        <f>IF(AM2954&lt;&gt;"Good","",A2954&amp;","&amp;C2954&amp;","&amp;B2954&amp;","&amp;D2954&amp;","&amp;M2954&amp;","&amp;T2954&amp;","&amp;U2954&amp;","&amp;V2954&amp;","&amp;W2954&amp;","&amp;X2954&amp;","&amp;IF(Y2954&lt;&gt;"",VLOOKUP(Y2954,'Vlookup''sRef'!$C$3:$D$6,2,FALSE),"")&amp;","&amp;IF(Z2954&lt;&gt;"",VLOOKUP(Z2954,'Vlookup''sRef'!$F$3:$G$4,2,FALSE),"")&amp;","&amp;AA2954&amp;","&amp;AB2954&amp;","&amp;AC2954&amp;","&amp;AD2954&amp;","&amp;AE2954&amp;","&amp;AF2954&amp;","&amp;AG2954&amp;","&amp;AH2954&amp;","&amp;IF(AI2954&lt;&gt;"",VLOOKUP(AI2954,'Vlookup''sRef'!$O$2:$P$101,2,FALSE),"")&amp;","&amp;IF(AJ2954&lt;&gt;"",VLOOKUP(AJ2954,RulesetRef!$A$2:$B$77,2,FALSE),"")&amp;","&amp;AK2954&amp;","&amp;AL2954)</f>
        <v/>
      </c>
    </row>
    <row r="2955" spans="5:40" ht="15.6" customHeight="1">
      <c r="E2955" s="15" t="str">
        <f>IF(AND(A2955="",D2955=""),"",IF(OR(AND(ISNUMBER(SEARCH("@",A2955))*ISNUMBER(SEARCH(".",A2955,SEARCH("@",A2955))),ISBLANK(D2955)),LEN(D2955)&gt;=8),1,0))</f>
        <v/>
      </c>
      <c r="M2955" s="15" t="str">
        <f t="shared" si="92"/>
        <v/>
      </c>
      <c r="T2955" s="15" t="str">
        <f t="shared" si="93"/>
        <v/>
      </c>
      <c r="AM2955" s="13" t="str">
        <f>IF(COUNTBLANK(A2955:AL2955)=30,"",IF(A2955="","User Name Missing",IF(B2955="","First Name Missing",IF(C2955="","Last Name Missing",IF(E2955=0,"Password Short(Min 8 Charcters)",IF(M2955="","Group Missing",IF(U2955="","Security Clearance Missing","Good")))))))</f>
        <v>User Name Missing</v>
      </c>
      <c r="AN2955" s="45" t="str">
        <f>IF(AM2955&lt;&gt;"Good","",A2955&amp;","&amp;C2955&amp;","&amp;B2955&amp;","&amp;D2955&amp;","&amp;M2955&amp;","&amp;T2955&amp;","&amp;U2955&amp;","&amp;V2955&amp;","&amp;W2955&amp;","&amp;X2955&amp;","&amp;IF(Y2955&lt;&gt;"",VLOOKUP(Y2955,'Vlookup''sRef'!$C$3:$D$6,2,FALSE),"")&amp;","&amp;IF(Z2955&lt;&gt;"",VLOOKUP(Z2955,'Vlookup''sRef'!$F$3:$G$4,2,FALSE),"")&amp;","&amp;AA2955&amp;","&amp;AB2955&amp;","&amp;AC2955&amp;","&amp;AD2955&amp;","&amp;AE2955&amp;","&amp;AF2955&amp;","&amp;AG2955&amp;","&amp;AH2955&amp;","&amp;IF(AI2955&lt;&gt;"",VLOOKUP(AI2955,'Vlookup''sRef'!$O$2:$P$101,2,FALSE),"")&amp;","&amp;IF(AJ2955&lt;&gt;"",VLOOKUP(AJ2955,RulesetRef!$A$2:$B$77,2,FALSE),"")&amp;","&amp;AK2955&amp;","&amp;AL2955)</f>
        <v/>
      </c>
    </row>
    <row r="2956" spans="5:40" ht="15.6" customHeight="1">
      <c r="E2956" s="15" t="str">
        <f>IF(AND(A2956="",D2956=""),"",IF(OR(AND(ISNUMBER(SEARCH("@",A2956))*ISNUMBER(SEARCH(".",A2956,SEARCH("@",A2956))),ISBLANK(D2956)),LEN(D2956)&gt;=8),1,0))</f>
        <v/>
      </c>
      <c r="M2956" s="15" t="str">
        <f t="shared" si="92"/>
        <v/>
      </c>
      <c r="T2956" s="15" t="str">
        <f t="shared" si="93"/>
        <v/>
      </c>
      <c r="AM2956" s="13" t="str">
        <f>IF(COUNTBLANK(A2956:AL2956)=30,"",IF(A2956="","User Name Missing",IF(B2956="","First Name Missing",IF(C2956="","Last Name Missing",IF(E2956=0,"Password Short(Min 8 Charcters)",IF(M2956="","Group Missing",IF(U2956="","Security Clearance Missing","Good")))))))</f>
        <v>User Name Missing</v>
      </c>
      <c r="AN2956" s="45" t="str">
        <f>IF(AM2956&lt;&gt;"Good","",A2956&amp;","&amp;C2956&amp;","&amp;B2956&amp;","&amp;D2956&amp;","&amp;M2956&amp;","&amp;T2956&amp;","&amp;U2956&amp;","&amp;V2956&amp;","&amp;W2956&amp;","&amp;X2956&amp;","&amp;IF(Y2956&lt;&gt;"",VLOOKUP(Y2956,'Vlookup''sRef'!$C$3:$D$6,2,FALSE),"")&amp;","&amp;IF(Z2956&lt;&gt;"",VLOOKUP(Z2956,'Vlookup''sRef'!$F$3:$G$4,2,FALSE),"")&amp;","&amp;AA2956&amp;","&amp;AB2956&amp;","&amp;AC2956&amp;","&amp;AD2956&amp;","&amp;AE2956&amp;","&amp;AF2956&amp;","&amp;AG2956&amp;","&amp;AH2956&amp;","&amp;IF(AI2956&lt;&gt;"",VLOOKUP(AI2956,'Vlookup''sRef'!$O$2:$P$101,2,FALSE),"")&amp;","&amp;IF(AJ2956&lt;&gt;"",VLOOKUP(AJ2956,RulesetRef!$A$2:$B$77,2,FALSE),"")&amp;","&amp;AK2956&amp;","&amp;AL2956)</f>
        <v/>
      </c>
    </row>
    <row r="2957" spans="5:40" ht="15.6" customHeight="1">
      <c r="E2957" s="15" t="str">
        <f>IF(AND(A2957="",D2957=""),"",IF(OR(AND(ISNUMBER(SEARCH("@",A2957))*ISNUMBER(SEARCH(".",A2957,SEARCH("@",A2957))),ISBLANK(D2957)),LEN(D2957)&gt;=8),1,0))</f>
        <v/>
      </c>
      <c r="M2957" s="15" t="str">
        <f t="shared" si="92"/>
        <v/>
      </c>
      <c r="T2957" s="15" t="str">
        <f t="shared" si="93"/>
        <v/>
      </c>
      <c r="AM2957" s="13" t="str">
        <f>IF(COUNTBLANK(A2957:AL2957)=30,"",IF(A2957="","User Name Missing",IF(B2957="","First Name Missing",IF(C2957="","Last Name Missing",IF(E2957=0,"Password Short(Min 8 Charcters)",IF(M2957="","Group Missing",IF(U2957="","Security Clearance Missing","Good")))))))</f>
        <v>User Name Missing</v>
      </c>
      <c r="AN2957" s="45" t="str">
        <f>IF(AM2957&lt;&gt;"Good","",A2957&amp;","&amp;C2957&amp;","&amp;B2957&amp;","&amp;D2957&amp;","&amp;M2957&amp;","&amp;T2957&amp;","&amp;U2957&amp;","&amp;V2957&amp;","&amp;W2957&amp;","&amp;X2957&amp;","&amp;IF(Y2957&lt;&gt;"",VLOOKUP(Y2957,'Vlookup''sRef'!$C$3:$D$6,2,FALSE),"")&amp;","&amp;IF(Z2957&lt;&gt;"",VLOOKUP(Z2957,'Vlookup''sRef'!$F$3:$G$4,2,FALSE),"")&amp;","&amp;AA2957&amp;","&amp;AB2957&amp;","&amp;AC2957&amp;","&amp;AD2957&amp;","&amp;AE2957&amp;","&amp;AF2957&amp;","&amp;AG2957&amp;","&amp;AH2957&amp;","&amp;IF(AI2957&lt;&gt;"",VLOOKUP(AI2957,'Vlookup''sRef'!$O$2:$P$101,2,FALSE),"")&amp;","&amp;IF(AJ2957&lt;&gt;"",VLOOKUP(AJ2957,RulesetRef!$A$2:$B$77,2,FALSE),"")&amp;","&amp;AK2957&amp;","&amp;AL2957)</f>
        <v/>
      </c>
    </row>
    <row r="2958" spans="5:40" ht="15.6" customHeight="1">
      <c r="E2958" s="15" t="str">
        <f>IF(AND(A2958="",D2958=""),"",IF(OR(AND(ISNUMBER(SEARCH("@",A2958))*ISNUMBER(SEARCH(".",A2958,SEARCH("@",A2958))),ISBLANK(D2958)),LEN(D2958)&gt;=8),1,0))</f>
        <v/>
      </c>
      <c r="M2958" s="15" t="str">
        <f t="shared" si="92"/>
        <v/>
      </c>
      <c r="T2958" s="15" t="str">
        <f t="shared" si="93"/>
        <v/>
      </c>
      <c r="AM2958" s="13" t="str">
        <f>IF(COUNTBLANK(A2958:AL2958)=30,"",IF(A2958="","User Name Missing",IF(B2958="","First Name Missing",IF(C2958="","Last Name Missing",IF(E2958=0,"Password Short(Min 8 Charcters)",IF(M2958="","Group Missing",IF(U2958="","Security Clearance Missing","Good")))))))</f>
        <v>User Name Missing</v>
      </c>
      <c r="AN2958" s="45" t="str">
        <f>IF(AM2958&lt;&gt;"Good","",A2958&amp;","&amp;C2958&amp;","&amp;B2958&amp;","&amp;D2958&amp;","&amp;M2958&amp;","&amp;T2958&amp;","&amp;U2958&amp;","&amp;V2958&amp;","&amp;W2958&amp;","&amp;X2958&amp;","&amp;IF(Y2958&lt;&gt;"",VLOOKUP(Y2958,'Vlookup''sRef'!$C$3:$D$6,2,FALSE),"")&amp;","&amp;IF(Z2958&lt;&gt;"",VLOOKUP(Z2958,'Vlookup''sRef'!$F$3:$G$4,2,FALSE),"")&amp;","&amp;AA2958&amp;","&amp;AB2958&amp;","&amp;AC2958&amp;","&amp;AD2958&amp;","&amp;AE2958&amp;","&amp;AF2958&amp;","&amp;AG2958&amp;","&amp;AH2958&amp;","&amp;IF(AI2958&lt;&gt;"",VLOOKUP(AI2958,'Vlookup''sRef'!$O$2:$P$101,2,FALSE),"")&amp;","&amp;IF(AJ2958&lt;&gt;"",VLOOKUP(AJ2958,RulesetRef!$A$2:$B$77,2,FALSE),"")&amp;","&amp;AK2958&amp;","&amp;AL2958)</f>
        <v/>
      </c>
    </row>
    <row r="2959" spans="5:40" ht="15.6" customHeight="1">
      <c r="E2959" s="15" t="str">
        <f>IF(AND(A2959="",D2959=""),"",IF(OR(AND(ISNUMBER(SEARCH("@",A2959))*ISNUMBER(SEARCH(".",A2959,SEARCH("@",A2959))),ISBLANK(D2959)),LEN(D2959)&gt;=8),1,0))</f>
        <v/>
      </c>
      <c r="M2959" s="15" t="str">
        <f t="shared" si="92"/>
        <v/>
      </c>
      <c r="T2959" s="15" t="str">
        <f t="shared" si="93"/>
        <v/>
      </c>
      <c r="AM2959" s="13" t="str">
        <f>IF(COUNTBLANK(A2959:AL2959)=30,"",IF(A2959="","User Name Missing",IF(B2959="","First Name Missing",IF(C2959="","Last Name Missing",IF(E2959=0,"Password Short(Min 8 Charcters)",IF(M2959="","Group Missing",IF(U2959="","Security Clearance Missing","Good")))))))</f>
        <v>User Name Missing</v>
      </c>
      <c r="AN2959" s="45" t="str">
        <f>IF(AM2959&lt;&gt;"Good","",A2959&amp;","&amp;C2959&amp;","&amp;B2959&amp;","&amp;D2959&amp;","&amp;M2959&amp;","&amp;T2959&amp;","&amp;U2959&amp;","&amp;V2959&amp;","&amp;W2959&amp;","&amp;X2959&amp;","&amp;IF(Y2959&lt;&gt;"",VLOOKUP(Y2959,'Vlookup''sRef'!$C$3:$D$6,2,FALSE),"")&amp;","&amp;IF(Z2959&lt;&gt;"",VLOOKUP(Z2959,'Vlookup''sRef'!$F$3:$G$4,2,FALSE),"")&amp;","&amp;AA2959&amp;","&amp;AB2959&amp;","&amp;AC2959&amp;","&amp;AD2959&amp;","&amp;AE2959&amp;","&amp;AF2959&amp;","&amp;AG2959&amp;","&amp;AH2959&amp;","&amp;IF(AI2959&lt;&gt;"",VLOOKUP(AI2959,'Vlookup''sRef'!$O$2:$P$101,2,FALSE),"")&amp;","&amp;IF(AJ2959&lt;&gt;"",VLOOKUP(AJ2959,RulesetRef!$A$2:$B$77,2,FALSE),"")&amp;","&amp;AK2959&amp;","&amp;AL2959)</f>
        <v/>
      </c>
    </row>
    <row r="2960" spans="5:40" ht="15.6" customHeight="1">
      <c r="E2960" s="15" t="str">
        <f>IF(AND(A2960="",D2960=""),"",IF(OR(AND(ISNUMBER(SEARCH("@",A2960))*ISNUMBER(SEARCH(".",A2960,SEARCH("@",A2960))),ISBLANK(D2960)),LEN(D2960)&gt;=8),1,0))</f>
        <v/>
      </c>
      <c r="M2960" s="15" t="str">
        <f t="shared" si="92"/>
        <v/>
      </c>
      <c r="T2960" s="15" t="str">
        <f t="shared" si="93"/>
        <v/>
      </c>
      <c r="AM2960" s="13" t="str">
        <f>IF(COUNTBLANK(A2960:AL2960)=30,"",IF(A2960="","User Name Missing",IF(B2960="","First Name Missing",IF(C2960="","Last Name Missing",IF(E2960=0,"Password Short(Min 8 Charcters)",IF(M2960="","Group Missing",IF(U2960="","Security Clearance Missing","Good")))))))</f>
        <v>User Name Missing</v>
      </c>
      <c r="AN2960" s="45" t="str">
        <f>IF(AM2960&lt;&gt;"Good","",A2960&amp;","&amp;C2960&amp;","&amp;B2960&amp;","&amp;D2960&amp;","&amp;M2960&amp;","&amp;T2960&amp;","&amp;U2960&amp;","&amp;V2960&amp;","&amp;W2960&amp;","&amp;X2960&amp;","&amp;IF(Y2960&lt;&gt;"",VLOOKUP(Y2960,'Vlookup''sRef'!$C$3:$D$6,2,FALSE),"")&amp;","&amp;IF(Z2960&lt;&gt;"",VLOOKUP(Z2960,'Vlookup''sRef'!$F$3:$G$4,2,FALSE),"")&amp;","&amp;AA2960&amp;","&amp;AB2960&amp;","&amp;AC2960&amp;","&amp;AD2960&amp;","&amp;AE2960&amp;","&amp;AF2960&amp;","&amp;AG2960&amp;","&amp;AH2960&amp;","&amp;IF(AI2960&lt;&gt;"",VLOOKUP(AI2960,'Vlookup''sRef'!$O$2:$P$101,2,FALSE),"")&amp;","&amp;IF(AJ2960&lt;&gt;"",VLOOKUP(AJ2960,RulesetRef!$A$2:$B$77,2,FALSE),"")&amp;","&amp;AK2960&amp;","&amp;AL2960)</f>
        <v/>
      </c>
    </row>
    <row r="2961" spans="5:40" ht="15.6" customHeight="1">
      <c r="E2961" s="15" t="str">
        <f>IF(AND(A2961="",D2961=""),"",IF(OR(AND(ISNUMBER(SEARCH("@",A2961))*ISNUMBER(SEARCH(".",A2961,SEARCH("@",A2961))),ISBLANK(D2961)),LEN(D2961)&gt;=8),1,0))</f>
        <v/>
      </c>
      <c r="M2961" s="15" t="str">
        <f t="shared" si="92"/>
        <v/>
      </c>
      <c r="T2961" s="15" t="str">
        <f t="shared" si="93"/>
        <v/>
      </c>
      <c r="AM2961" s="13" t="str">
        <f>IF(COUNTBLANK(A2961:AL2961)=30,"",IF(A2961="","User Name Missing",IF(B2961="","First Name Missing",IF(C2961="","Last Name Missing",IF(E2961=0,"Password Short(Min 8 Charcters)",IF(M2961="","Group Missing",IF(U2961="","Security Clearance Missing","Good")))))))</f>
        <v>User Name Missing</v>
      </c>
      <c r="AN2961" s="45" t="str">
        <f>IF(AM2961&lt;&gt;"Good","",A2961&amp;","&amp;C2961&amp;","&amp;B2961&amp;","&amp;D2961&amp;","&amp;M2961&amp;","&amp;T2961&amp;","&amp;U2961&amp;","&amp;V2961&amp;","&amp;W2961&amp;","&amp;X2961&amp;","&amp;IF(Y2961&lt;&gt;"",VLOOKUP(Y2961,'Vlookup''sRef'!$C$3:$D$6,2,FALSE),"")&amp;","&amp;IF(Z2961&lt;&gt;"",VLOOKUP(Z2961,'Vlookup''sRef'!$F$3:$G$4,2,FALSE),"")&amp;","&amp;AA2961&amp;","&amp;AB2961&amp;","&amp;AC2961&amp;","&amp;AD2961&amp;","&amp;AE2961&amp;","&amp;AF2961&amp;","&amp;AG2961&amp;","&amp;AH2961&amp;","&amp;IF(AI2961&lt;&gt;"",VLOOKUP(AI2961,'Vlookup''sRef'!$O$2:$P$101,2,FALSE),"")&amp;","&amp;IF(AJ2961&lt;&gt;"",VLOOKUP(AJ2961,RulesetRef!$A$2:$B$77,2,FALSE),"")&amp;","&amp;AK2961&amp;","&amp;AL2961)</f>
        <v/>
      </c>
    </row>
    <row r="2962" spans="5:40" ht="15.6" customHeight="1">
      <c r="E2962" s="15" t="str">
        <f>IF(AND(A2962="",D2962=""),"",IF(OR(AND(ISNUMBER(SEARCH("@",A2962))*ISNUMBER(SEARCH(".",A2962,SEARCH("@",A2962))),ISBLANK(D2962)),LEN(D2962)&gt;=8),1,0))</f>
        <v/>
      </c>
      <c r="M2962" s="15" t="str">
        <f t="shared" si="92"/>
        <v/>
      </c>
      <c r="T2962" s="15" t="str">
        <f t="shared" si="93"/>
        <v/>
      </c>
      <c r="AM2962" s="13" t="str">
        <f>IF(COUNTBLANK(A2962:AL2962)=30,"",IF(A2962="","User Name Missing",IF(B2962="","First Name Missing",IF(C2962="","Last Name Missing",IF(E2962=0,"Password Short(Min 8 Charcters)",IF(M2962="","Group Missing",IF(U2962="","Security Clearance Missing","Good")))))))</f>
        <v>User Name Missing</v>
      </c>
      <c r="AN2962" s="45" t="str">
        <f>IF(AM2962&lt;&gt;"Good","",A2962&amp;","&amp;C2962&amp;","&amp;B2962&amp;","&amp;D2962&amp;","&amp;M2962&amp;","&amp;T2962&amp;","&amp;U2962&amp;","&amp;V2962&amp;","&amp;W2962&amp;","&amp;X2962&amp;","&amp;IF(Y2962&lt;&gt;"",VLOOKUP(Y2962,'Vlookup''sRef'!$C$3:$D$6,2,FALSE),"")&amp;","&amp;IF(Z2962&lt;&gt;"",VLOOKUP(Z2962,'Vlookup''sRef'!$F$3:$G$4,2,FALSE),"")&amp;","&amp;AA2962&amp;","&amp;AB2962&amp;","&amp;AC2962&amp;","&amp;AD2962&amp;","&amp;AE2962&amp;","&amp;AF2962&amp;","&amp;AG2962&amp;","&amp;AH2962&amp;","&amp;IF(AI2962&lt;&gt;"",VLOOKUP(AI2962,'Vlookup''sRef'!$O$2:$P$101,2,FALSE),"")&amp;","&amp;IF(AJ2962&lt;&gt;"",VLOOKUP(AJ2962,RulesetRef!$A$2:$B$77,2,FALSE),"")&amp;","&amp;AK2962&amp;","&amp;AL2962)</f>
        <v/>
      </c>
    </row>
    <row r="2963" spans="5:40" ht="15.6" customHeight="1">
      <c r="E2963" s="15" t="str">
        <f>IF(AND(A2963="",D2963=""),"",IF(OR(AND(ISNUMBER(SEARCH("@",A2963))*ISNUMBER(SEARCH(".",A2963,SEARCH("@",A2963))),ISBLANK(D2963)),LEN(D2963)&gt;=8),1,0))</f>
        <v/>
      </c>
      <c r="M2963" s="15" t="str">
        <f t="shared" si="92"/>
        <v/>
      </c>
      <c r="T2963" s="15" t="str">
        <f t="shared" si="93"/>
        <v/>
      </c>
      <c r="AM2963" s="13" t="str">
        <f>IF(COUNTBLANK(A2963:AL2963)=30,"",IF(A2963="","User Name Missing",IF(B2963="","First Name Missing",IF(C2963="","Last Name Missing",IF(E2963=0,"Password Short(Min 8 Charcters)",IF(M2963="","Group Missing",IF(U2963="","Security Clearance Missing","Good")))))))</f>
        <v>User Name Missing</v>
      </c>
      <c r="AN2963" s="45" t="str">
        <f>IF(AM2963&lt;&gt;"Good","",A2963&amp;","&amp;C2963&amp;","&amp;B2963&amp;","&amp;D2963&amp;","&amp;M2963&amp;","&amp;T2963&amp;","&amp;U2963&amp;","&amp;V2963&amp;","&amp;W2963&amp;","&amp;X2963&amp;","&amp;IF(Y2963&lt;&gt;"",VLOOKUP(Y2963,'Vlookup''sRef'!$C$3:$D$6,2,FALSE),"")&amp;","&amp;IF(Z2963&lt;&gt;"",VLOOKUP(Z2963,'Vlookup''sRef'!$F$3:$G$4,2,FALSE),"")&amp;","&amp;AA2963&amp;","&amp;AB2963&amp;","&amp;AC2963&amp;","&amp;AD2963&amp;","&amp;AE2963&amp;","&amp;AF2963&amp;","&amp;AG2963&amp;","&amp;AH2963&amp;","&amp;IF(AI2963&lt;&gt;"",VLOOKUP(AI2963,'Vlookup''sRef'!$O$2:$P$101,2,FALSE),"")&amp;","&amp;IF(AJ2963&lt;&gt;"",VLOOKUP(AJ2963,RulesetRef!$A$2:$B$77,2,FALSE),"")&amp;","&amp;AK2963&amp;","&amp;AL2963)</f>
        <v/>
      </c>
    </row>
    <row r="2964" spans="5:40" ht="15.6" customHeight="1">
      <c r="E2964" s="15" t="str">
        <f>IF(AND(A2964="",D2964=""),"",IF(OR(AND(ISNUMBER(SEARCH("@",A2964))*ISNUMBER(SEARCH(".",A2964,SEARCH("@",A2964))),ISBLANK(D2964)),LEN(D2964)&gt;=8),1,0))</f>
        <v/>
      </c>
      <c r="M2964" s="15" t="str">
        <f t="shared" si="92"/>
        <v/>
      </c>
      <c r="T2964" s="15" t="str">
        <f t="shared" si="93"/>
        <v/>
      </c>
      <c r="AM2964" s="13" t="str">
        <f>IF(COUNTBLANK(A2964:AL2964)=30,"",IF(A2964="","User Name Missing",IF(B2964="","First Name Missing",IF(C2964="","Last Name Missing",IF(E2964=0,"Password Short(Min 8 Charcters)",IF(M2964="","Group Missing",IF(U2964="","Security Clearance Missing","Good")))))))</f>
        <v>User Name Missing</v>
      </c>
      <c r="AN2964" s="45" t="str">
        <f>IF(AM2964&lt;&gt;"Good","",A2964&amp;","&amp;C2964&amp;","&amp;B2964&amp;","&amp;D2964&amp;","&amp;M2964&amp;","&amp;T2964&amp;","&amp;U2964&amp;","&amp;V2964&amp;","&amp;W2964&amp;","&amp;X2964&amp;","&amp;IF(Y2964&lt;&gt;"",VLOOKUP(Y2964,'Vlookup''sRef'!$C$3:$D$6,2,FALSE),"")&amp;","&amp;IF(Z2964&lt;&gt;"",VLOOKUP(Z2964,'Vlookup''sRef'!$F$3:$G$4,2,FALSE),"")&amp;","&amp;AA2964&amp;","&amp;AB2964&amp;","&amp;AC2964&amp;","&amp;AD2964&amp;","&amp;AE2964&amp;","&amp;AF2964&amp;","&amp;AG2964&amp;","&amp;AH2964&amp;","&amp;IF(AI2964&lt;&gt;"",VLOOKUP(AI2964,'Vlookup''sRef'!$O$2:$P$101,2,FALSE),"")&amp;","&amp;IF(AJ2964&lt;&gt;"",VLOOKUP(AJ2964,RulesetRef!$A$2:$B$77,2,FALSE),"")&amp;","&amp;AK2964&amp;","&amp;AL2964)</f>
        <v/>
      </c>
    </row>
    <row r="2965" spans="5:40" ht="15.6" customHeight="1">
      <c r="E2965" s="15" t="str">
        <f>IF(AND(A2965="",D2965=""),"",IF(OR(AND(ISNUMBER(SEARCH("@",A2965))*ISNUMBER(SEARCH(".",A2965,SEARCH("@",A2965))),ISBLANK(D2965)),LEN(D2965)&gt;=8),1,0))</f>
        <v/>
      </c>
      <c r="M2965" s="15" t="str">
        <f t="shared" si="92"/>
        <v/>
      </c>
      <c r="T2965" s="15" t="str">
        <f t="shared" si="93"/>
        <v/>
      </c>
      <c r="AM2965" s="13" t="str">
        <f>IF(COUNTBLANK(A2965:AL2965)=30,"",IF(A2965="","User Name Missing",IF(B2965="","First Name Missing",IF(C2965="","Last Name Missing",IF(E2965=0,"Password Short(Min 8 Charcters)",IF(M2965="","Group Missing",IF(U2965="","Security Clearance Missing","Good")))))))</f>
        <v>User Name Missing</v>
      </c>
      <c r="AN2965" s="45" t="str">
        <f>IF(AM2965&lt;&gt;"Good","",A2965&amp;","&amp;C2965&amp;","&amp;B2965&amp;","&amp;D2965&amp;","&amp;M2965&amp;","&amp;T2965&amp;","&amp;U2965&amp;","&amp;V2965&amp;","&amp;W2965&amp;","&amp;X2965&amp;","&amp;IF(Y2965&lt;&gt;"",VLOOKUP(Y2965,'Vlookup''sRef'!$C$3:$D$6,2,FALSE),"")&amp;","&amp;IF(Z2965&lt;&gt;"",VLOOKUP(Z2965,'Vlookup''sRef'!$F$3:$G$4,2,FALSE),"")&amp;","&amp;AA2965&amp;","&amp;AB2965&amp;","&amp;AC2965&amp;","&amp;AD2965&amp;","&amp;AE2965&amp;","&amp;AF2965&amp;","&amp;AG2965&amp;","&amp;AH2965&amp;","&amp;IF(AI2965&lt;&gt;"",VLOOKUP(AI2965,'Vlookup''sRef'!$O$2:$P$101,2,FALSE),"")&amp;","&amp;IF(AJ2965&lt;&gt;"",VLOOKUP(AJ2965,RulesetRef!$A$2:$B$77,2,FALSE),"")&amp;","&amp;AK2965&amp;","&amp;AL2965)</f>
        <v/>
      </c>
    </row>
    <row r="2966" spans="5:40" ht="15.6" customHeight="1">
      <c r="E2966" s="15" t="str">
        <f>IF(AND(A2966="",D2966=""),"",IF(OR(AND(ISNUMBER(SEARCH("@",A2966))*ISNUMBER(SEARCH(".",A2966,SEARCH("@",A2966))),ISBLANK(D2966)),LEN(D2966)&gt;=8),1,0))</f>
        <v/>
      </c>
      <c r="M2966" s="15" t="str">
        <f t="shared" si="92"/>
        <v/>
      </c>
      <c r="T2966" s="15" t="str">
        <f t="shared" si="93"/>
        <v/>
      </c>
      <c r="AM2966" s="13" t="str">
        <f>IF(COUNTBLANK(A2966:AL2966)=30,"",IF(A2966="","User Name Missing",IF(B2966="","First Name Missing",IF(C2966="","Last Name Missing",IF(E2966=0,"Password Short(Min 8 Charcters)",IF(M2966="","Group Missing",IF(U2966="","Security Clearance Missing","Good")))))))</f>
        <v>User Name Missing</v>
      </c>
      <c r="AN2966" s="45" t="str">
        <f>IF(AM2966&lt;&gt;"Good","",A2966&amp;","&amp;C2966&amp;","&amp;B2966&amp;","&amp;D2966&amp;","&amp;M2966&amp;","&amp;T2966&amp;","&amp;U2966&amp;","&amp;V2966&amp;","&amp;W2966&amp;","&amp;X2966&amp;","&amp;IF(Y2966&lt;&gt;"",VLOOKUP(Y2966,'Vlookup''sRef'!$C$3:$D$6,2,FALSE),"")&amp;","&amp;IF(Z2966&lt;&gt;"",VLOOKUP(Z2966,'Vlookup''sRef'!$F$3:$G$4,2,FALSE),"")&amp;","&amp;AA2966&amp;","&amp;AB2966&amp;","&amp;AC2966&amp;","&amp;AD2966&amp;","&amp;AE2966&amp;","&amp;AF2966&amp;","&amp;AG2966&amp;","&amp;AH2966&amp;","&amp;IF(AI2966&lt;&gt;"",VLOOKUP(AI2966,'Vlookup''sRef'!$O$2:$P$101,2,FALSE),"")&amp;","&amp;IF(AJ2966&lt;&gt;"",VLOOKUP(AJ2966,RulesetRef!$A$2:$B$77,2,FALSE),"")&amp;","&amp;AK2966&amp;","&amp;AL2966)</f>
        <v/>
      </c>
    </row>
    <row r="2967" spans="5:40" ht="15.6" customHeight="1">
      <c r="E2967" s="15" t="str">
        <f>IF(AND(A2967="",D2967=""),"",IF(OR(AND(ISNUMBER(SEARCH("@",A2967))*ISNUMBER(SEARCH(".",A2967,SEARCH("@",A2967))),ISBLANK(D2967)),LEN(D2967)&gt;=8),1,0))</f>
        <v/>
      </c>
      <c r="M2967" s="15" t="str">
        <f t="shared" si="92"/>
        <v/>
      </c>
      <c r="T2967" s="15" t="str">
        <f t="shared" si="93"/>
        <v/>
      </c>
      <c r="AM2967" s="13" t="str">
        <f>IF(COUNTBLANK(A2967:AL2967)=30,"",IF(A2967="","User Name Missing",IF(B2967="","First Name Missing",IF(C2967="","Last Name Missing",IF(E2967=0,"Password Short(Min 8 Charcters)",IF(M2967="","Group Missing",IF(U2967="","Security Clearance Missing","Good")))))))</f>
        <v>User Name Missing</v>
      </c>
      <c r="AN2967" s="45" t="str">
        <f>IF(AM2967&lt;&gt;"Good","",A2967&amp;","&amp;C2967&amp;","&amp;B2967&amp;","&amp;D2967&amp;","&amp;M2967&amp;","&amp;T2967&amp;","&amp;U2967&amp;","&amp;V2967&amp;","&amp;W2967&amp;","&amp;X2967&amp;","&amp;IF(Y2967&lt;&gt;"",VLOOKUP(Y2967,'Vlookup''sRef'!$C$3:$D$6,2,FALSE),"")&amp;","&amp;IF(Z2967&lt;&gt;"",VLOOKUP(Z2967,'Vlookup''sRef'!$F$3:$G$4,2,FALSE),"")&amp;","&amp;AA2967&amp;","&amp;AB2967&amp;","&amp;AC2967&amp;","&amp;AD2967&amp;","&amp;AE2967&amp;","&amp;AF2967&amp;","&amp;AG2967&amp;","&amp;AH2967&amp;","&amp;IF(AI2967&lt;&gt;"",VLOOKUP(AI2967,'Vlookup''sRef'!$O$2:$P$101,2,FALSE),"")&amp;","&amp;IF(AJ2967&lt;&gt;"",VLOOKUP(AJ2967,RulesetRef!$A$2:$B$77,2,FALSE),"")&amp;","&amp;AK2967&amp;","&amp;AL2967)</f>
        <v/>
      </c>
    </row>
    <row r="2968" spans="5:40" ht="15.6" customHeight="1">
      <c r="E2968" s="15" t="str">
        <f>IF(AND(A2968="",D2968=""),"",IF(OR(AND(ISNUMBER(SEARCH("@",A2968))*ISNUMBER(SEARCH(".",A2968,SEARCH("@",A2968))),ISBLANK(D2968)),LEN(D2968)&gt;=8),1,0))</f>
        <v/>
      </c>
      <c r="M2968" s="15" t="str">
        <f t="shared" si="92"/>
        <v/>
      </c>
      <c r="T2968" s="15" t="str">
        <f t="shared" si="93"/>
        <v/>
      </c>
      <c r="AM2968" s="13" t="str">
        <f>IF(COUNTBLANK(A2968:AL2968)=30,"",IF(A2968="","User Name Missing",IF(B2968="","First Name Missing",IF(C2968="","Last Name Missing",IF(E2968=0,"Password Short(Min 8 Charcters)",IF(M2968="","Group Missing",IF(U2968="","Security Clearance Missing","Good")))))))</f>
        <v>User Name Missing</v>
      </c>
      <c r="AN2968" s="45" t="str">
        <f>IF(AM2968&lt;&gt;"Good","",A2968&amp;","&amp;C2968&amp;","&amp;B2968&amp;","&amp;D2968&amp;","&amp;M2968&amp;","&amp;T2968&amp;","&amp;U2968&amp;","&amp;V2968&amp;","&amp;W2968&amp;","&amp;X2968&amp;","&amp;IF(Y2968&lt;&gt;"",VLOOKUP(Y2968,'Vlookup''sRef'!$C$3:$D$6,2,FALSE),"")&amp;","&amp;IF(Z2968&lt;&gt;"",VLOOKUP(Z2968,'Vlookup''sRef'!$F$3:$G$4,2,FALSE),"")&amp;","&amp;AA2968&amp;","&amp;AB2968&amp;","&amp;AC2968&amp;","&amp;AD2968&amp;","&amp;AE2968&amp;","&amp;AF2968&amp;","&amp;AG2968&amp;","&amp;AH2968&amp;","&amp;IF(AI2968&lt;&gt;"",VLOOKUP(AI2968,'Vlookup''sRef'!$O$2:$P$101,2,FALSE),"")&amp;","&amp;IF(AJ2968&lt;&gt;"",VLOOKUP(AJ2968,RulesetRef!$A$2:$B$77,2,FALSE),"")&amp;","&amp;AK2968&amp;","&amp;AL2968)</f>
        <v/>
      </c>
    </row>
    <row r="2969" spans="5:40" ht="15.6" customHeight="1">
      <c r="E2969" s="15" t="str">
        <f>IF(AND(A2969="",D2969=""),"",IF(OR(AND(ISNUMBER(SEARCH("@",A2969))*ISNUMBER(SEARCH(".",A2969,SEARCH("@",A2969))),ISBLANK(D2969)),LEN(D2969)&gt;=8),1,0))</f>
        <v/>
      </c>
      <c r="M2969" s="15" t="str">
        <f t="shared" si="92"/>
        <v/>
      </c>
      <c r="T2969" s="15" t="str">
        <f t="shared" si="93"/>
        <v/>
      </c>
      <c r="AM2969" s="13" t="str">
        <f>IF(COUNTBLANK(A2969:AL2969)=30,"",IF(A2969="","User Name Missing",IF(B2969="","First Name Missing",IF(C2969="","Last Name Missing",IF(E2969=0,"Password Short(Min 8 Charcters)",IF(M2969="","Group Missing",IF(U2969="","Security Clearance Missing","Good")))))))</f>
        <v>User Name Missing</v>
      </c>
      <c r="AN2969" s="45" t="str">
        <f>IF(AM2969&lt;&gt;"Good","",A2969&amp;","&amp;C2969&amp;","&amp;B2969&amp;","&amp;D2969&amp;","&amp;M2969&amp;","&amp;T2969&amp;","&amp;U2969&amp;","&amp;V2969&amp;","&amp;W2969&amp;","&amp;X2969&amp;","&amp;IF(Y2969&lt;&gt;"",VLOOKUP(Y2969,'Vlookup''sRef'!$C$3:$D$6,2,FALSE),"")&amp;","&amp;IF(Z2969&lt;&gt;"",VLOOKUP(Z2969,'Vlookup''sRef'!$F$3:$G$4,2,FALSE),"")&amp;","&amp;AA2969&amp;","&amp;AB2969&amp;","&amp;AC2969&amp;","&amp;AD2969&amp;","&amp;AE2969&amp;","&amp;AF2969&amp;","&amp;AG2969&amp;","&amp;AH2969&amp;","&amp;IF(AI2969&lt;&gt;"",VLOOKUP(AI2969,'Vlookup''sRef'!$O$2:$P$101,2,FALSE),"")&amp;","&amp;IF(AJ2969&lt;&gt;"",VLOOKUP(AJ2969,RulesetRef!$A$2:$B$77,2,FALSE),"")&amp;","&amp;AK2969&amp;","&amp;AL2969)</f>
        <v/>
      </c>
    </row>
    <row r="2970" spans="5:40" ht="15.6" customHeight="1">
      <c r="E2970" s="15" t="str">
        <f>IF(AND(A2970="",D2970=""),"",IF(OR(AND(ISNUMBER(SEARCH("@",A2970))*ISNUMBER(SEARCH(".",A2970,SEARCH("@",A2970))),ISBLANK(D2970)),LEN(D2970)&gt;=8),1,0))</f>
        <v/>
      </c>
      <c r="M2970" s="15" t="str">
        <f t="shared" si="92"/>
        <v/>
      </c>
      <c r="T2970" s="15" t="str">
        <f t="shared" si="93"/>
        <v/>
      </c>
      <c r="AM2970" s="13" t="str">
        <f>IF(COUNTBLANK(A2970:AL2970)=30,"",IF(A2970="","User Name Missing",IF(B2970="","First Name Missing",IF(C2970="","Last Name Missing",IF(E2970=0,"Password Short(Min 8 Charcters)",IF(M2970="","Group Missing",IF(U2970="","Security Clearance Missing","Good")))))))</f>
        <v>User Name Missing</v>
      </c>
      <c r="AN2970" s="45" t="str">
        <f>IF(AM2970&lt;&gt;"Good","",A2970&amp;","&amp;C2970&amp;","&amp;B2970&amp;","&amp;D2970&amp;","&amp;M2970&amp;","&amp;T2970&amp;","&amp;U2970&amp;","&amp;V2970&amp;","&amp;W2970&amp;","&amp;X2970&amp;","&amp;IF(Y2970&lt;&gt;"",VLOOKUP(Y2970,'Vlookup''sRef'!$C$3:$D$6,2,FALSE),"")&amp;","&amp;IF(Z2970&lt;&gt;"",VLOOKUP(Z2970,'Vlookup''sRef'!$F$3:$G$4,2,FALSE),"")&amp;","&amp;AA2970&amp;","&amp;AB2970&amp;","&amp;AC2970&amp;","&amp;AD2970&amp;","&amp;AE2970&amp;","&amp;AF2970&amp;","&amp;AG2970&amp;","&amp;AH2970&amp;","&amp;IF(AI2970&lt;&gt;"",VLOOKUP(AI2970,'Vlookup''sRef'!$O$2:$P$101,2,FALSE),"")&amp;","&amp;IF(AJ2970&lt;&gt;"",VLOOKUP(AJ2970,RulesetRef!$A$2:$B$77,2,FALSE),"")&amp;","&amp;AK2970&amp;","&amp;AL2970)</f>
        <v/>
      </c>
    </row>
    <row r="2971" spans="5:40" ht="15.6" customHeight="1">
      <c r="E2971" s="15" t="str">
        <f>IF(AND(A2971="",D2971=""),"",IF(OR(AND(ISNUMBER(SEARCH("@",A2971))*ISNUMBER(SEARCH(".",A2971,SEARCH("@",A2971))),ISBLANK(D2971)),LEN(D2971)&gt;=8),1,0))</f>
        <v/>
      </c>
      <c r="M2971" s="15" t="str">
        <f t="shared" si="92"/>
        <v/>
      </c>
      <c r="T2971" s="15" t="str">
        <f t="shared" si="93"/>
        <v/>
      </c>
      <c r="AM2971" s="13" t="str">
        <f>IF(COUNTBLANK(A2971:AL2971)=30,"",IF(A2971="","User Name Missing",IF(B2971="","First Name Missing",IF(C2971="","Last Name Missing",IF(E2971=0,"Password Short(Min 8 Charcters)",IF(M2971="","Group Missing",IF(U2971="","Security Clearance Missing","Good")))))))</f>
        <v>User Name Missing</v>
      </c>
      <c r="AN2971" s="45" t="str">
        <f>IF(AM2971&lt;&gt;"Good","",A2971&amp;","&amp;C2971&amp;","&amp;B2971&amp;","&amp;D2971&amp;","&amp;M2971&amp;","&amp;T2971&amp;","&amp;U2971&amp;","&amp;V2971&amp;","&amp;W2971&amp;","&amp;X2971&amp;","&amp;IF(Y2971&lt;&gt;"",VLOOKUP(Y2971,'Vlookup''sRef'!$C$3:$D$6,2,FALSE),"")&amp;","&amp;IF(Z2971&lt;&gt;"",VLOOKUP(Z2971,'Vlookup''sRef'!$F$3:$G$4,2,FALSE),"")&amp;","&amp;AA2971&amp;","&amp;AB2971&amp;","&amp;AC2971&amp;","&amp;AD2971&amp;","&amp;AE2971&amp;","&amp;AF2971&amp;","&amp;AG2971&amp;","&amp;AH2971&amp;","&amp;IF(AI2971&lt;&gt;"",VLOOKUP(AI2971,'Vlookup''sRef'!$O$2:$P$101,2,FALSE),"")&amp;","&amp;IF(AJ2971&lt;&gt;"",VLOOKUP(AJ2971,RulesetRef!$A$2:$B$77,2,FALSE),"")&amp;","&amp;AK2971&amp;","&amp;AL2971)</f>
        <v/>
      </c>
    </row>
    <row r="2972" spans="5:40" ht="15.6" customHeight="1">
      <c r="E2972" s="15" t="str">
        <f>IF(AND(A2972="",D2972=""),"",IF(OR(AND(ISNUMBER(SEARCH("@",A2972))*ISNUMBER(SEARCH(".",A2972,SEARCH("@",A2972))),ISBLANK(D2972)),LEN(D2972)&gt;=8),1,0))</f>
        <v/>
      </c>
      <c r="M2972" s="15" t="str">
        <f t="shared" si="92"/>
        <v/>
      </c>
      <c r="T2972" s="15" t="str">
        <f t="shared" si="93"/>
        <v/>
      </c>
      <c r="AM2972" s="13" t="str">
        <f>IF(COUNTBLANK(A2972:AL2972)=30,"",IF(A2972="","User Name Missing",IF(B2972="","First Name Missing",IF(C2972="","Last Name Missing",IF(E2972=0,"Password Short(Min 8 Charcters)",IF(M2972="","Group Missing",IF(U2972="","Security Clearance Missing","Good")))))))</f>
        <v>User Name Missing</v>
      </c>
      <c r="AN2972" s="45" t="str">
        <f>IF(AM2972&lt;&gt;"Good","",A2972&amp;","&amp;C2972&amp;","&amp;B2972&amp;","&amp;D2972&amp;","&amp;M2972&amp;","&amp;T2972&amp;","&amp;U2972&amp;","&amp;V2972&amp;","&amp;W2972&amp;","&amp;X2972&amp;","&amp;IF(Y2972&lt;&gt;"",VLOOKUP(Y2972,'Vlookup''sRef'!$C$3:$D$6,2,FALSE),"")&amp;","&amp;IF(Z2972&lt;&gt;"",VLOOKUP(Z2972,'Vlookup''sRef'!$F$3:$G$4,2,FALSE),"")&amp;","&amp;AA2972&amp;","&amp;AB2972&amp;","&amp;AC2972&amp;","&amp;AD2972&amp;","&amp;AE2972&amp;","&amp;AF2972&amp;","&amp;AG2972&amp;","&amp;AH2972&amp;","&amp;IF(AI2972&lt;&gt;"",VLOOKUP(AI2972,'Vlookup''sRef'!$O$2:$P$101,2,FALSE),"")&amp;","&amp;IF(AJ2972&lt;&gt;"",VLOOKUP(AJ2972,RulesetRef!$A$2:$B$77,2,FALSE),"")&amp;","&amp;AK2972&amp;","&amp;AL2972)</f>
        <v/>
      </c>
    </row>
    <row r="2973" spans="5:40" ht="15.6" customHeight="1">
      <c r="E2973" s="15" t="str">
        <f>IF(AND(A2973="",D2973=""),"",IF(OR(AND(ISNUMBER(SEARCH("@",A2973))*ISNUMBER(SEARCH(".",A2973,SEARCH("@",A2973))),ISBLANK(D2973)),LEN(D2973)&gt;=8),1,0))</f>
        <v/>
      </c>
      <c r="M2973" s="15" t="str">
        <f t="shared" si="92"/>
        <v/>
      </c>
      <c r="T2973" s="15" t="str">
        <f t="shared" si="93"/>
        <v/>
      </c>
      <c r="AM2973" s="13" t="str">
        <f>IF(COUNTBLANK(A2973:AL2973)=30,"",IF(A2973="","User Name Missing",IF(B2973="","First Name Missing",IF(C2973="","Last Name Missing",IF(E2973=0,"Password Short(Min 8 Charcters)",IF(M2973="","Group Missing",IF(U2973="","Security Clearance Missing","Good")))))))</f>
        <v>User Name Missing</v>
      </c>
      <c r="AN2973" s="45" t="str">
        <f>IF(AM2973&lt;&gt;"Good","",A2973&amp;","&amp;C2973&amp;","&amp;B2973&amp;","&amp;D2973&amp;","&amp;M2973&amp;","&amp;T2973&amp;","&amp;U2973&amp;","&amp;V2973&amp;","&amp;W2973&amp;","&amp;X2973&amp;","&amp;IF(Y2973&lt;&gt;"",VLOOKUP(Y2973,'Vlookup''sRef'!$C$3:$D$6,2,FALSE),"")&amp;","&amp;IF(Z2973&lt;&gt;"",VLOOKUP(Z2973,'Vlookup''sRef'!$F$3:$G$4,2,FALSE),"")&amp;","&amp;AA2973&amp;","&amp;AB2973&amp;","&amp;AC2973&amp;","&amp;AD2973&amp;","&amp;AE2973&amp;","&amp;AF2973&amp;","&amp;AG2973&amp;","&amp;AH2973&amp;","&amp;IF(AI2973&lt;&gt;"",VLOOKUP(AI2973,'Vlookup''sRef'!$O$2:$P$101,2,FALSE),"")&amp;","&amp;IF(AJ2973&lt;&gt;"",VLOOKUP(AJ2973,RulesetRef!$A$2:$B$77,2,FALSE),"")&amp;","&amp;AK2973&amp;","&amp;AL2973)</f>
        <v/>
      </c>
    </row>
    <row r="2974" spans="5:40" ht="15.6" customHeight="1">
      <c r="E2974" s="15" t="str">
        <f>IF(AND(A2974="",D2974=""),"",IF(OR(AND(ISNUMBER(SEARCH("@",A2974))*ISNUMBER(SEARCH(".",A2974,SEARCH("@",A2974))),ISBLANK(D2974)),LEN(D2974)&gt;=8),1,0))</f>
        <v/>
      </c>
      <c r="M2974" s="15" t="str">
        <f t="shared" si="92"/>
        <v/>
      </c>
      <c r="T2974" s="15" t="str">
        <f t="shared" si="93"/>
        <v/>
      </c>
      <c r="AM2974" s="13" t="str">
        <f>IF(COUNTBLANK(A2974:AL2974)=30,"",IF(A2974="","User Name Missing",IF(B2974="","First Name Missing",IF(C2974="","Last Name Missing",IF(E2974=0,"Password Short(Min 8 Charcters)",IF(M2974="","Group Missing",IF(U2974="","Security Clearance Missing","Good")))))))</f>
        <v>User Name Missing</v>
      </c>
      <c r="AN2974" s="45" t="str">
        <f>IF(AM2974&lt;&gt;"Good","",A2974&amp;","&amp;C2974&amp;","&amp;B2974&amp;","&amp;D2974&amp;","&amp;M2974&amp;","&amp;T2974&amp;","&amp;U2974&amp;","&amp;V2974&amp;","&amp;W2974&amp;","&amp;X2974&amp;","&amp;IF(Y2974&lt;&gt;"",VLOOKUP(Y2974,'Vlookup''sRef'!$C$3:$D$6,2,FALSE),"")&amp;","&amp;IF(Z2974&lt;&gt;"",VLOOKUP(Z2974,'Vlookup''sRef'!$F$3:$G$4,2,FALSE),"")&amp;","&amp;AA2974&amp;","&amp;AB2974&amp;","&amp;AC2974&amp;","&amp;AD2974&amp;","&amp;AE2974&amp;","&amp;AF2974&amp;","&amp;AG2974&amp;","&amp;AH2974&amp;","&amp;IF(AI2974&lt;&gt;"",VLOOKUP(AI2974,'Vlookup''sRef'!$O$2:$P$101,2,FALSE),"")&amp;","&amp;IF(AJ2974&lt;&gt;"",VLOOKUP(AJ2974,RulesetRef!$A$2:$B$77,2,FALSE),"")&amp;","&amp;AK2974&amp;","&amp;AL2974)</f>
        <v/>
      </c>
    </row>
    <row r="2975" spans="5:40" ht="15.6" customHeight="1">
      <c r="E2975" s="15" t="str">
        <f>IF(AND(A2975="",D2975=""),"",IF(OR(AND(ISNUMBER(SEARCH("@",A2975))*ISNUMBER(SEARCH(".",A2975,SEARCH("@",A2975))),ISBLANK(D2975)),LEN(D2975)&gt;=8),1,0))</f>
        <v/>
      </c>
      <c r="M2975" s="15" t="str">
        <f t="shared" si="92"/>
        <v/>
      </c>
      <c r="T2975" s="15" t="str">
        <f t="shared" si="93"/>
        <v/>
      </c>
      <c r="AM2975" s="13" t="str">
        <f>IF(COUNTBLANK(A2975:AL2975)=30,"",IF(A2975="","User Name Missing",IF(B2975="","First Name Missing",IF(C2975="","Last Name Missing",IF(E2975=0,"Password Short(Min 8 Charcters)",IF(M2975="","Group Missing",IF(U2975="","Security Clearance Missing","Good")))))))</f>
        <v>User Name Missing</v>
      </c>
      <c r="AN2975" s="45" t="str">
        <f>IF(AM2975&lt;&gt;"Good","",A2975&amp;","&amp;C2975&amp;","&amp;B2975&amp;","&amp;D2975&amp;","&amp;M2975&amp;","&amp;T2975&amp;","&amp;U2975&amp;","&amp;V2975&amp;","&amp;W2975&amp;","&amp;X2975&amp;","&amp;IF(Y2975&lt;&gt;"",VLOOKUP(Y2975,'Vlookup''sRef'!$C$3:$D$6,2,FALSE),"")&amp;","&amp;IF(Z2975&lt;&gt;"",VLOOKUP(Z2975,'Vlookup''sRef'!$F$3:$G$4,2,FALSE),"")&amp;","&amp;AA2975&amp;","&amp;AB2975&amp;","&amp;AC2975&amp;","&amp;AD2975&amp;","&amp;AE2975&amp;","&amp;AF2975&amp;","&amp;AG2975&amp;","&amp;AH2975&amp;","&amp;IF(AI2975&lt;&gt;"",VLOOKUP(AI2975,'Vlookup''sRef'!$O$2:$P$101,2,FALSE),"")&amp;","&amp;IF(AJ2975&lt;&gt;"",VLOOKUP(AJ2975,RulesetRef!$A$2:$B$77,2,FALSE),"")&amp;","&amp;AK2975&amp;","&amp;AL2975)</f>
        <v/>
      </c>
    </row>
    <row r="2976" spans="5:40" ht="15.6" customHeight="1">
      <c r="E2976" s="15" t="str">
        <f>IF(AND(A2976="",D2976=""),"",IF(OR(AND(ISNUMBER(SEARCH("@",A2976))*ISNUMBER(SEARCH(".",A2976,SEARCH("@",A2976))),ISBLANK(D2976)),LEN(D2976)&gt;=8),1,0))</f>
        <v/>
      </c>
      <c r="M2976" s="15" t="str">
        <f t="shared" si="92"/>
        <v/>
      </c>
      <c r="T2976" s="15" t="str">
        <f t="shared" si="93"/>
        <v/>
      </c>
      <c r="AM2976" s="13" t="str">
        <f>IF(COUNTBLANK(A2976:AL2976)=30,"",IF(A2976="","User Name Missing",IF(B2976="","First Name Missing",IF(C2976="","Last Name Missing",IF(E2976=0,"Password Short(Min 8 Charcters)",IF(M2976="","Group Missing",IF(U2976="","Security Clearance Missing","Good")))))))</f>
        <v>User Name Missing</v>
      </c>
      <c r="AN2976" s="45" t="str">
        <f>IF(AM2976&lt;&gt;"Good","",A2976&amp;","&amp;C2976&amp;","&amp;B2976&amp;","&amp;D2976&amp;","&amp;M2976&amp;","&amp;T2976&amp;","&amp;U2976&amp;","&amp;V2976&amp;","&amp;W2976&amp;","&amp;X2976&amp;","&amp;IF(Y2976&lt;&gt;"",VLOOKUP(Y2976,'Vlookup''sRef'!$C$3:$D$6,2,FALSE),"")&amp;","&amp;IF(Z2976&lt;&gt;"",VLOOKUP(Z2976,'Vlookup''sRef'!$F$3:$G$4,2,FALSE),"")&amp;","&amp;AA2976&amp;","&amp;AB2976&amp;","&amp;AC2976&amp;","&amp;AD2976&amp;","&amp;AE2976&amp;","&amp;AF2976&amp;","&amp;AG2976&amp;","&amp;AH2976&amp;","&amp;IF(AI2976&lt;&gt;"",VLOOKUP(AI2976,'Vlookup''sRef'!$O$2:$P$101,2,FALSE),"")&amp;","&amp;IF(AJ2976&lt;&gt;"",VLOOKUP(AJ2976,RulesetRef!$A$2:$B$77,2,FALSE),"")&amp;","&amp;AK2976&amp;","&amp;AL2976)</f>
        <v/>
      </c>
    </row>
    <row r="2977" spans="5:40" ht="15.6" customHeight="1">
      <c r="E2977" s="15" t="str">
        <f>IF(AND(A2977="",D2977=""),"",IF(OR(AND(ISNUMBER(SEARCH("@",A2977))*ISNUMBER(SEARCH(".",A2977,SEARCH("@",A2977))),ISBLANK(D2977)),LEN(D2977)&gt;=8),1,0))</f>
        <v/>
      </c>
      <c r="M2977" s="15" t="str">
        <f t="shared" si="92"/>
        <v/>
      </c>
      <c r="T2977" s="15" t="str">
        <f t="shared" si="93"/>
        <v/>
      </c>
      <c r="AM2977" s="13" t="str">
        <f>IF(COUNTBLANK(A2977:AL2977)=30,"",IF(A2977="","User Name Missing",IF(B2977="","First Name Missing",IF(C2977="","Last Name Missing",IF(E2977=0,"Password Short(Min 8 Charcters)",IF(M2977="","Group Missing",IF(U2977="","Security Clearance Missing","Good")))))))</f>
        <v>User Name Missing</v>
      </c>
      <c r="AN2977" s="45" t="str">
        <f>IF(AM2977&lt;&gt;"Good","",A2977&amp;","&amp;C2977&amp;","&amp;B2977&amp;","&amp;D2977&amp;","&amp;M2977&amp;","&amp;T2977&amp;","&amp;U2977&amp;","&amp;V2977&amp;","&amp;W2977&amp;","&amp;X2977&amp;","&amp;IF(Y2977&lt;&gt;"",VLOOKUP(Y2977,'Vlookup''sRef'!$C$3:$D$6,2,FALSE),"")&amp;","&amp;IF(Z2977&lt;&gt;"",VLOOKUP(Z2977,'Vlookup''sRef'!$F$3:$G$4,2,FALSE),"")&amp;","&amp;AA2977&amp;","&amp;AB2977&amp;","&amp;AC2977&amp;","&amp;AD2977&amp;","&amp;AE2977&amp;","&amp;AF2977&amp;","&amp;AG2977&amp;","&amp;AH2977&amp;","&amp;IF(AI2977&lt;&gt;"",VLOOKUP(AI2977,'Vlookup''sRef'!$O$2:$P$101,2,FALSE),"")&amp;","&amp;IF(AJ2977&lt;&gt;"",VLOOKUP(AJ2977,RulesetRef!$A$2:$B$77,2,FALSE),"")&amp;","&amp;AK2977&amp;","&amp;AL2977)</f>
        <v/>
      </c>
    </row>
    <row r="2978" spans="5:40" ht="15.6" customHeight="1">
      <c r="E2978" s="15" t="str">
        <f>IF(AND(A2978="",D2978=""),"",IF(OR(AND(ISNUMBER(SEARCH("@",A2978))*ISNUMBER(SEARCH(".",A2978,SEARCH("@",A2978))),ISBLANK(D2978)),LEN(D2978)&gt;=8),1,0))</f>
        <v/>
      </c>
      <c r="M2978" s="15" t="str">
        <f t="shared" si="92"/>
        <v/>
      </c>
      <c r="T2978" s="15" t="str">
        <f t="shared" si="93"/>
        <v/>
      </c>
      <c r="AM2978" s="13" t="str">
        <f>IF(COUNTBLANK(A2978:AL2978)=30,"",IF(A2978="","User Name Missing",IF(B2978="","First Name Missing",IF(C2978="","Last Name Missing",IF(E2978=0,"Password Short(Min 8 Charcters)",IF(M2978="","Group Missing",IF(U2978="","Security Clearance Missing","Good")))))))</f>
        <v>User Name Missing</v>
      </c>
      <c r="AN2978" s="45" t="str">
        <f>IF(AM2978&lt;&gt;"Good","",A2978&amp;","&amp;C2978&amp;","&amp;B2978&amp;","&amp;D2978&amp;","&amp;M2978&amp;","&amp;T2978&amp;","&amp;U2978&amp;","&amp;V2978&amp;","&amp;W2978&amp;","&amp;X2978&amp;","&amp;IF(Y2978&lt;&gt;"",VLOOKUP(Y2978,'Vlookup''sRef'!$C$3:$D$6,2,FALSE),"")&amp;","&amp;IF(Z2978&lt;&gt;"",VLOOKUP(Z2978,'Vlookup''sRef'!$F$3:$G$4,2,FALSE),"")&amp;","&amp;AA2978&amp;","&amp;AB2978&amp;","&amp;AC2978&amp;","&amp;AD2978&amp;","&amp;AE2978&amp;","&amp;AF2978&amp;","&amp;AG2978&amp;","&amp;AH2978&amp;","&amp;IF(AI2978&lt;&gt;"",VLOOKUP(AI2978,'Vlookup''sRef'!$O$2:$P$101,2,FALSE),"")&amp;","&amp;IF(AJ2978&lt;&gt;"",VLOOKUP(AJ2978,RulesetRef!$A$2:$B$77,2,FALSE),"")&amp;","&amp;AK2978&amp;","&amp;AL2978)</f>
        <v/>
      </c>
    </row>
    <row r="2979" spans="5:40" ht="15.6" customHeight="1">
      <c r="E2979" s="15" t="str">
        <f>IF(AND(A2979="",D2979=""),"",IF(OR(AND(ISNUMBER(SEARCH("@",A2979))*ISNUMBER(SEARCH(".",A2979,SEARCH("@",A2979))),ISBLANK(D2979)),LEN(D2979)&gt;=8),1,0))</f>
        <v/>
      </c>
      <c r="M2979" s="15" t="str">
        <f t="shared" si="92"/>
        <v/>
      </c>
      <c r="T2979" s="15" t="str">
        <f t="shared" si="93"/>
        <v/>
      </c>
      <c r="AM2979" s="13" t="str">
        <f>IF(COUNTBLANK(A2979:AL2979)=30,"",IF(A2979="","User Name Missing",IF(B2979="","First Name Missing",IF(C2979="","Last Name Missing",IF(E2979=0,"Password Short(Min 8 Charcters)",IF(M2979="","Group Missing",IF(U2979="","Security Clearance Missing","Good")))))))</f>
        <v>User Name Missing</v>
      </c>
      <c r="AN2979" s="45" t="str">
        <f>IF(AM2979&lt;&gt;"Good","",A2979&amp;","&amp;C2979&amp;","&amp;B2979&amp;","&amp;D2979&amp;","&amp;M2979&amp;","&amp;T2979&amp;","&amp;U2979&amp;","&amp;V2979&amp;","&amp;W2979&amp;","&amp;X2979&amp;","&amp;IF(Y2979&lt;&gt;"",VLOOKUP(Y2979,'Vlookup''sRef'!$C$3:$D$6,2,FALSE),"")&amp;","&amp;IF(Z2979&lt;&gt;"",VLOOKUP(Z2979,'Vlookup''sRef'!$F$3:$G$4,2,FALSE),"")&amp;","&amp;AA2979&amp;","&amp;AB2979&amp;","&amp;AC2979&amp;","&amp;AD2979&amp;","&amp;AE2979&amp;","&amp;AF2979&amp;","&amp;AG2979&amp;","&amp;AH2979&amp;","&amp;IF(AI2979&lt;&gt;"",VLOOKUP(AI2979,'Vlookup''sRef'!$O$2:$P$101,2,FALSE),"")&amp;","&amp;IF(AJ2979&lt;&gt;"",VLOOKUP(AJ2979,RulesetRef!$A$2:$B$77,2,FALSE),"")&amp;","&amp;AK2979&amp;","&amp;AL2979)</f>
        <v/>
      </c>
    </row>
    <row r="2980" spans="5:40" ht="15.6" customHeight="1">
      <c r="E2980" s="15" t="str">
        <f>IF(AND(A2980="",D2980=""),"",IF(OR(AND(ISNUMBER(SEARCH("@",A2980))*ISNUMBER(SEARCH(".",A2980,SEARCH("@",A2980))),ISBLANK(D2980)),LEN(D2980)&gt;=8),1,0))</f>
        <v/>
      </c>
      <c r="M2980" s="15" t="str">
        <f t="shared" si="92"/>
        <v/>
      </c>
      <c r="T2980" s="15" t="str">
        <f t="shared" si="93"/>
        <v/>
      </c>
      <c r="AM2980" s="13" t="str">
        <f>IF(COUNTBLANK(A2980:AL2980)=30,"",IF(A2980="","User Name Missing",IF(B2980="","First Name Missing",IF(C2980="","Last Name Missing",IF(E2980=0,"Password Short(Min 8 Charcters)",IF(M2980="","Group Missing",IF(U2980="","Security Clearance Missing","Good")))))))</f>
        <v>User Name Missing</v>
      </c>
      <c r="AN2980" s="45" t="str">
        <f>IF(AM2980&lt;&gt;"Good","",A2980&amp;","&amp;C2980&amp;","&amp;B2980&amp;","&amp;D2980&amp;","&amp;M2980&amp;","&amp;T2980&amp;","&amp;U2980&amp;","&amp;V2980&amp;","&amp;W2980&amp;","&amp;X2980&amp;","&amp;IF(Y2980&lt;&gt;"",VLOOKUP(Y2980,'Vlookup''sRef'!$C$3:$D$6,2,FALSE),"")&amp;","&amp;IF(Z2980&lt;&gt;"",VLOOKUP(Z2980,'Vlookup''sRef'!$F$3:$G$4,2,FALSE),"")&amp;","&amp;AA2980&amp;","&amp;AB2980&amp;","&amp;AC2980&amp;","&amp;AD2980&amp;","&amp;AE2980&amp;","&amp;AF2980&amp;","&amp;AG2980&amp;","&amp;AH2980&amp;","&amp;IF(AI2980&lt;&gt;"",VLOOKUP(AI2980,'Vlookup''sRef'!$O$2:$P$101,2,FALSE),"")&amp;","&amp;IF(AJ2980&lt;&gt;"",VLOOKUP(AJ2980,RulesetRef!$A$2:$B$77,2,FALSE),"")&amp;","&amp;AK2980&amp;","&amp;AL2980)</f>
        <v/>
      </c>
    </row>
    <row r="2981" spans="5:40" ht="15.6" customHeight="1">
      <c r="E2981" s="15" t="str">
        <f>IF(AND(A2981="",D2981=""),"",IF(OR(AND(ISNUMBER(SEARCH("@",A2981))*ISNUMBER(SEARCH(".",A2981,SEARCH("@",A2981))),ISBLANK(D2981)),LEN(D2981)&gt;=8),1,0))</f>
        <v/>
      </c>
      <c r="M2981" s="15" t="str">
        <f t="shared" si="92"/>
        <v/>
      </c>
      <c r="T2981" s="15" t="str">
        <f t="shared" si="93"/>
        <v/>
      </c>
      <c r="AM2981" s="13" t="str">
        <f>IF(COUNTBLANK(A2981:AL2981)=30,"",IF(A2981="","User Name Missing",IF(B2981="","First Name Missing",IF(C2981="","Last Name Missing",IF(E2981=0,"Password Short(Min 8 Charcters)",IF(M2981="","Group Missing",IF(U2981="","Security Clearance Missing","Good")))))))</f>
        <v>User Name Missing</v>
      </c>
      <c r="AN2981" s="45" t="str">
        <f>IF(AM2981&lt;&gt;"Good","",A2981&amp;","&amp;C2981&amp;","&amp;B2981&amp;","&amp;D2981&amp;","&amp;M2981&amp;","&amp;T2981&amp;","&amp;U2981&amp;","&amp;V2981&amp;","&amp;W2981&amp;","&amp;X2981&amp;","&amp;IF(Y2981&lt;&gt;"",VLOOKUP(Y2981,'Vlookup''sRef'!$C$3:$D$6,2,FALSE),"")&amp;","&amp;IF(Z2981&lt;&gt;"",VLOOKUP(Z2981,'Vlookup''sRef'!$F$3:$G$4,2,FALSE),"")&amp;","&amp;AA2981&amp;","&amp;AB2981&amp;","&amp;AC2981&amp;","&amp;AD2981&amp;","&amp;AE2981&amp;","&amp;AF2981&amp;","&amp;AG2981&amp;","&amp;AH2981&amp;","&amp;IF(AI2981&lt;&gt;"",VLOOKUP(AI2981,'Vlookup''sRef'!$O$2:$P$101,2,FALSE),"")&amp;","&amp;IF(AJ2981&lt;&gt;"",VLOOKUP(AJ2981,RulesetRef!$A$2:$B$77,2,FALSE),"")&amp;","&amp;AK2981&amp;","&amp;AL2981)</f>
        <v/>
      </c>
    </row>
    <row r="2982" spans="5:40" ht="15.6" customHeight="1">
      <c r="E2982" s="15" t="str">
        <f>IF(AND(A2982="",D2982=""),"",IF(OR(AND(ISNUMBER(SEARCH("@",A2982))*ISNUMBER(SEARCH(".",A2982,SEARCH("@",A2982))),ISBLANK(D2982)),LEN(D2982)&gt;=8),1,0))</f>
        <v/>
      </c>
      <c r="M2982" s="15" t="str">
        <f t="shared" si="92"/>
        <v/>
      </c>
      <c r="T2982" s="15" t="str">
        <f t="shared" si="93"/>
        <v/>
      </c>
      <c r="AM2982" s="13" t="str">
        <f>IF(COUNTBLANK(A2982:AL2982)=30,"",IF(A2982="","User Name Missing",IF(B2982="","First Name Missing",IF(C2982="","Last Name Missing",IF(E2982=0,"Password Short(Min 8 Charcters)",IF(M2982="","Group Missing",IF(U2982="","Security Clearance Missing","Good")))))))</f>
        <v>User Name Missing</v>
      </c>
      <c r="AN2982" s="45" t="str">
        <f>IF(AM2982&lt;&gt;"Good","",A2982&amp;","&amp;C2982&amp;","&amp;B2982&amp;","&amp;D2982&amp;","&amp;M2982&amp;","&amp;T2982&amp;","&amp;U2982&amp;","&amp;V2982&amp;","&amp;W2982&amp;","&amp;X2982&amp;","&amp;IF(Y2982&lt;&gt;"",VLOOKUP(Y2982,'Vlookup''sRef'!$C$3:$D$6,2,FALSE),"")&amp;","&amp;IF(Z2982&lt;&gt;"",VLOOKUP(Z2982,'Vlookup''sRef'!$F$3:$G$4,2,FALSE),"")&amp;","&amp;AA2982&amp;","&amp;AB2982&amp;","&amp;AC2982&amp;","&amp;AD2982&amp;","&amp;AE2982&amp;","&amp;AF2982&amp;","&amp;AG2982&amp;","&amp;AH2982&amp;","&amp;IF(AI2982&lt;&gt;"",VLOOKUP(AI2982,'Vlookup''sRef'!$O$2:$P$101,2,FALSE),"")&amp;","&amp;IF(AJ2982&lt;&gt;"",VLOOKUP(AJ2982,RulesetRef!$A$2:$B$77,2,FALSE),"")&amp;","&amp;AK2982&amp;","&amp;AL2982)</f>
        <v/>
      </c>
    </row>
    <row r="2983" spans="5:40" ht="15.6" customHeight="1">
      <c r="E2983" s="15" t="str">
        <f>IF(AND(A2983="",D2983=""),"",IF(OR(AND(ISNUMBER(SEARCH("@",A2983))*ISNUMBER(SEARCH(".",A2983,SEARCH("@",A2983))),ISBLANK(D2983)),LEN(D2983)&gt;=8),1,0))</f>
        <v/>
      </c>
      <c r="M2983" s="15" t="str">
        <f t="shared" si="92"/>
        <v/>
      </c>
      <c r="T2983" s="15" t="str">
        <f t="shared" si="93"/>
        <v/>
      </c>
      <c r="AM2983" s="13" t="str">
        <f>IF(COUNTBLANK(A2983:AL2983)=30,"",IF(A2983="","User Name Missing",IF(B2983="","First Name Missing",IF(C2983="","Last Name Missing",IF(E2983=0,"Password Short(Min 8 Charcters)",IF(M2983="","Group Missing",IF(U2983="","Security Clearance Missing","Good")))))))</f>
        <v>User Name Missing</v>
      </c>
      <c r="AN2983" s="45" t="str">
        <f>IF(AM2983&lt;&gt;"Good","",A2983&amp;","&amp;C2983&amp;","&amp;B2983&amp;","&amp;D2983&amp;","&amp;M2983&amp;","&amp;T2983&amp;","&amp;U2983&amp;","&amp;V2983&amp;","&amp;W2983&amp;","&amp;X2983&amp;","&amp;IF(Y2983&lt;&gt;"",VLOOKUP(Y2983,'Vlookup''sRef'!$C$3:$D$6,2,FALSE),"")&amp;","&amp;IF(Z2983&lt;&gt;"",VLOOKUP(Z2983,'Vlookup''sRef'!$F$3:$G$4,2,FALSE),"")&amp;","&amp;AA2983&amp;","&amp;AB2983&amp;","&amp;AC2983&amp;","&amp;AD2983&amp;","&amp;AE2983&amp;","&amp;AF2983&amp;","&amp;AG2983&amp;","&amp;AH2983&amp;","&amp;IF(AI2983&lt;&gt;"",VLOOKUP(AI2983,'Vlookup''sRef'!$O$2:$P$101,2,FALSE),"")&amp;","&amp;IF(AJ2983&lt;&gt;"",VLOOKUP(AJ2983,RulesetRef!$A$2:$B$77,2,FALSE),"")&amp;","&amp;AK2983&amp;","&amp;AL2983)</f>
        <v/>
      </c>
    </row>
    <row r="2984" spans="5:40" ht="15.6" customHeight="1">
      <c r="E2984" s="15" t="str">
        <f>IF(AND(A2984="",D2984=""),"",IF(OR(AND(ISNUMBER(SEARCH("@",A2984))*ISNUMBER(SEARCH(".",A2984,SEARCH("@",A2984))),ISBLANK(D2984)),LEN(D2984)&gt;=8),1,0))</f>
        <v/>
      </c>
      <c r="M2984" s="15" t="str">
        <f t="shared" si="92"/>
        <v/>
      </c>
      <c r="T2984" s="15" t="str">
        <f t="shared" si="93"/>
        <v/>
      </c>
      <c r="AM2984" s="13" t="str">
        <f>IF(COUNTBLANK(A2984:AL2984)=30,"",IF(A2984="","User Name Missing",IF(B2984="","First Name Missing",IF(C2984="","Last Name Missing",IF(E2984=0,"Password Short(Min 8 Charcters)",IF(M2984="","Group Missing",IF(U2984="","Security Clearance Missing","Good")))))))</f>
        <v>User Name Missing</v>
      </c>
      <c r="AN2984" s="45" t="str">
        <f>IF(AM2984&lt;&gt;"Good","",A2984&amp;","&amp;C2984&amp;","&amp;B2984&amp;","&amp;D2984&amp;","&amp;M2984&amp;","&amp;T2984&amp;","&amp;U2984&amp;","&amp;V2984&amp;","&amp;W2984&amp;","&amp;X2984&amp;","&amp;IF(Y2984&lt;&gt;"",VLOOKUP(Y2984,'Vlookup''sRef'!$C$3:$D$6,2,FALSE),"")&amp;","&amp;IF(Z2984&lt;&gt;"",VLOOKUP(Z2984,'Vlookup''sRef'!$F$3:$G$4,2,FALSE),"")&amp;","&amp;AA2984&amp;","&amp;AB2984&amp;","&amp;AC2984&amp;","&amp;AD2984&amp;","&amp;AE2984&amp;","&amp;AF2984&amp;","&amp;AG2984&amp;","&amp;AH2984&amp;","&amp;IF(AI2984&lt;&gt;"",VLOOKUP(AI2984,'Vlookup''sRef'!$O$2:$P$101,2,FALSE),"")&amp;","&amp;IF(AJ2984&lt;&gt;"",VLOOKUP(AJ2984,RulesetRef!$A$2:$B$77,2,FALSE),"")&amp;","&amp;AK2984&amp;","&amp;AL2984)</f>
        <v/>
      </c>
    </row>
    <row r="2985" spans="5:40" ht="15.6" customHeight="1">
      <c r="E2985" s="15" t="str">
        <f>IF(AND(A2985="",D2985=""),"",IF(OR(AND(ISNUMBER(SEARCH("@",A2985))*ISNUMBER(SEARCH(".",A2985,SEARCH("@",A2985))),ISBLANK(D2985)),LEN(D2985)&gt;=8),1,0))</f>
        <v/>
      </c>
      <c r="M2985" s="15" t="str">
        <f t="shared" si="92"/>
        <v/>
      </c>
      <c r="T2985" s="15" t="str">
        <f t="shared" si="93"/>
        <v/>
      </c>
      <c r="AM2985" s="13" t="str">
        <f>IF(COUNTBLANK(A2985:AL2985)=30,"",IF(A2985="","User Name Missing",IF(B2985="","First Name Missing",IF(C2985="","Last Name Missing",IF(E2985=0,"Password Short(Min 8 Charcters)",IF(M2985="","Group Missing",IF(U2985="","Security Clearance Missing","Good")))))))</f>
        <v>User Name Missing</v>
      </c>
      <c r="AN2985" s="45" t="str">
        <f>IF(AM2985&lt;&gt;"Good","",A2985&amp;","&amp;C2985&amp;","&amp;B2985&amp;","&amp;D2985&amp;","&amp;M2985&amp;","&amp;T2985&amp;","&amp;U2985&amp;","&amp;V2985&amp;","&amp;W2985&amp;","&amp;X2985&amp;","&amp;IF(Y2985&lt;&gt;"",VLOOKUP(Y2985,'Vlookup''sRef'!$C$3:$D$6,2,FALSE),"")&amp;","&amp;IF(Z2985&lt;&gt;"",VLOOKUP(Z2985,'Vlookup''sRef'!$F$3:$G$4,2,FALSE),"")&amp;","&amp;AA2985&amp;","&amp;AB2985&amp;","&amp;AC2985&amp;","&amp;AD2985&amp;","&amp;AE2985&amp;","&amp;AF2985&amp;","&amp;AG2985&amp;","&amp;AH2985&amp;","&amp;IF(AI2985&lt;&gt;"",VLOOKUP(AI2985,'Vlookup''sRef'!$O$2:$P$101,2,FALSE),"")&amp;","&amp;IF(AJ2985&lt;&gt;"",VLOOKUP(AJ2985,RulesetRef!$A$2:$B$77,2,FALSE),"")&amp;","&amp;AK2985&amp;","&amp;AL2985)</f>
        <v/>
      </c>
    </row>
    <row r="2986" spans="5:40" ht="15.6" customHeight="1">
      <c r="E2986" s="15" t="str">
        <f>IF(AND(A2986="",D2986=""),"",IF(OR(AND(ISNUMBER(SEARCH("@",A2986))*ISNUMBER(SEARCH(".",A2986,SEARCH("@",A2986))),ISBLANK(D2986)),LEN(D2986)&gt;=8),1,0))</f>
        <v/>
      </c>
      <c r="M2986" s="15" t="str">
        <f t="shared" si="92"/>
        <v/>
      </c>
      <c r="T2986" s="15" t="str">
        <f t="shared" si="93"/>
        <v/>
      </c>
      <c r="AM2986" s="13" t="str">
        <f>IF(COUNTBLANK(A2986:AL2986)=30,"",IF(A2986="","User Name Missing",IF(B2986="","First Name Missing",IF(C2986="","Last Name Missing",IF(E2986=0,"Password Short(Min 8 Charcters)",IF(M2986="","Group Missing",IF(U2986="","Security Clearance Missing","Good")))))))</f>
        <v>User Name Missing</v>
      </c>
      <c r="AN2986" s="45" t="str">
        <f>IF(AM2986&lt;&gt;"Good","",A2986&amp;","&amp;C2986&amp;","&amp;B2986&amp;","&amp;D2986&amp;","&amp;M2986&amp;","&amp;T2986&amp;","&amp;U2986&amp;","&amp;V2986&amp;","&amp;W2986&amp;","&amp;X2986&amp;","&amp;IF(Y2986&lt;&gt;"",VLOOKUP(Y2986,'Vlookup''sRef'!$C$3:$D$6,2,FALSE),"")&amp;","&amp;IF(Z2986&lt;&gt;"",VLOOKUP(Z2986,'Vlookup''sRef'!$F$3:$G$4,2,FALSE),"")&amp;","&amp;AA2986&amp;","&amp;AB2986&amp;","&amp;AC2986&amp;","&amp;AD2986&amp;","&amp;AE2986&amp;","&amp;AF2986&amp;","&amp;AG2986&amp;","&amp;AH2986&amp;","&amp;IF(AI2986&lt;&gt;"",VLOOKUP(AI2986,'Vlookup''sRef'!$O$2:$P$101,2,FALSE),"")&amp;","&amp;IF(AJ2986&lt;&gt;"",VLOOKUP(AJ2986,RulesetRef!$A$2:$B$77,2,FALSE),"")&amp;","&amp;AK2986&amp;","&amp;AL2986)</f>
        <v/>
      </c>
    </row>
    <row r="2987" spans="5:40" ht="15.6" customHeight="1">
      <c r="E2987" s="15" t="str">
        <f>IF(AND(A2987="",D2987=""),"",IF(OR(AND(ISNUMBER(SEARCH("@",A2987))*ISNUMBER(SEARCH(".",A2987,SEARCH("@",A2987))),ISBLANK(D2987)),LEN(D2987)&gt;=8),1,0))</f>
        <v/>
      </c>
      <c r="M2987" s="15" t="str">
        <f t="shared" si="92"/>
        <v/>
      </c>
      <c r="T2987" s="15" t="str">
        <f t="shared" si="93"/>
        <v/>
      </c>
      <c r="AM2987" s="13" t="str">
        <f>IF(COUNTBLANK(A2987:AL2987)=30,"",IF(A2987="","User Name Missing",IF(B2987="","First Name Missing",IF(C2987="","Last Name Missing",IF(E2987=0,"Password Short(Min 8 Charcters)",IF(M2987="","Group Missing",IF(U2987="","Security Clearance Missing","Good")))))))</f>
        <v>User Name Missing</v>
      </c>
      <c r="AN2987" s="45" t="str">
        <f>IF(AM2987&lt;&gt;"Good","",A2987&amp;","&amp;C2987&amp;","&amp;B2987&amp;","&amp;D2987&amp;","&amp;M2987&amp;","&amp;T2987&amp;","&amp;U2987&amp;","&amp;V2987&amp;","&amp;W2987&amp;","&amp;X2987&amp;","&amp;IF(Y2987&lt;&gt;"",VLOOKUP(Y2987,'Vlookup''sRef'!$C$3:$D$6,2,FALSE),"")&amp;","&amp;IF(Z2987&lt;&gt;"",VLOOKUP(Z2987,'Vlookup''sRef'!$F$3:$G$4,2,FALSE),"")&amp;","&amp;AA2987&amp;","&amp;AB2987&amp;","&amp;AC2987&amp;","&amp;AD2987&amp;","&amp;AE2987&amp;","&amp;AF2987&amp;","&amp;AG2987&amp;","&amp;AH2987&amp;","&amp;IF(AI2987&lt;&gt;"",VLOOKUP(AI2987,'Vlookup''sRef'!$O$2:$P$101,2,FALSE),"")&amp;","&amp;IF(AJ2987&lt;&gt;"",VLOOKUP(AJ2987,RulesetRef!$A$2:$B$77,2,FALSE),"")&amp;","&amp;AK2987&amp;","&amp;AL2987)</f>
        <v/>
      </c>
    </row>
    <row r="2988" spans="5:40" ht="15.6" customHeight="1">
      <c r="E2988" s="15" t="str">
        <f>IF(AND(A2988="",D2988=""),"",IF(OR(AND(ISNUMBER(SEARCH("@",A2988))*ISNUMBER(SEARCH(".",A2988,SEARCH("@",A2988))),ISBLANK(D2988)),LEN(D2988)&gt;=8),1,0))</f>
        <v/>
      </c>
      <c r="M2988" s="15" t="str">
        <f t="shared" si="92"/>
        <v/>
      </c>
      <c r="T2988" s="15" t="str">
        <f t="shared" si="93"/>
        <v/>
      </c>
      <c r="AM2988" s="13" t="str">
        <f>IF(COUNTBLANK(A2988:AL2988)=30,"",IF(A2988="","User Name Missing",IF(B2988="","First Name Missing",IF(C2988="","Last Name Missing",IF(E2988=0,"Password Short(Min 8 Charcters)",IF(M2988="","Group Missing",IF(U2988="","Security Clearance Missing","Good")))))))</f>
        <v>User Name Missing</v>
      </c>
      <c r="AN2988" s="45" t="str">
        <f>IF(AM2988&lt;&gt;"Good","",A2988&amp;","&amp;C2988&amp;","&amp;B2988&amp;","&amp;D2988&amp;","&amp;M2988&amp;","&amp;T2988&amp;","&amp;U2988&amp;","&amp;V2988&amp;","&amp;W2988&amp;","&amp;X2988&amp;","&amp;IF(Y2988&lt;&gt;"",VLOOKUP(Y2988,'Vlookup''sRef'!$C$3:$D$6,2,FALSE),"")&amp;","&amp;IF(Z2988&lt;&gt;"",VLOOKUP(Z2988,'Vlookup''sRef'!$F$3:$G$4,2,FALSE),"")&amp;","&amp;AA2988&amp;","&amp;AB2988&amp;","&amp;AC2988&amp;","&amp;AD2988&amp;","&amp;AE2988&amp;","&amp;AF2988&amp;","&amp;AG2988&amp;","&amp;AH2988&amp;","&amp;IF(AI2988&lt;&gt;"",VLOOKUP(AI2988,'Vlookup''sRef'!$O$2:$P$101,2,FALSE),"")&amp;","&amp;IF(AJ2988&lt;&gt;"",VLOOKUP(AJ2988,RulesetRef!$A$2:$B$77,2,FALSE),"")&amp;","&amp;AK2988&amp;","&amp;AL2988)</f>
        <v/>
      </c>
    </row>
    <row r="2989" spans="5:40" ht="15.6" customHeight="1">
      <c r="E2989" s="15" t="str">
        <f>IF(AND(A2989="",D2989=""),"",IF(OR(AND(ISNUMBER(SEARCH("@",A2989))*ISNUMBER(SEARCH(".",A2989,SEARCH("@",A2989))),ISBLANK(D2989)),LEN(D2989)&gt;=8),1,0))</f>
        <v/>
      </c>
      <c r="M2989" s="15" t="str">
        <f t="shared" si="92"/>
        <v/>
      </c>
      <c r="T2989" s="15" t="str">
        <f t="shared" si="93"/>
        <v/>
      </c>
      <c r="AM2989" s="13" t="str">
        <f>IF(COUNTBLANK(A2989:AL2989)=30,"",IF(A2989="","User Name Missing",IF(B2989="","First Name Missing",IF(C2989="","Last Name Missing",IF(E2989=0,"Password Short(Min 8 Charcters)",IF(M2989="","Group Missing",IF(U2989="","Security Clearance Missing","Good")))))))</f>
        <v>User Name Missing</v>
      </c>
      <c r="AN2989" s="45" t="str">
        <f>IF(AM2989&lt;&gt;"Good","",A2989&amp;","&amp;C2989&amp;","&amp;B2989&amp;","&amp;D2989&amp;","&amp;M2989&amp;","&amp;T2989&amp;","&amp;U2989&amp;","&amp;V2989&amp;","&amp;W2989&amp;","&amp;X2989&amp;","&amp;IF(Y2989&lt;&gt;"",VLOOKUP(Y2989,'Vlookup''sRef'!$C$3:$D$6,2,FALSE),"")&amp;","&amp;IF(Z2989&lt;&gt;"",VLOOKUP(Z2989,'Vlookup''sRef'!$F$3:$G$4,2,FALSE),"")&amp;","&amp;AA2989&amp;","&amp;AB2989&amp;","&amp;AC2989&amp;","&amp;AD2989&amp;","&amp;AE2989&amp;","&amp;AF2989&amp;","&amp;AG2989&amp;","&amp;AH2989&amp;","&amp;IF(AI2989&lt;&gt;"",VLOOKUP(AI2989,'Vlookup''sRef'!$O$2:$P$101,2,FALSE),"")&amp;","&amp;IF(AJ2989&lt;&gt;"",VLOOKUP(AJ2989,RulesetRef!$A$2:$B$77,2,FALSE),"")&amp;","&amp;AK2989&amp;","&amp;AL2989)</f>
        <v/>
      </c>
    </row>
    <row r="2990" spans="5:40" ht="15.6" customHeight="1">
      <c r="E2990" s="15" t="str">
        <f>IF(AND(A2990="",D2990=""),"",IF(OR(AND(ISNUMBER(SEARCH("@",A2990))*ISNUMBER(SEARCH(".",A2990,SEARCH("@",A2990))),ISBLANK(D2990)),LEN(D2990)&gt;=8),1,0))</f>
        <v/>
      </c>
      <c r="M2990" s="15" t="str">
        <f t="shared" si="92"/>
        <v/>
      </c>
      <c r="T2990" s="15" t="str">
        <f t="shared" si="93"/>
        <v/>
      </c>
      <c r="AM2990" s="13" t="str">
        <f>IF(COUNTBLANK(A2990:AL2990)=30,"",IF(A2990="","User Name Missing",IF(B2990="","First Name Missing",IF(C2990="","Last Name Missing",IF(E2990=0,"Password Short(Min 8 Charcters)",IF(M2990="","Group Missing",IF(U2990="","Security Clearance Missing","Good")))))))</f>
        <v>User Name Missing</v>
      </c>
      <c r="AN2990" s="45" t="str">
        <f>IF(AM2990&lt;&gt;"Good","",A2990&amp;","&amp;C2990&amp;","&amp;B2990&amp;","&amp;D2990&amp;","&amp;M2990&amp;","&amp;T2990&amp;","&amp;U2990&amp;","&amp;V2990&amp;","&amp;W2990&amp;","&amp;X2990&amp;","&amp;IF(Y2990&lt;&gt;"",VLOOKUP(Y2990,'Vlookup''sRef'!$C$3:$D$6,2,FALSE),"")&amp;","&amp;IF(Z2990&lt;&gt;"",VLOOKUP(Z2990,'Vlookup''sRef'!$F$3:$G$4,2,FALSE),"")&amp;","&amp;AA2990&amp;","&amp;AB2990&amp;","&amp;AC2990&amp;","&amp;AD2990&amp;","&amp;AE2990&amp;","&amp;AF2990&amp;","&amp;AG2990&amp;","&amp;AH2990&amp;","&amp;IF(AI2990&lt;&gt;"",VLOOKUP(AI2990,'Vlookup''sRef'!$O$2:$P$101,2,FALSE),"")&amp;","&amp;IF(AJ2990&lt;&gt;"",VLOOKUP(AJ2990,RulesetRef!$A$2:$B$77,2,FALSE),"")&amp;","&amp;AK2990&amp;","&amp;AL2990)</f>
        <v/>
      </c>
    </row>
    <row r="2991" spans="5:40" ht="15.6" customHeight="1">
      <c r="E2991" s="15" t="str">
        <f>IF(AND(A2991="",D2991=""),"",IF(OR(AND(ISNUMBER(SEARCH("@",A2991))*ISNUMBER(SEARCH(".",A2991,SEARCH("@",A2991))),ISBLANK(D2991)),LEN(D2991)&gt;=8),1,0))</f>
        <v/>
      </c>
      <c r="M2991" s="15" t="str">
        <f t="shared" si="92"/>
        <v/>
      </c>
      <c r="T2991" s="15" t="str">
        <f t="shared" si="93"/>
        <v/>
      </c>
      <c r="AM2991" s="13" t="str">
        <f>IF(COUNTBLANK(A2991:AL2991)=30,"",IF(A2991="","User Name Missing",IF(B2991="","First Name Missing",IF(C2991="","Last Name Missing",IF(E2991=0,"Password Short(Min 8 Charcters)",IF(M2991="","Group Missing",IF(U2991="","Security Clearance Missing","Good")))))))</f>
        <v>User Name Missing</v>
      </c>
      <c r="AN2991" s="45" t="str">
        <f>IF(AM2991&lt;&gt;"Good","",A2991&amp;","&amp;C2991&amp;","&amp;B2991&amp;","&amp;D2991&amp;","&amp;M2991&amp;","&amp;T2991&amp;","&amp;U2991&amp;","&amp;V2991&amp;","&amp;W2991&amp;","&amp;X2991&amp;","&amp;IF(Y2991&lt;&gt;"",VLOOKUP(Y2991,'Vlookup''sRef'!$C$3:$D$6,2,FALSE),"")&amp;","&amp;IF(Z2991&lt;&gt;"",VLOOKUP(Z2991,'Vlookup''sRef'!$F$3:$G$4,2,FALSE),"")&amp;","&amp;AA2991&amp;","&amp;AB2991&amp;","&amp;AC2991&amp;","&amp;AD2991&amp;","&amp;AE2991&amp;","&amp;AF2991&amp;","&amp;AG2991&amp;","&amp;AH2991&amp;","&amp;IF(AI2991&lt;&gt;"",VLOOKUP(AI2991,'Vlookup''sRef'!$O$2:$P$101,2,FALSE),"")&amp;","&amp;IF(AJ2991&lt;&gt;"",VLOOKUP(AJ2991,RulesetRef!$A$2:$B$77,2,FALSE),"")&amp;","&amp;AK2991&amp;","&amp;AL2991)</f>
        <v/>
      </c>
    </row>
    <row r="2992" spans="5:40" ht="15.6" customHeight="1">
      <c r="E2992" s="15" t="str">
        <f>IF(AND(A2992="",D2992=""),"",IF(OR(AND(ISNUMBER(SEARCH("@",A2992))*ISNUMBER(SEARCH(".",A2992,SEARCH("@",A2992))),ISBLANK(D2992)),LEN(D2992)&gt;=8),1,0))</f>
        <v/>
      </c>
      <c r="M2992" s="15" t="str">
        <f t="shared" si="92"/>
        <v/>
      </c>
      <c r="T2992" s="15" t="str">
        <f t="shared" si="93"/>
        <v/>
      </c>
      <c r="AM2992" s="13" t="str">
        <f>IF(COUNTBLANK(A2992:AL2992)=30,"",IF(A2992="","User Name Missing",IF(B2992="","First Name Missing",IF(C2992="","Last Name Missing",IF(E2992=0,"Password Short(Min 8 Charcters)",IF(M2992="","Group Missing",IF(U2992="","Security Clearance Missing","Good")))))))</f>
        <v>User Name Missing</v>
      </c>
      <c r="AN2992" s="45" t="str">
        <f>IF(AM2992&lt;&gt;"Good","",A2992&amp;","&amp;C2992&amp;","&amp;B2992&amp;","&amp;D2992&amp;","&amp;M2992&amp;","&amp;T2992&amp;","&amp;U2992&amp;","&amp;V2992&amp;","&amp;W2992&amp;","&amp;X2992&amp;","&amp;IF(Y2992&lt;&gt;"",VLOOKUP(Y2992,'Vlookup''sRef'!$C$3:$D$6,2,FALSE),"")&amp;","&amp;IF(Z2992&lt;&gt;"",VLOOKUP(Z2992,'Vlookup''sRef'!$F$3:$G$4,2,FALSE),"")&amp;","&amp;AA2992&amp;","&amp;AB2992&amp;","&amp;AC2992&amp;","&amp;AD2992&amp;","&amp;AE2992&amp;","&amp;AF2992&amp;","&amp;AG2992&amp;","&amp;AH2992&amp;","&amp;IF(AI2992&lt;&gt;"",VLOOKUP(AI2992,'Vlookup''sRef'!$O$2:$P$101,2,FALSE),"")&amp;","&amp;IF(AJ2992&lt;&gt;"",VLOOKUP(AJ2992,RulesetRef!$A$2:$B$77,2,FALSE),"")&amp;","&amp;AK2992&amp;","&amp;AL2992)</f>
        <v/>
      </c>
    </row>
    <row r="2993" spans="5:40" ht="15.6" customHeight="1">
      <c r="E2993" s="15" t="str">
        <f>IF(AND(A2993="",D2993=""),"",IF(OR(AND(ISNUMBER(SEARCH("@",A2993))*ISNUMBER(SEARCH(".",A2993,SEARCH("@",A2993))),ISBLANK(D2993)),LEN(D2993)&gt;=8),1,0))</f>
        <v/>
      </c>
      <c r="M2993" s="15" t="str">
        <f t="shared" si="92"/>
        <v/>
      </c>
      <c r="T2993" s="15" t="str">
        <f t="shared" si="93"/>
        <v/>
      </c>
      <c r="AM2993" s="13" t="str">
        <f>IF(COUNTBLANK(A2993:AL2993)=30,"",IF(A2993="","User Name Missing",IF(B2993="","First Name Missing",IF(C2993="","Last Name Missing",IF(E2993=0,"Password Short(Min 8 Charcters)",IF(M2993="","Group Missing",IF(U2993="","Security Clearance Missing","Good")))))))</f>
        <v>User Name Missing</v>
      </c>
      <c r="AN2993" s="45" t="str">
        <f>IF(AM2993&lt;&gt;"Good","",A2993&amp;","&amp;C2993&amp;","&amp;B2993&amp;","&amp;D2993&amp;","&amp;M2993&amp;","&amp;T2993&amp;","&amp;U2993&amp;","&amp;V2993&amp;","&amp;W2993&amp;","&amp;X2993&amp;","&amp;IF(Y2993&lt;&gt;"",VLOOKUP(Y2993,'Vlookup''sRef'!$C$3:$D$6,2,FALSE),"")&amp;","&amp;IF(Z2993&lt;&gt;"",VLOOKUP(Z2993,'Vlookup''sRef'!$F$3:$G$4,2,FALSE),"")&amp;","&amp;AA2993&amp;","&amp;AB2993&amp;","&amp;AC2993&amp;","&amp;AD2993&amp;","&amp;AE2993&amp;","&amp;AF2993&amp;","&amp;AG2993&amp;","&amp;AH2993&amp;","&amp;IF(AI2993&lt;&gt;"",VLOOKUP(AI2993,'Vlookup''sRef'!$O$2:$P$101,2,FALSE),"")&amp;","&amp;IF(AJ2993&lt;&gt;"",VLOOKUP(AJ2993,RulesetRef!$A$2:$B$77,2,FALSE),"")&amp;","&amp;AK2993&amp;","&amp;AL2993)</f>
        <v/>
      </c>
    </row>
    <row r="2994" spans="5:40" ht="15.6" customHeight="1">
      <c r="E2994" s="15" t="str">
        <f>IF(AND(A2994="",D2994=""),"",IF(OR(AND(ISNUMBER(SEARCH("@",A2994))*ISNUMBER(SEARCH(".",A2994,SEARCH("@",A2994))),ISBLANK(D2994)),LEN(D2994)&gt;=8),1,0))</f>
        <v/>
      </c>
      <c r="M2994" s="15" t="str">
        <f t="shared" si="92"/>
        <v/>
      </c>
      <c r="T2994" s="15" t="str">
        <f t="shared" si="93"/>
        <v/>
      </c>
      <c r="AM2994" s="13" t="str">
        <f>IF(COUNTBLANK(A2994:AL2994)=30,"",IF(A2994="","User Name Missing",IF(B2994="","First Name Missing",IF(C2994="","Last Name Missing",IF(E2994=0,"Password Short(Min 8 Charcters)",IF(M2994="","Group Missing",IF(U2994="","Security Clearance Missing","Good")))))))</f>
        <v>User Name Missing</v>
      </c>
      <c r="AN2994" s="45" t="str">
        <f>IF(AM2994&lt;&gt;"Good","",A2994&amp;","&amp;C2994&amp;","&amp;B2994&amp;","&amp;D2994&amp;","&amp;M2994&amp;","&amp;T2994&amp;","&amp;U2994&amp;","&amp;V2994&amp;","&amp;W2994&amp;","&amp;X2994&amp;","&amp;IF(Y2994&lt;&gt;"",VLOOKUP(Y2994,'Vlookup''sRef'!$C$3:$D$6,2,FALSE),"")&amp;","&amp;IF(Z2994&lt;&gt;"",VLOOKUP(Z2994,'Vlookup''sRef'!$F$3:$G$4,2,FALSE),"")&amp;","&amp;AA2994&amp;","&amp;AB2994&amp;","&amp;AC2994&amp;","&amp;AD2994&amp;","&amp;AE2994&amp;","&amp;AF2994&amp;","&amp;AG2994&amp;","&amp;AH2994&amp;","&amp;IF(AI2994&lt;&gt;"",VLOOKUP(AI2994,'Vlookup''sRef'!$O$2:$P$101,2,FALSE),"")&amp;","&amp;IF(AJ2994&lt;&gt;"",VLOOKUP(AJ2994,RulesetRef!$A$2:$B$77,2,FALSE),"")&amp;","&amp;AK2994&amp;","&amp;AL2994)</f>
        <v/>
      </c>
    </row>
    <row r="2995" spans="5:40" ht="15.6" customHeight="1">
      <c r="E2995" s="15" t="str">
        <f>IF(AND(A2995="",D2995=""),"",IF(OR(AND(ISNUMBER(SEARCH("@",A2995))*ISNUMBER(SEARCH(".",A2995,SEARCH("@",A2995))),ISBLANK(D2995)),LEN(D2995)&gt;=8),1,0))</f>
        <v/>
      </c>
      <c r="M2995" s="15" t="str">
        <f t="shared" si="92"/>
        <v/>
      </c>
      <c r="T2995" s="15" t="str">
        <f t="shared" si="93"/>
        <v/>
      </c>
      <c r="AM2995" s="13" t="str">
        <f>IF(COUNTBLANK(A2995:AL2995)=30,"",IF(A2995="","User Name Missing",IF(B2995="","First Name Missing",IF(C2995="","Last Name Missing",IF(E2995=0,"Password Short(Min 8 Charcters)",IF(M2995="","Group Missing",IF(U2995="","Security Clearance Missing","Good")))))))</f>
        <v>User Name Missing</v>
      </c>
      <c r="AN2995" s="45" t="str">
        <f>IF(AM2995&lt;&gt;"Good","",A2995&amp;","&amp;C2995&amp;","&amp;B2995&amp;","&amp;D2995&amp;","&amp;M2995&amp;","&amp;T2995&amp;","&amp;U2995&amp;","&amp;V2995&amp;","&amp;W2995&amp;","&amp;X2995&amp;","&amp;IF(Y2995&lt;&gt;"",VLOOKUP(Y2995,'Vlookup''sRef'!$C$3:$D$6,2,FALSE),"")&amp;","&amp;IF(Z2995&lt;&gt;"",VLOOKUP(Z2995,'Vlookup''sRef'!$F$3:$G$4,2,FALSE),"")&amp;","&amp;AA2995&amp;","&amp;AB2995&amp;","&amp;AC2995&amp;","&amp;AD2995&amp;","&amp;AE2995&amp;","&amp;AF2995&amp;","&amp;AG2995&amp;","&amp;AH2995&amp;","&amp;IF(AI2995&lt;&gt;"",VLOOKUP(AI2995,'Vlookup''sRef'!$O$2:$P$101,2,FALSE),"")&amp;","&amp;IF(AJ2995&lt;&gt;"",VLOOKUP(AJ2995,RulesetRef!$A$2:$B$77,2,FALSE),"")&amp;","&amp;AK2995&amp;","&amp;AL2995)</f>
        <v/>
      </c>
    </row>
    <row r="2996" spans="5:40" ht="15.6" customHeight="1">
      <c r="E2996" s="15" t="str">
        <f>IF(AND(A2996="",D2996=""),"",IF(OR(AND(ISNUMBER(SEARCH("@",A2996))*ISNUMBER(SEARCH(".",A2996,SEARCH("@",A2996))),ISBLANK(D2996)),LEN(D2996)&gt;=8),1,0))</f>
        <v/>
      </c>
      <c r="M2996" s="15" t="str">
        <f t="shared" si="92"/>
        <v/>
      </c>
      <c r="T2996" s="15" t="str">
        <f t="shared" si="93"/>
        <v/>
      </c>
      <c r="AM2996" s="13" t="str">
        <f>IF(COUNTBLANK(A2996:AL2996)=30,"",IF(A2996="","User Name Missing",IF(B2996="","First Name Missing",IF(C2996="","Last Name Missing",IF(E2996=0,"Password Short(Min 8 Charcters)",IF(M2996="","Group Missing",IF(U2996="","Security Clearance Missing","Good")))))))</f>
        <v>User Name Missing</v>
      </c>
      <c r="AN2996" s="45" t="str">
        <f>IF(AM2996&lt;&gt;"Good","",A2996&amp;","&amp;C2996&amp;","&amp;B2996&amp;","&amp;D2996&amp;","&amp;M2996&amp;","&amp;T2996&amp;","&amp;U2996&amp;","&amp;V2996&amp;","&amp;W2996&amp;","&amp;X2996&amp;","&amp;IF(Y2996&lt;&gt;"",VLOOKUP(Y2996,'Vlookup''sRef'!$C$3:$D$6,2,FALSE),"")&amp;","&amp;IF(Z2996&lt;&gt;"",VLOOKUP(Z2996,'Vlookup''sRef'!$F$3:$G$4,2,FALSE),"")&amp;","&amp;AA2996&amp;","&amp;AB2996&amp;","&amp;AC2996&amp;","&amp;AD2996&amp;","&amp;AE2996&amp;","&amp;AF2996&amp;","&amp;AG2996&amp;","&amp;AH2996&amp;","&amp;IF(AI2996&lt;&gt;"",VLOOKUP(AI2996,'Vlookup''sRef'!$O$2:$P$101,2,FALSE),"")&amp;","&amp;IF(AJ2996&lt;&gt;"",VLOOKUP(AJ2996,RulesetRef!$A$2:$B$77,2,FALSE),"")&amp;","&amp;AK2996&amp;","&amp;AL2996)</f>
        <v/>
      </c>
    </row>
    <row r="2997" spans="5:40" ht="15.6" customHeight="1">
      <c r="E2997" s="15" t="str">
        <f>IF(AND(A2997="",D2997=""),"",IF(OR(AND(ISNUMBER(SEARCH("@",A2997))*ISNUMBER(SEARCH(".",A2997,SEARCH("@",A2997))),ISBLANK(D2997)),LEN(D2997)&gt;=8),1,0))</f>
        <v/>
      </c>
      <c r="M2997" s="15" t="str">
        <f t="shared" si="92"/>
        <v/>
      </c>
      <c r="T2997" s="15" t="str">
        <f t="shared" si="93"/>
        <v/>
      </c>
      <c r="AM2997" s="13" t="str">
        <f>IF(COUNTBLANK(A2997:AL2997)=30,"",IF(A2997="","User Name Missing",IF(B2997="","First Name Missing",IF(C2997="","Last Name Missing",IF(E2997=0,"Password Short(Min 8 Charcters)",IF(M2997="","Group Missing",IF(U2997="","Security Clearance Missing","Good")))))))</f>
        <v>User Name Missing</v>
      </c>
      <c r="AN2997" s="45" t="str">
        <f>IF(AM2997&lt;&gt;"Good","",A2997&amp;","&amp;C2997&amp;","&amp;B2997&amp;","&amp;D2997&amp;","&amp;M2997&amp;","&amp;T2997&amp;","&amp;U2997&amp;","&amp;V2997&amp;","&amp;W2997&amp;","&amp;X2997&amp;","&amp;IF(Y2997&lt;&gt;"",VLOOKUP(Y2997,'Vlookup''sRef'!$C$3:$D$6,2,FALSE),"")&amp;","&amp;IF(Z2997&lt;&gt;"",VLOOKUP(Z2997,'Vlookup''sRef'!$F$3:$G$4,2,FALSE),"")&amp;","&amp;AA2997&amp;","&amp;AB2997&amp;","&amp;AC2997&amp;","&amp;AD2997&amp;","&amp;AE2997&amp;","&amp;AF2997&amp;","&amp;AG2997&amp;","&amp;AH2997&amp;","&amp;IF(AI2997&lt;&gt;"",VLOOKUP(AI2997,'Vlookup''sRef'!$O$2:$P$101,2,FALSE),"")&amp;","&amp;IF(AJ2997&lt;&gt;"",VLOOKUP(AJ2997,RulesetRef!$A$2:$B$77,2,FALSE),"")&amp;","&amp;AK2997&amp;","&amp;AL2997)</f>
        <v/>
      </c>
    </row>
    <row r="2998" spans="5:40" ht="15.6" customHeight="1">
      <c r="E2998" s="15" t="str">
        <f>IF(AND(A2998="",D2998=""),"",IF(OR(AND(ISNUMBER(SEARCH("@",A2998))*ISNUMBER(SEARCH(".",A2998,SEARCH("@",A2998))),ISBLANK(D2998)),LEN(D2998)&gt;=8),1,0))</f>
        <v/>
      </c>
      <c r="M2998" s="15" t="str">
        <f t="shared" si="92"/>
        <v/>
      </c>
      <c r="T2998" s="15" t="str">
        <f t="shared" si="93"/>
        <v/>
      </c>
      <c r="AM2998" s="13" t="str">
        <f>IF(COUNTBLANK(A2998:AL2998)=30,"",IF(A2998="","User Name Missing",IF(B2998="","First Name Missing",IF(C2998="","Last Name Missing",IF(E2998=0,"Password Short(Min 8 Charcters)",IF(M2998="","Group Missing",IF(U2998="","Security Clearance Missing","Good")))))))</f>
        <v>User Name Missing</v>
      </c>
      <c r="AN2998" s="45" t="str">
        <f>IF(AM2998&lt;&gt;"Good","",A2998&amp;","&amp;C2998&amp;","&amp;B2998&amp;","&amp;D2998&amp;","&amp;M2998&amp;","&amp;T2998&amp;","&amp;U2998&amp;","&amp;V2998&amp;","&amp;W2998&amp;","&amp;X2998&amp;","&amp;IF(Y2998&lt;&gt;"",VLOOKUP(Y2998,'Vlookup''sRef'!$C$3:$D$6,2,FALSE),"")&amp;","&amp;IF(Z2998&lt;&gt;"",VLOOKUP(Z2998,'Vlookup''sRef'!$F$3:$G$4,2,FALSE),"")&amp;","&amp;AA2998&amp;","&amp;AB2998&amp;","&amp;AC2998&amp;","&amp;AD2998&amp;","&amp;AE2998&amp;","&amp;AF2998&amp;","&amp;AG2998&amp;","&amp;AH2998&amp;","&amp;IF(AI2998&lt;&gt;"",VLOOKUP(AI2998,'Vlookup''sRef'!$O$2:$P$101,2,FALSE),"")&amp;","&amp;IF(AJ2998&lt;&gt;"",VLOOKUP(AJ2998,RulesetRef!$A$2:$B$77,2,FALSE),"")&amp;","&amp;AK2998&amp;","&amp;AL2998)</f>
        <v/>
      </c>
    </row>
    <row r="2999" spans="5:40" ht="15.6" customHeight="1">
      <c r="E2999" s="15" t="str">
        <f>IF(AND(A2999="",D2999=""),"",IF(OR(AND(ISNUMBER(SEARCH("@",A2999))*ISNUMBER(SEARCH(".",A2999,SEARCH("@",A2999))),ISBLANK(D2999)),LEN(D2999)&gt;=8),1,0))</f>
        <v/>
      </c>
      <c r="M2999" s="15" t="str">
        <f t="shared" si="92"/>
        <v/>
      </c>
      <c r="T2999" s="15" t="str">
        <f t="shared" si="93"/>
        <v/>
      </c>
      <c r="AM2999" s="13" t="str">
        <f>IF(COUNTBLANK(A2999:AL2999)=30,"",IF(A2999="","User Name Missing",IF(B2999="","First Name Missing",IF(C2999="","Last Name Missing",IF(E2999=0,"Password Short(Min 8 Charcters)",IF(M2999="","Group Missing",IF(U2999="","Security Clearance Missing","Good")))))))</f>
        <v>User Name Missing</v>
      </c>
      <c r="AN2999" s="45" t="str">
        <f>IF(AM2999&lt;&gt;"Good","",A2999&amp;","&amp;C2999&amp;","&amp;B2999&amp;","&amp;D2999&amp;","&amp;M2999&amp;","&amp;T2999&amp;","&amp;U2999&amp;","&amp;V2999&amp;","&amp;W2999&amp;","&amp;X2999&amp;","&amp;IF(Y2999&lt;&gt;"",VLOOKUP(Y2999,'Vlookup''sRef'!$C$3:$D$6,2,FALSE),"")&amp;","&amp;IF(Z2999&lt;&gt;"",VLOOKUP(Z2999,'Vlookup''sRef'!$F$3:$G$4,2,FALSE),"")&amp;","&amp;AA2999&amp;","&amp;AB2999&amp;","&amp;AC2999&amp;","&amp;AD2999&amp;","&amp;AE2999&amp;","&amp;AF2999&amp;","&amp;AG2999&amp;","&amp;AH2999&amp;","&amp;IF(AI2999&lt;&gt;"",VLOOKUP(AI2999,'Vlookup''sRef'!$O$2:$P$101,2,FALSE),"")&amp;","&amp;IF(AJ2999&lt;&gt;"",VLOOKUP(AJ2999,RulesetRef!$A$2:$B$77,2,FALSE),"")&amp;","&amp;AK2999&amp;","&amp;AL2999)</f>
        <v/>
      </c>
    </row>
    <row r="3000" spans="5:40" ht="15.6" customHeight="1">
      <c r="E3000" s="15" t="str">
        <f>IF(AND(A3000="",D3000=""),"",IF(OR(AND(ISNUMBER(SEARCH("@",A3000))*ISNUMBER(SEARCH(".",A3000,SEARCH("@",A3000))),ISBLANK(D3000)),LEN(D3000)&gt;=8),1,0))</f>
        <v/>
      </c>
      <c r="M3000" s="15" t="str">
        <f t="shared" si="92"/>
        <v/>
      </c>
      <c r="T3000" s="15" t="str">
        <f t="shared" si="93"/>
        <v/>
      </c>
      <c r="AM3000" s="13" t="str">
        <f>IF(COUNTBLANK(A3000:AL3000)=30,"",IF(A3000="","User Name Missing",IF(B3000="","First Name Missing",IF(C3000="","Last Name Missing",IF(E3000=0,"Password Short(Min 8 Charcters)",IF(M3000="","Group Missing",IF(U3000="","Security Clearance Missing","Good")))))))</f>
        <v>User Name Missing</v>
      </c>
      <c r="AN3000" s="45" t="str">
        <f>IF(AM3000&lt;&gt;"Good","",A3000&amp;","&amp;C3000&amp;","&amp;B3000&amp;","&amp;D3000&amp;","&amp;M3000&amp;","&amp;T3000&amp;","&amp;U3000&amp;","&amp;V3000&amp;","&amp;W3000&amp;","&amp;X3000&amp;","&amp;IF(Y3000&lt;&gt;"",VLOOKUP(Y3000,'Vlookup''sRef'!$C$3:$D$6,2,FALSE),"")&amp;","&amp;IF(Z3000&lt;&gt;"",VLOOKUP(Z3000,'Vlookup''sRef'!$F$3:$G$4,2,FALSE),"")&amp;","&amp;AA3000&amp;","&amp;AB3000&amp;","&amp;AC3000&amp;","&amp;AD3000&amp;","&amp;AE3000&amp;","&amp;AF3000&amp;","&amp;AG3000&amp;","&amp;AH3000&amp;","&amp;IF(AI3000&lt;&gt;"",VLOOKUP(AI3000,'Vlookup''sRef'!$O$2:$P$101,2,FALSE),"")&amp;","&amp;IF(AJ3000&lt;&gt;"",VLOOKUP(AJ3000,RulesetRef!$A$2:$B$77,2,FALSE),"")&amp;","&amp;AK3000&amp;","&amp;AL3000)</f>
        <v/>
      </c>
    </row>
    <row r="3001" spans="5:40" ht="15.6" customHeight="1">
      <c r="E3001" s="15" t="str">
        <f>IF(AND(A3001="",D3001=""),"",IF(OR(AND(ISNUMBER(SEARCH("@",A3001))*ISNUMBER(SEARCH(".",A3001,SEARCH("@",A3001))),ISBLANK(D3001)),LEN(D3001)&gt;=8),1,0))</f>
        <v/>
      </c>
      <c r="M3001" s="15" t="str">
        <f t="shared" si="92"/>
        <v/>
      </c>
      <c r="T3001" s="15" t="str">
        <f t="shared" si="93"/>
        <v/>
      </c>
      <c r="AM3001" s="13" t="str">
        <f>IF(COUNTBLANK(A3001:AL3001)=30,"",IF(A3001="","User Name Missing",IF(B3001="","First Name Missing",IF(C3001="","Last Name Missing",IF(E3001=0,"Password Short(Min 8 Charcters)",IF(M3001="","Group Missing",IF(U3001="","Security Clearance Missing","Good")))))))</f>
        <v>User Name Missing</v>
      </c>
      <c r="AN3001" s="45" t="str">
        <f>IF(AM3001&lt;&gt;"Good","",A3001&amp;","&amp;C3001&amp;","&amp;B3001&amp;","&amp;D3001&amp;","&amp;M3001&amp;","&amp;T3001&amp;","&amp;U3001&amp;","&amp;V3001&amp;","&amp;W3001&amp;","&amp;X3001&amp;","&amp;IF(Y3001&lt;&gt;"",VLOOKUP(Y3001,'Vlookup''sRef'!$C$3:$D$6,2,FALSE),"")&amp;","&amp;IF(Z3001&lt;&gt;"",VLOOKUP(Z3001,'Vlookup''sRef'!$F$3:$G$4,2,FALSE),"")&amp;","&amp;AA3001&amp;","&amp;AB3001&amp;","&amp;AC3001&amp;","&amp;AD3001&amp;","&amp;AE3001&amp;","&amp;AF3001&amp;","&amp;AG3001&amp;","&amp;AH3001&amp;","&amp;IF(AI3001&lt;&gt;"",VLOOKUP(AI3001,'Vlookup''sRef'!$O$2:$P$101,2,FALSE),"")&amp;","&amp;IF(AJ3001&lt;&gt;"",VLOOKUP(AJ3001,RulesetRef!$A$2:$B$77,2,FALSE),"")&amp;","&amp;AK3001&amp;","&amp;AL3001)</f>
        <v/>
      </c>
    </row>
    <row r="3002" spans="5:40" ht="15.6" customHeight="1">
      <c r="E3002" s="15" t="str">
        <f>IF(AND(A3002="",D3002=""),"",IF(OR(AND(ISNUMBER(SEARCH("@",A3002))*ISNUMBER(SEARCH(".",A3002,SEARCH("@",A3002))),ISBLANK(D3002)),LEN(D3002)&gt;=8),1,0))</f>
        <v/>
      </c>
      <c r="M3002" s="15" t="str">
        <f t="shared" si="92"/>
        <v/>
      </c>
      <c r="T3002" s="15" t="str">
        <f t="shared" si="93"/>
        <v/>
      </c>
      <c r="AM3002" s="13" t="str">
        <f>IF(COUNTBLANK(A3002:AL3002)=30,"",IF(A3002="","User Name Missing",IF(B3002="","First Name Missing",IF(C3002="","Last Name Missing",IF(E3002=0,"Password Short(Min 8 Charcters)",IF(M3002="","Group Missing",IF(U3002="","Security Clearance Missing","Good")))))))</f>
        <v>User Name Missing</v>
      </c>
      <c r="AN3002" s="45" t="str">
        <f>IF(AM3002&lt;&gt;"Good","",A3002&amp;","&amp;C3002&amp;","&amp;B3002&amp;","&amp;D3002&amp;","&amp;M3002&amp;","&amp;T3002&amp;","&amp;U3002&amp;","&amp;V3002&amp;","&amp;W3002&amp;","&amp;X3002&amp;","&amp;IF(Y3002&lt;&gt;"",VLOOKUP(Y3002,'Vlookup''sRef'!$C$3:$D$6,2,FALSE),"")&amp;","&amp;IF(Z3002&lt;&gt;"",VLOOKUP(Z3002,'Vlookup''sRef'!$F$3:$G$4,2,FALSE),"")&amp;","&amp;AA3002&amp;","&amp;AB3002&amp;","&amp;AC3002&amp;","&amp;AD3002&amp;","&amp;AE3002&amp;","&amp;AF3002&amp;","&amp;AG3002&amp;","&amp;AH3002&amp;","&amp;IF(AI3002&lt;&gt;"",VLOOKUP(AI3002,'Vlookup''sRef'!$O$2:$P$101,2,FALSE),"")&amp;","&amp;IF(AJ3002&lt;&gt;"",VLOOKUP(AJ3002,RulesetRef!$A$2:$B$77,2,FALSE),"")&amp;","&amp;AK3002&amp;","&amp;AL3002)</f>
        <v/>
      </c>
    </row>
    <row r="3003" spans="5:40" ht="15.6" customHeight="1">
      <c r="E3003" s="15" t="str">
        <f>IF(AND(A3003="",D3003=""),"",IF(OR(AND(ISNUMBER(SEARCH("@",A3003))*ISNUMBER(SEARCH(".",A3003,SEARCH("@",A3003))),ISBLANK(D3003)),LEN(D3003)&gt;=8),1,0))</f>
        <v/>
      </c>
      <c r="M3003" s="15" t="str">
        <f t="shared" si="92"/>
        <v/>
      </c>
      <c r="T3003" s="15" t="str">
        <f t="shared" si="93"/>
        <v/>
      </c>
      <c r="AM3003" s="13" t="str">
        <f>IF(COUNTBLANK(A3003:AL3003)=30,"",IF(A3003="","User Name Missing",IF(B3003="","First Name Missing",IF(C3003="","Last Name Missing",IF(E3003=0,"Password Short(Min 8 Charcters)",IF(M3003="","Group Missing",IF(U3003="","Security Clearance Missing","Good")))))))</f>
        <v>User Name Missing</v>
      </c>
      <c r="AN3003" s="45" t="str">
        <f>IF(AM3003&lt;&gt;"Good","",A3003&amp;","&amp;C3003&amp;","&amp;B3003&amp;","&amp;D3003&amp;","&amp;M3003&amp;","&amp;T3003&amp;","&amp;U3003&amp;","&amp;V3003&amp;","&amp;W3003&amp;","&amp;X3003&amp;","&amp;IF(Y3003&lt;&gt;"",VLOOKUP(Y3003,'Vlookup''sRef'!$C$3:$D$6,2,FALSE),"")&amp;","&amp;IF(Z3003&lt;&gt;"",VLOOKUP(Z3003,'Vlookup''sRef'!$F$3:$G$4,2,FALSE),"")&amp;","&amp;AA3003&amp;","&amp;AB3003&amp;","&amp;AC3003&amp;","&amp;AD3003&amp;","&amp;AE3003&amp;","&amp;AF3003&amp;","&amp;AG3003&amp;","&amp;AH3003&amp;","&amp;IF(AI3003&lt;&gt;"",VLOOKUP(AI3003,'Vlookup''sRef'!$O$2:$P$101,2,FALSE),"")&amp;","&amp;IF(AJ3003&lt;&gt;"",VLOOKUP(AJ3003,RulesetRef!$A$2:$B$77,2,FALSE),"")&amp;","&amp;AK3003&amp;","&amp;AL3003)</f>
        <v/>
      </c>
    </row>
    <row r="3004" spans="5:40" ht="15.6" customHeight="1">
      <c r="E3004" s="15" t="str">
        <f>IF(AND(A3004="",D3004=""),"",IF(OR(AND(ISNUMBER(SEARCH("@",A3004))*ISNUMBER(SEARCH(".",A3004,SEARCH("@",A3004))),ISBLANK(D3004)),LEN(D3004)&gt;=8),1,0))</f>
        <v/>
      </c>
      <c r="M3004" s="15" t="str">
        <f t="shared" si="92"/>
        <v/>
      </c>
      <c r="T3004" s="15" t="str">
        <f t="shared" si="93"/>
        <v/>
      </c>
      <c r="AM3004" s="13" t="str">
        <f>IF(COUNTBLANK(A3004:AL3004)=30,"",IF(A3004="","User Name Missing",IF(B3004="","First Name Missing",IF(C3004="","Last Name Missing",IF(E3004=0,"Password Short(Min 8 Charcters)",IF(M3004="","Group Missing",IF(U3004="","Security Clearance Missing","Good")))))))</f>
        <v>User Name Missing</v>
      </c>
      <c r="AN3004" s="45" t="str">
        <f>IF(AM3004&lt;&gt;"Good","",A3004&amp;","&amp;C3004&amp;","&amp;B3004&amp;","&amp;D3004&amp;","&amp;M3004&amp;","&amp;T3004&amp;","&amp;U3004&amp;","&amp;V3004&amp;","&amp;W3004&amp;","&amp;X3004&amp;","&amp;IF(Y3004&lt;&gt;"",VLOOKUP(Y3004,'Vlookup''sRef'!$C$3:$D$6,2,FALSE),"")&amp;","&amp;IF(Z3004&lt;&gt;"",VLOOKUP(Z3004,'Vlookup''sRef'!$F$3:$G$4,2,FALSE),"")&amp;","&amp;AA3004&amp;","&amp;AB3004&amp;","&amp;AC3004&amp;","&amp;AD3004&amp;","&amp;AE3004&amp;","&amp;AF3004&amp;","&amp;AG3004&amp;","&amp;AH3004&amp;","&amp;IF(AI3004&lt;&gt;"",VLOOKUP(AI3004,'Vlookup''sRef'!$O$2:$P$101,2,FALSE),"")&amp;","&amp;IF(AJ3004&lt;&gt;"",VLOOKUP(AJ3004,RulesetRef!$A$2:$B$77,2,FALSE),"")&amp;","&amp;AK3004&amp;","&amp;AL3004)</f>
        <v/>
      </c>
    </row>
    <row r="3005" spans="5:40" ht="15.6" customHeight="1">
      <c r="E3005" s="15" t="str">
        <f>IF(AND(A3005="",D3005=""),"",IF(OR(AND(ISNUMBER(SEARCH("@",A3005))*ISNUMBER(SEARCH(".",A3005,SEARCH("@",A3005))),ISBLANK(D3005)),LEN(D3005)&gt;=8),1,0))</f>
        <v/>
      </c>
      <c r="M3005" s="15" t="str">
        <f t="shared" si="92"/>
        <v/>
      </c>
      <c r="T3005" s="15" t="str">
        <f t="shared" si="93"/>
        <v/>
      </c>
      <c r="AM3005" s="13" t="str">
        <f>IF(COUNTBLANK(A3005:AL3005)=30,"",IF(A3005="","User Name Missing",IF(B3005="","First Name Missing",IF(C3005="","Last Name Missing",IF(E3005=0,"Password Short(Min 8 Charcters)",IF(M3005="","Group Missing",IF(U3005="","Security Clearance Missing","Good")))))))</f>
        <v>User Name Missing</v>
      </c>
      <c r="AN3005" s="45" t="str">
        <f>IF(AM3005&lt;&gt;"Good","",A3005&amp;","&amp;C3005&amp;","&amp;B3005&amp;","&amp;D3005&amp;","&amp;M3005&amp;","&amp;T3005&amp;","&amp;U3005&amp;","&amp;V3005&amp;","&amp;W3005&amp;","&amp;X3005&amp;","&amp;IF(Y3005&lt;&gt;"",VLOOKUP(Y3005,'Vlookup''sRef'!$C$3:$D$6,2,FALSE),"")&amp;","&amp;IF(Z3005&lt;&gt;"",VLOOKUP(Z3005,'Vlookup''sRef'!$F$3:$G$4,2,FALSE),"")&amp;","&amp;AA3005&amp;","&amp;AB3005&amp;","&amp;AC3005&amp;","&amp;AD3005&amp;","&amp;AE3005&amp;","&amp;AF3005&amp;","&amp;AG3005&amp;","&amp;AH3005&amp;","&amp;IF(AI3005&lt;&gt;"",VLOOKUP(AI3005,'Vlookup''sRef'!$O$2:$P$101,2,FALSE),"")&amp;","&amp;IF(AJ3005&lt;&gt;"",VLOOKUP(AJ3005,RulesetRef!$A$2:$B$77,2,FALSE),"")&amp;","&amp;AK3005&amp;","&amp;AL3005)</f>
        <v/>
      </c>
    </row>
    <row r="3006" spans="5:40" ht="15.6" customHeight="1">
      <c r="E3006" s="15" t="str">
        <f>IF(AND(A3006="",D3006=""),"",IF(OR(AND(ISNUMBER(SEARCH("@",A3006))*ISNUMBER(SEARCH(".",A3006,SEARCH("@",A3006))),ISBLANK(D3006)),LEN(D3006)&gt;=8),1,0))</f>
        <v/>
      </c>
      <c r="M3006" s="15" t="str">
        <f t="shared" si="92"/>
        <v/>
      </c>
      <c r="T3006" s="15" t="str">
        <f t="shared" si="93"/>
        <v/>
      </c>
      <c r="AM3006" s="13" t="str">
        <f>IF(COUNTBLANK(A3006:AL3006)=30,"",IF(A3006="","User Name Missing",IF(B3006="","First Name Missing",IF(C3006="","Last Name Missing",IF(E3006=0,"Password Short(Min 8 Charcters)",IF(M3006="","Group Missing",IF(U3006="","Security Clearance Missing","Good")))))))</f>
        <v>User Name Missing</v>
      </c>
      <c r="AN3006" s="45" t="str">
        <f>IF(AM3006&lt;&gt;"Good","",A3006&amp;","&amp;C3006&amp;","&amp;B3006&amp;","&amp;D3006&amp;","&amp;M3006&amp;","&amp;T3006&amp;","&amp;U3006&amp;","&amp;V3006&amp;","&amp;W3006&amp;","&amp;X3006&amp;","&amp;IF(Y3006&lt;&gt;"",VLOOKUP(Y3006,'Vlookup''sRef'!$C$3:$D$6,2,FALSE),"")&amp;","&amp;IF(Z3006&lt;&gt;"",VLOOKUP(Z3006,'Vlookup''sRef'!$F$3:$G$4,2,FALSE),"")&amp;","&amp;AA3006&amp;","&amp;AB3006&amp;","&amp;AC3006&amp;","&amp;AD3006&amp;","&amp;AE3006&amp;","&amp;AF3006&amp;","&amp;AG3006&amp;","&amp;AH3006&amp;","&amp;IF(AI3006&lt;&gt;"",VLOOKUP(AI3006,'Vlookup''sRef'!$O$2:$P$101,2,FALSE),"")&amp;","&amp;IF(AJ3006&lt;&gt;"",VLOOKUP(AJ3006,RulesetRef!$A$2:$B$77,2,FALSE),"")&amp;","&amp;AK3006&amp;","&amp;AL3006)</f>
        <v/>
      </c>
    </row>
    <row r="3007" spans="5:40" ht="15.6" customHeight="1">
      <c r="E3007" s="15" t="str">
        <f>IF(AND(A3007="",D3007=""),"",IF(OR(AND(ISNUMBER(SEARCH("@",A3007))*ISNUMBER(SEARCH(".",A3007,SEARCH("@",A3007))),ISBLANK(D3007)),LEN(D3007)&gt;=8),1,0))</f>
        <v/>
      </c>
      <c r="M3007" s="15" t="str">
        <f t="shared" si="92"/>
        <v/>
      </c>
      <c r="T3007" s="15" t="str">
        <f t="shared" si="93"/>
        <v/>
      </c>
      <c r="AM3007" s="13" t="str">
        <f>IF(COUNTBLANK(A3007:AL3007)=30,"",IF(A3007="","User Name Missing",IF(B3007="","First Name Missing",IF(C3007="","Last Name Missing",IF(E3007=0,"Password Short(Min 8 Charcters)",IF(M3007="","Group Missing",IF(U3007="","Security Clearance Missing","Good")))))))</f>
        <v>User Name Missing</v>
      </c>
      <c r="AN3007" s="45" t="str">
        <f>IF(AM3007&lt;&gt;"Good","",A3007&amp;","&amp;C3007&amp;","&amp;B3007&amp;","&amp;D3007&amp;","&amp;M3007&amp;","&amp;T3007&amp;","&amp;U3007&amp;","&amp;V3007&amp;","&amp;W3007&amp;","&amp;X3007&amp;","&amp;IF(Y3007&lt;&gt;"",VLOOKUP(Y3007,'Vlookup''sRef'!$C$3:$D$6,2,FALSE),"")&amp;","&amp;IF(Z3007&lt;&gt;"",VLOOKUP(Z3007,'Vlookup''sRef'!$F$3:$G$4,2,FALSE),"")&amp;","&amp;AA3007&amp;","&amp;AB3007&amp;","&amp;AC3007&amp;","&amp;AD3007&amp;","&amp;AE3007&amp;","&amp;AF3007&amp;","&amp;AG3007&amp;","&amp;AH3007&amp;","&amp;IF(AI3007&lt;&gt;"",VLOOKUP(AI3007,'Vlookup''sRef'!$O$2:$P$101,2,FALSE),"")&amp;","&amp;IF(AJ3007&lt;&gt;"",VLOOKUP(AJ3007,RulesetRef!$A$2:$B$77,2,FALSE),"")&amp;","&amp;AK3007&amp;","&amp;AL3007)</f>
        <v/>
      </c>
    </row>
    <row r="3008" spans="5:40" ht="15.6" customHeight="1">
      <c r="E3008" s="15" t="str">
        <f>IF(AND(A3008="",D3008=""),"",IF(OR(AND(ISNUMBER(SEARCH("@",A3008))*ISNUMBER(SEARCH(".",A3008,SEARCH("@",A3008))),ISBLANK(D3008)),LEN(D3008)&gt;=8),1,0))</f>
        <v/>
      </c>
      <c r="M3008" s="15" t="str">
        <f t="shared" ref="M3008:M3071" si="94">IF(G3008="","",G3008&amp;IF(H3008&lt;&gt;"","|"&amp;H3008&amp;IF(I3008&lt;&gt;"","|"&amp;I3008&amp;IF(J3008&lt;&gt;"","|"&amp;J3008&amp;IF(K3008&lt;&gt;"","|"&amp;K3008&amp;IF(L3008&lt;&gt;"","|"&amp;L3008,""),""),""),""),""))</f>
        <v/>
      </c>
      <c r="T3008" s="15" t="str">
        <f t="shared" ref="T3008:T3071" si="95">IF(N3008="","",N3008&amp;IF(O3008&lt;&gt;"","|"&amp;O3008&amp;IF(P3008&lt;&gt;"","|"&amp;P3008&amp;IF(Q3008&lt;&gt;"","|"&amp;Q3008&amp;IF(R3008&lt;&gt;"","|"&amp;R3008&amp;IF(S3008&lt;&gt;"","|"&amp;S3008,""),""),""),""),""))</f>
        <v/>
      </c>
      <c r="AM3008" s="13" t="str">
        <f>IF(COUNTBLANK(A3008:AL3008)=30,"",IF(A3008="","User Name Missing",IF(B3008="","First Name Missing",IF(C3008="","Last Name Missing",IF(E3008=0,"Password Short(Min 8 Charcters)",IF(M3008="","Group Missing",IF(U3008="","Security Clearance Missing","Good")))))))</f>
        <v>User Name Missing</v>
      </c>
      <c r="AN3008" s="45" t="str">
        <f>IF(AM3008&lt;&gt;"Good","",A3008&amp;","&amp;C3008&amp;","&amp;B3008&amp;","&amp;D3008&amp;","&amp;M3008&amp;","&amp;T3008&amp;","&amp;U3008&amp;","&amp;V3008&amp;","&amp;W3008&amp;","&amp;X3008&amp;","&amp;IF(Y3008&lt;&gt;"",VLOOKUP(Y3008,'Vlookup''sRef'!$C$3:$D$6,2,FALSE),"")&amp;","&amp;IF(Z3008&lt;&gt;"",VLOOKUP(Z3008,'Vlookup''sRef'!$F$3:$G$4,2,FALSE),"")&amp;","&amp;AA3008&amp;","&amp;AB3008&amp;","&amp;AC3008&amp;","&amp;AD3008&amp;","&amp;AE3008&amp;","&amp;AF3008&amp;","&amp;AG3008&amp;","&amp;AH3008&amp;","&amp;IF(AI3008&lt;&gt;"",VLOOKUP(AI3008,'Vlookup''sRef'!$O$2:$P$101,2,FALSE),"")&amp;","&amp;IF(AJ3008&lt;&gt;"",VLOOKUP(AJ3008,RulesetRef!$A$2:$B$77,2,FALSE),"")&amp;","&amp;AK3008&amp;","&amp;AL3008)</f>
        <v/>
      </c>
    </row>
    <row r="3009" spans="5:40" ht="15.6" customHeight="1">
      <c r="E3009" s="15" t="str">
        <f>IF(AND(A3009="",D3009=""),"",IF(OR(AND(ISNUMBER(SEARCH("@",A3009))*ISNUMBER(SEARCH(".",A3009,SEARCH("@",A3009))),ISBLANK(D3009)),LEN(D3009)&gt;=8),1,0))</f>
        <v/>
      </c>
      <c r="M3009" s="15" t="str">
        <f t="shared" si="94"/>
        <v/>
      </c>
      <c r="T3009" s="15" t="str">
        <f t="shared" si="95"/>
        <v/>
      </c>
      <c r="AM3009" s="13" t="str">
        <f>IF(COUNTBLANK(A3009:AL3009)=30,"",IF(A3009="","User Name Missing",IF(B3009="","First Name Missing",IF(C3009="","Last Name Missing",IF(E3009=0,"Password Short(Min 8 Charcters)",IF(M3009="","Group Missing",IF(U3009="","Security Clearance Missing","Good")))))))</f>
        <v>User Name Missing</v>
      </c>
      <c r="AN3009" s="45" t="str">
        <f>IF(AM3009&lt;&gt;"Good","",A3009&amp;","&amp;C3009&amp;","&amp;B3009&amp;","&amp;D3009&amp;","&amp;M3009&amp;","&amp;T3009&amp;","&amp;U3009&amp;","&amp;V3009&amp;","&amp;W3009&amp;","&amp;X3009&amp;","&amp;IF(Y3009&lt;&gt;"",VLOOKUP(Y3009,'Vlookup''sRef'!$C$3:$D$6,2,FALSE),"")&amp;","&amp;IF(Z3009&lt;&gt;"",VLOOKUP(Z3009,'Vlookup''sRef'!$F$3:$G$4,2,FALSE),"")&amp;","&amp;AA3009&amp;","&amp;AB3009&amp;","&amp;AC3009&amp;","&amp;AD3009&amp;","&amp;AE3009&amp;","&amp;AF3009&amp;","&amp;AG3009&amp;","&amp;AH3009&amp;","&amp;IF(AI3009&lt;&gt;"",VLOOKUP(AI3009,'Vlookup''sRef'!$O$2:$P$101,2,FALSE),"")&amp;","&amp;IF(AJ3009&lt;&gt;"",VLOOKUP(AJ3009,RulesetRef!$A$2:$B$77,2,FALSE),"")&amp;","&amp;AK3009&amp;","&amp;AL3009)</f>
        <v/>
      </c>
    </row>
    <row r="3010" spans="5:40" ht="15.6" customHeight="1">
      <c r="E3010" s="15" t="str">
        <f>IF(AND(A3010="",D3010=""),"",IF(OR(AND(ISNUMBER(SEARCH("@",A3010))*ISNUMBER(SEARCH(".",A3010,SEARCH("@",A3010))),ISBLANK(D3010)),LEN(D3010)&gt;=8),1,0))</f>
        <v/>
      </c>
      <c r="M3010" s="15" t="str">
        <f t="shared" si="94"/>
        <v/>
      </c>
      <c r="T3010" s="15" t="str">
        <f t="shared" si="95"/>
        <v/>
      </c>
      <c r="AM3010" s="13" t="str">
        <f>IF(COUNTBLANK(A3010:AL3010)=30,"",IF(A3010="","User Name Missing",IF(B3010="","First Name Missing",IF(C3010="","Last Name Missing",IF(E3010=0,"Password Short(Min 8 Charcters)",IF(M3010="","Group Missing",IF(U3010="","Security Clearance Missing","Good")))))))</f>
        <v>User Name Missing</v>
      </c>
      <c r="AN3010" s="45" t="str">
        <f>IF(AM3010&lt;&gt;"Good","",A3010&amp;","&amp;C3010&amp;","&amp;B3010&amp;","&amp;D3010&amp;","&amp;M3010&amp;","&amp;T3010&amp;","&amp;U3010&amp;","&amp;V3010&amp;","&amp;W3010&amp;","&amp;X3010&amp;","&amp;IF(Y3010&lt;&gt;"",VLOOKUP(Y3010,'Vlookup''sRef'!$C$3:$D$6,2,FALSE),"")&amp;","&amp;IF(Z3010&lt;&gt;"",VLOOKUP(Z3010,'Vlookup''sRef'!$F$3:$G$4,2,FALSE),"")&amp;","&amp;AA3010&amp;","&amp;AB3010&amp;","&amp;AC3010&amp;","&amp;AD3010&amp;","&amp;AE3010&amp;","&amp;AF3010&amp;","&amp;AG3010&amp;","&amp;AH3010&amp;","&amp;IF(AI3010&lt;&gt;"",VLOOKUP(AI3010,'Vlookup''sRef'!$O$2:$P$101,2,FALSE),"")&amp;","&amp;IF(AJ3010&lt;&gt;"",VLOOKUP(AJ3010,RulesetRef!$A$2:$B$77,2,FALSE),"")&amp;","&amp;AK3010&amp;","&amp;AL3010)</f>
        <v/>
      </c>
    </row>
    <row r="3011" spans="5:40" ht="15.6" customHeight="1">
      <c r="E3011" s="15" t="str">
        <f>IF(AND(A3011="",D3011=""),"",IF(OR(AND(ISNUMBER(SEARCH("@",A3011))*ISNUMBER(SEARCH(".",A3011,SEARCH("@",A3011))),ISBLANK(D3011)),LEN(D3011)&gt;=8),1,0))</f>
        <v/>
      </c>
      <c r="M3011" s="15" t="str">
        <f t="shared" si="94"/>
        <v/>
      </c>
      <c r="T3011" s="15" t="str">
        <f t="shared" si="95"/>
        <v/>
      </c>
      <c r="AM3011" s="13" t="str">
        <f>IF(COUNTBLANK(A3011:AL3011)=30,"",IF(A3011="","User Name Missing",IF(B3011="","First Name Missing",IF(C3011="","Last Name Missing",IF(E3011=0,"Password Short(Min 8 Charcters)",IF(M3011="","Group Missing",IF(U3011="","Security Clearance Missing","Good")))))))</f>
        <v>User Name Missing</v>
      </c>
      <c r="AN3011" s="45" t="str">
        <f>IF(AM3011&lt;&gt;"Good","",A3011&amp;","&amp;C3011&amp;","&amp;B3011&amp;","&amp;D3011&amp;","&amp;M3011&amp;","&amp;T3011&amp;","&amp;U3011&amp;","&amp;V3011&amp;","&amp;W3011&amp;","&amp;X3011&amp;","&amp;IF(Y3011&lt;&gt;"",VLOOKUP(Y3011,'Vlookup''sRef'!$C$3:$D$6,2,FALSE),"")&amp;","&amp;IF(Z3011&lt;&gt;"",VLOOKUP(Z3011,'Vlookup''sRef'!$F$3:$G$4,2,FALSE),"")&amp;","&amp;AA3011&amp;","&amp;AB3011&amp;","&amp;AC3011&amp;","&amp;AD3011&amp;","&amp;AE3011&amp;","&amp;AF3011&amp;","&amp;AG3011&amp;","&amp;AH3011&amp;","&amp;IF(AI3011&lt;&gt;"",VLOOKUP(AI3011,'Vlookup''sRef'!$O$2:$P$101,2,FALSE),"")&amp;","&amp;IF(AJ3011&lt;&gt;"",VLOOKUP(AJ3011,RulesetRef!$A$2:$B$77,2,FALSE),"")&amp;","&amp;AK3011&amp;","&amp;AL3011)</f>
        <v/>
      </c>
    </row>
    <row r="3012" spans="5:40" ht="15.6" customHeight="1">
      <c r="E3012" s="15" t="str">
        <f>IF(AND(A3012="",D3012=""),"",IF(OR(AND(ISNUMBER(SEARCH("@",A3012))*ISNUMBER(SEARCH(".",A3012,SEARCH("@",A3012))),ISBLANK(D3012)),LEN(D3012)&gt;=8),1,0))</f>
        <v/>
      </c>
      <c r="M3012" s="15" t="str">
        <f t="shared" si="94"/>
        <v/>
      </c>
      <c r="T3012" s="15" t="str">
        <f t="shared" si="95"/>
        <v/>
      </c>
      <c r="AM3012" s="13" t="str">
        <f>IF(COUNTBLANK(A3012:AL3012)=30,"",IF(A3012="","User Name Missing",IF(B3012="","First Name Missing",IF(C3012="","Last Name Missing",IF(E3012=0,"Password Short(Min 8 Charcters)",IF(M3012="","Group Missing",IF(U3012="","Security Clearance Missing","Good")))))))</f>
        <v>User Name Missing</v>
      </c>
      <c r="AN3012" s="45" t="str">
        <f>IF(AM3012&lt;&gt;"Good","",A3012&amp;","&amp;C3012&amp;","&amp;B3012&amp;","&amp;D3012&amp;","&amp;M3012&amp;","&amp;T3012&amp;","&amp;U3012&amp;","&amp;V3012&amp;","&amp;W3012&amp;","&amp;X3012&amp;","&amp;IF(Y3012&lt;&gt;"",VLOOKUP(Y3012,'Vlookup''sRef'!$C$3:$D$6,2,FALSE),"")&amp;","&amp;IF(Z3012&lt;&gt;"",VLOOKUP(Z3012,'Vlookup''sRef'!$F$3:$G$4,2,FALSE),"")&amp;","&amp;AA3012&amp;","&amp;AB3012&amp;","&amp;AC3012&amp;","&amp;AD3012&amp;","&amp;AE3012&amp;","&amp;AF3012&amp;","&amp;AG3012&amp;","&amp;AH3012&amp;","&amp;IF(AI3012&lt;&gt;"",VLOOKUP(AI3012,'Vlookup''sRef'!$O$2:$P$101,2,FALSE),"")&amp;","&amp;IF(AJ3012&lt;&gt;"",VLOOKUP(AJ3012,RulesetRef!$A$2:$B$77,2,FALSE),"")&amp;","&amp;AK3012&amp;","&amp;AL3012)</f>
        <v/>
      </c>
    </row>
    <row r="3013" spans="5:40" ht="15.6" customHeight="1">
      <c r="E3013" s="15" t="str">
        <f>IF(AND(A3013="",D3013=""),"",IF(OR(AND(ISNUMBER(SEARCH("@",A3013))*ISNUMBER(SEARCH(".",A3013,SEARCH("@",A3013))),ISBLANK(D3013)),LEN(D3013)&gt;=8),1,0))</f>
        <v/>
      </c>
      <c r="M3013" s="15" t="str">
        <f t="shared" si="94"/>
        <v/>
      </c>
      <c r="T3013" s="15" t="str">
        <f t="shared" si="95"/>
        <v/>
      </c>
      <c r="AM3013" s="13" t="str">
        <f>IF(COUNTBLANK(A3013:AL3013)=30,"",IF(A3013="","User Name Missing",IF(B3013="","First Name Missing",IF(C3013="","Last Name Missing",IF(E3013=0,"Password Short(Min 8 Charcters)",IF(M3013="","Group Missing",IF(U3013="","Security Clearance Missing","Good")))))))</f>
        <v>User Name Missing</v>
      </c>
      <c r="AN3013" s="45" t="str">
        <f>IF(AM3013&lt;&gt;"Good","",A3013&amp;","&amp;C3013&amp;","&amp;B3013&amp;","&amp;D3013&amp;","&amp;M3013&amp;","&amp;T3013&amp;","&amp;U3013&amp;","&amp;V3013&amp;","&amp;W3013&amp;","&amp;X3013&amp;","&amp;IF(Y3013&lt;&gt;"",VLOOKUP(Y3013,'Vlookup''sRef'!$C$3:$D$6,2,FALSE),"")&amp;","&amp;IF(Z3013&lt;&gt;"",VLOOKUP(Z3013,'Vlookup''sRef'!$F$3:$G$4,2,FALSE),"")&amp;","&amp;AA3013&amp;","&amp;AB3013&amp;","&amp;AC3013&amp;","&amp;AD3013&amp;","&amp;AE3013&amp;","&amp;AF3013&amp;","&amp;AG3013&amp;","&amp;AH3013&amp;","&amp;IF(AI3013&lt;&gt;"",VLOOKUP(AI3013,'Vlookup''sRef'!$O$2:$P$101,2,FALSE),"")&amp;","&amp;IF(AJ3013&lt;&gt;"",VLOOKUP(AJ3013,RulesetRef!$A$2:$B$77,2,FALSE),"")&amp;","&amp;AK3013&amp;","&amp;AL3013)</f>
        <v/>
      </c>
    </row>
    <row r="3014" spans="5:40" ht="15.6" customHeight="1">
      <c r="E3014" s="15" t="str">
        <f>IF(AND(A3014="",D3014=""),"",IF(OR(AND(ISNUMBER(SEARCH("@",A3014))*ISNUMBER(SEARCH(".",A3014,SEARCH("@",A3014))),ISBLANK(D3014)),LEN(D3014)&gt;=8),1,0))</f>
        <v/>
      </c>
      <c r="M3014" s="15" t="str">
        <f t="shared" si="94"/>
        <v/>
      </c>
      <c r="T3014" s="15" t="str">
        <f t="shared" si="95"/>
        <v/>
      </c>
      <c r="AM3014" s="13" t="str">
        <f>IF(COUNTBLANK(A3014:AL3014)=30,"",IF(A3014="","User Name Missing",IF(B3014="","First Name Missing",IF(C3014="","Last Name Missing",IF(E3014=0,"Password Short(Min 8 Charcters)",IF(M3014="","Group Missing",IF(U3014="","Security Clearance Missing","Good")))))))</f>
        <v>User Name Missing</v>
      </c>
      <c r="AN3014" s="45" t="str">
        <f>IF(AM3014&lt;&gt;"Good","",A3014&amp;","&amp;C3014&amp;","&amp;B3014&amp;","&amp;D3014&amp;","&amp;M3014&amp;","&amp;T3014&amp;","&amp;U3014&amp;","&amp;V3014&amp;","&amp;W3014&amp;","&amp;X3014&amp;","&amp;IF(Y3014&lt;&gt;"",VLOOKUP(Y3014,'Vlookup''sRef'!$C$3:$D$6,2,FALSE),"")&amp;","&amp;IF(Z3014&lt;&gt;"",VLOOKUP(Z3014,'Vlookup''sRef'!$F$3:$G$4,2,FALSE),"")&amp;","&amp;AA3014&amp;","&amp;AB3014&amp;","&amp;AC3014&amp;","&amp;AD3014&amp;","&amp;AE3014&amp;","&amp;AF3014&amp;","&amp;AG3014&amp;","&amp;AH3014&amp;","&amp;IF(AI3014&lt;&gt;"",VLOOKUP(AI3014,'Vlookup''sRef'!$O$2:$P$101,2,FALSE),"")&amp;","&amp;IF(AJ3014&lt;&gt;"",VLOOKUP(AJ3014,RulesetRef!$A$2:$B$77,2,FALSE),"")&amp;","&amp;AK3014&amp;","&amp;AL3014)</f>
        <v/>
      </c>
    </row>
    <row r="3015" spans="5:40" ht="15.6" customHeight="1">
      <c r="E3015" s="15" t="str">
        <f>IF(AND(A3015="",D3015=""),"",IF(OR(AND(ISNUMBER(SEARCH("@",A3015))*ISNUMBER(SEARCH(".",A3015,SEARCH("@",A3015))),ISBLANK(D3015)),LEN(D3015)&gt;=8),1,0))</f>
        <v/>
      </c>
      <c r="M3015" s="15" t="str">
        <f t="shared" si="94"/>
        <v/>
      </c>
      <c r="T3015" s="15" t="str">
        <f t="shared" si="95"/>
        <v/>
      </c>
      <c r="AM3015" s="13" t="str">
        <f>IF(COUNTBLANK(A3015:AL3015)=30,"",IF(A3015="","User Name Missing",IF(B3015="","First Name Missing",IF(C3015="","Last Name Missing",IF(E3015=0,"Password Short(Min 8 Charcters)",IF(M3015="","Group Missing",IF(U3015="","Security Clearance Missing","Good")))))))</f>
        <v>User Name Missing</v>
      </c>
      <c r="AN3015" s="45" t="str">
        <f>IF(AM3015&lt;&gt;"Good","",A3015&amp;","&amp;C3015&amp;","&amp;B3015&amp;","&amp;D3015&amp;","&amp;M3015&amp;","&amp;T3015&amp;","&amp;U3015&amp;","&amp;V3015&amp;","&amp;W3015&amp;","&amp;X3015&amp;","&amp;IF(Y3015&lt;&gt;"",VLOOKUP(Y3015,'Vlookup''sRef'!$C$3:$D$6,2,FALSE),"")&amp;","&amp;IF(Z3015&lt;&gt;"",VLOOKUP(Z3015,'Vlookup''sRef'!$F$3:$G$4,2,FALSE),"")&amp;","&amp;AA3015&amp;","&amp;AB3015&amp;","&amp;AC3015&amp;","&amp;AD3015&amp;","&amp;AE3015&amp;","&amp;AF3015&amp;","&amp;AG3015&amp;","&amp;AH3015&amp;","&amp;IF(AI3015&lt;&gt;"",VLOOKUP(AI3015,'Vlookup''sRef'!$O$2:$P$101,2,FALSE),"")&amp;","&amp;IF(AJ3015&lt;&gt;"",VLOOKUP(AJ3015,RulesetRef!$A$2:$B$77,2,FALSE),"")&amp;","&amp;AK3015&amp;","&amp;AL3015)</f>
        <v/>
      </c>
    </row>
    <row r="3016" spans="5:40" ht="15.6" customHeight="1">
      <c r="E3016" s="15" t="str">
        <f>IF(AND(A3016="",D3016=""),"",IF(OR(AND(ISNUMBER(SEARCH("@",A3016))*ISNUMBER(SEARCH(".",A3016,SEARCH("@",A3016))),ISBLANK(D3016)),LEN(D3016)&gt;=8),1,0))</f>
        <v/>
      </c>
      <c r="M3016" s="15" t="str">
        <f t="shared" si="94"/>
        <v/>
      </c>
      <c r="T3016" s="15" t="str">
        <f t="shared" si="95"/>
        <v/>
      </c>
      <c r="AM3016" s="13" t="str">
        <f>IF(COUNTBLANK(A3016:AL3016)=30,"",IF(A3016="","User Name Missing",IF(B3016="","First Name Missing",IF(C3016="","Last Name Missing",IF(E3016=0,"Password Short(Min 8 Charcters)",IF(M3016="","Group Missing",IF(U3016="","Security Clearance Missing","Good")))))))</f>
        <v>User Name Missing</v>
      </c>
      <c r="AN3016" s="45" t="str">
        <f>IF(AM3016&lt;&gt;"Good","",A3016&amp;","&amp;C3016&amp;","&amp;B3016&amp;","&amp;D3016&amp;","&amp;M3016&amp;","&amp;T3016&amp;","&amp;U3016&amp;","&amp;V3016&amp;","&amp;W3016&amp;","&amp;X3016&amp;","&amp;IF(Y3016&lt;&gt;"",VLOOKUP(Y3016,'Vlookup''sRef'!$C$3:$D$6,2,FALSE),"")&amp;","&amp;IF(Z3016&lt;&gt;"",VLOOKUP(Z3016,'Vlookup''sRef'!$F$3:$G$4,2,FALSE),"")&amp;","&amp;AA3016&amp;","&amp;AB3016&amp;","&amp;AC3016&amp;","&amp;AD3016&amp;","&amp;AE3016&amp;","&amp;AF3016&amp;","&amp;AG3016&amp;","&amp;AH3016&amp;","&amp;IF(AI3016&lt;&gt;"",VLOOKUP(AI3016,'Vlookup''sRef'!$O$2:$P$101,2,FALSE),"")&amp;","&amp;IF(AJ3016&lt;&gt;"",VLOOKUP(AJ3016,RulesetRef!$A$2:$B$77,2,FALSE),"")&amp;","&amp;AK3016&amp;","&amp;AL3016)</f>
        <v/>
      </c>
    </row>
    <row r="3017" spans="5:40" ht="15.6" customHeight="1">
      <c r="E3017" s="15" t="str">
        <f>IF(AND(A3017="",D3017=""),"",IF(OR(AND(ISNUMBER(SEARCH("@",A3017))*ISNUMBER(SEARCH(".",A3017,SEARCH("@",A3017))),ISBLANK(D3017)),LEN(D3017)&gt;=8),1,0))</f>
        <v/>
      </c>
      <c r="M3017" s="15" t="str">
        <f t="shared" si="94"/>
        <v/>
      </c>
      <c r="T3017" s="15" t="str">
        <f t="shared" si="95"/>
        <v/>
      </c>
      <c r="AM3017" s="13" t="str">
        <f>IF(COUNTBLANK(A3017:AL3017)=30,"",IF(A3017="","User Name Missing",IF(B3017="","First Name Missing",IF(C3017="","Last Name Missing",IF(E3017=0,"Password Short(Min 8 Charcters)",IF(M3017="","Group Missing",IF(U3017="","Security Clearance Missing","Good")))))))</f>
        <v>User Name Missing</v>
      </c>
      <c r="AN3017" s="45" t="str">
        <f>IF(AM3017&lt;&gt;"Good","",A3017&amp;","&amp;C3017&amp;","&amp;B3017&amp;","&amp;D3017&amp;","&amp;M3017&amp;","&amp;T3017&amp;","&amp;U3017&amp;","&amp;V3017&amp;","&amp;W3017&amp;","&amp;X3017&amp;","&amp;IF(Y3017&lt;&gt;"",VLOOKUP(Y3017,'Vlookup''sRef'!$C$3:$D$6,2,FALSE),"")&amp;","&amp;IF(Z3017&lt;&gt;"",VLOOKUP(Z3017,'Vlookup''sRef'!$F$3:$G$4,2,FALSE),"")&amp;","&amp;AA3017&amp;","&amp;AB3017&amp;","&amp;AC3017&amp;","&amp;AD3017&amp;","&amp;AE3017&amp;","&amp;AF3017&amp;","&amp;AG3017&amp;","&amp;AH3017&amp;","&amp;IF(AI3017&lt;&gt;"",VLOOKUP(AI3017,'Vlookup''sRef'!$O$2:$P$101,2,FALSE),"")&amp;","&amp;IF(AJ3017&lt;&gt;"",VLOOKUP(AJ3017,RulesetRef!$A$2:$B$77,2,FALSE),"")&amp;","&amp;AK3017&amp;","&amp;AL3017)</f>
        <v/>
      </c>
    </row>
    <row r="3018" spans="5:40" ht="15.6" customHeight="1">
      <c r="E3018" s="15" t="str">
        <f>IF(AND(A3018="",D3018=""),"",IF(OR(AND(ISNUMBER(SEARCH("@",A3018))*ISNUMBER(SEARCH(".",A3018,SEARCH("@",A3018))),ISBLANK(D3018)),LEN(D3018)&gt;=8),1,0))</f>
        <v/>
      </c>
      <c r="M3018" s="15" t="str">
        <f t="shared" si="94"/>
        <v/>
      </c>
      <c r="T3018" s="15" t="str">
        <f t="shared" si="95"/>
        <v/>
      </c>
      <c r="AM3018" s="13" t="str">
        <f>IF(COUNTBLANK(A3018:AL3018)=30,"",IF(A3018="","User Name Missing",IF(B3018="","First Name Missing",IF(C3018="","Last Name Missing",IF(E3018=0,"Password Short(Min 8 Charcters)",IF(M3018="","Group Missing",IF(U3018="","Security Clearance Missing","Good")))))))</f>
        <v>User Name Missing</v>
      </c>
      <c r="AN3018" s="45" t="str">
        <f>IF(AM3018&lt;&gt;"Good","",A3018&amp;","&amp;C3018&amp;","&amp;B3018&amp;","&amp;D3018&amp;","&amp;M3018&amp;","&amp;T3018&amp;","&amp;U3018&amp;","&amp;V3018&amp;","&amp;W3018&amp;","&amp;X3018&amp;","&amp;IF(Y3018&lt;&gt;"",VLOOKUP(Y3018,'Vlookup''sRef'!$C$3:$D$6,2,FALSE),"")&amp;","&amp;IF(Z3018&lt;&gt;"",VLOOKUP(Z3018,'Vlookup''sRef'!$F$3:$G$4,2,FALSE),"")&amp;","&amp;AA3018&amp;","&amp;AB3018&amp;","&amp;AC3018&amp;","&amp;AD3018&amp;","&amp;AE3018&amp;","&amp;AF3018&amp;","&amp;AG3018&amp;","&amp;AH3018&amp;","&amp;IF(AI3018&lt;&gt;"",VLOOKUP(AI3018,'Vlookup''sRef'!$O$2:$P$101,2,FALSE),"")&amp;","&amp;IF(AJ3018&lt;&gt;"",VLOOKUP(AJ3018,RulesetRef!$A$2:$B$77,2,FALSE),"")&amp;","&amp;AK3018&amp;","&amp;AL3018)</f>
        <v/>
      </c>
    </row>
    <row r="3019" spans="5:40" ht="15.6" customHeight="1">
      <c r="E3019" s="15" t="str">
        <f>IF(AND(A3019="",D3019=""),"",IF(OR(AND(ISNUMBER(SEARCH("@",A3019))*ISNUMBER(SEARCH(".",A3019,SEARCH("@",A3019))),ISBLANK(D3019)),LEN(D3019)&gt;=8),1,0))</f>
        <v/>
      </c>
      <c r="M3019" s="15" t="str">
        <f t="shared" si="94"/>
        <v/>
      </c>
      <c r="T3019" s="15" t="str">
        <f t="shared" si="95"/>
        <v/>
      </c>
      <c r="AM3019" s="13" t="str">
        <f>IF(COUNTBLANK(A3019:AL3019)=30,"",IF(A3019="","User Name Missing",IF(B3019="","First Name Missing",IF(C3019="","Last Name Missing",IF(E3019=0,"Password Short(Min 8 Charcters)",IF(M3019="","Group Missing",IF(U3019="","Security Clearance Missing","Good")))))))</f>
        <v>User Name Missing</v>
      </c>
      <c r="AN3019" s="45" t="str">
        <f>IF(AM3019&lt;&gt;"Good","",A3019&amp;","&amp;C3019&amp;","&amp;B3019&amp;","&amp;D3019&amp;","&amp;M3019&amp;","&amp;T3019&amp;","&amp;U3019&amp;","&amp;V3019&amp;","&amp;W3019&amp;","&amp;X3019&amp;","&amp;IF(Y3019&lt;&gt;"",VLOOKUP(Y3019,'Vlookup''sRef'!$C$3:$D$6,2,FALSE),"")&amp;","&amp;IF(Z3019&lt;&gt;"",VLOOKUP(Z3019,'Vlookup''sRef'!$F$3:$G$4,2,FALSE),"")&amp;","&amp;AA3019&amp;","&amp;AB3019&amp;","&amp;AC3019&amp;","&amp;AD3019&amp;","&amp;AE3019&amp;","&amp;AF3019&amp;","&amp;AG3019&amp;","&amp;AH3019&amp;","&amp;IF(AI3019&lt;&gt;"",VLOOKUP(AI3019,'Vlookup''sRef'!$O$2:$P$101,2,FALSE),"")&amp;","&amp;IF(AJ3019&lt;&gt;"",VLOOKUP(AJ3019,RulesetRef!$A$2:$B$77,2,FALSE),"")&amp;","&amp;AK3019&amp;","&amp;AL3019)</f>
        <v/>
      </c>
    </row>
    <row r="3020" spans="5:40" ht="15.6" customHeight="1">
      <c r="E3020" s="15" t="str">
        <f>IF(AND(A3020="",D3020=""),"",IF(OR(AND(ISNUMBER(SEARCH("@",A3020))*ISNUMBER(SEARCH(".",A3020,SEARCH("@",A3020))),ISBLANK(D3020)),LEN(D3020)&gt;=8),1,0))</f>
        <v/>
      </c>
      <c r="M3020" s="15" t="str">
        <f t="shared" si="94"/>
        <v/>
      </c>
      <c r="T3020" s="15" t="str">
        <f t="shared" si="95"/>
        <v/>
      </c>
      <c r="AM3020" s="13" t="str">
        <f>IF(COUNTBLANK(A3020:AL3020)=30,"",IF(A3020="","User Name Missing",IF(B3020="","First Name Missing",IF(C3020="","Last Name Missing",IF(E3020=0,"Password Short(Min 8 Charcters)",IF(M3020="","Group Missing",IF(U3020="","Security Clearance Missing","Good")))))))</f>
        <v>User Name Missing</v>
      </c>
      <c r="AN3020" s="45" t="str">
        <f>IF(AM3020&lt;&gt;"Good","",A3020&amp;","&amp;C3020&amp;","&amp;B3020&amp;","&amp;D3020&amp;","&amp;M3020&amp;","&amp;T3020&amp;","&amp;U3020&amp;","&amp;V3020&amp;","&amp;W3020&amp;","&amp;X3020&amp;","&amp;IF(Y3020&lt;&gt;"",VLOOKUP(Y3020,'Vlookup''sRef'!$C$3:$D$6,2,FALSE),"")&amp;","&amp;IF(Z3020&lt;&gt;"",VLOOKUP(Z3020,'Vlookup''sRef'!$F$3:$G$4,2,FALSE),"")&amp;","&amp;AA3020&amp;","&amp;AB3020&amp;","&amp;AC3020&amp;","&amp;AD3020&amp;","&amp;AE3020&amp;","&amp;AF3020&amp;","&amp;AG3020&amp;","&amp;AH3020&amp;","&amp;IF(AI3020&lt;&gt;"",VLOOKUP(AI3020,'Vlookup''sRef'!$O$2:$P$101,2,FALSE),"")&amp;","&amp;IF(AJ3020&lt;&gt;"",VLOOKUP(AJ3020,RulesetRef!$A$2:$B$77,2,FALSE),"")&amp;","&amp;AK3020&amp;","&amp;AL3020)</f>
        <v/>
      </c>
    </row>
    <row r="3021" spans="5:40" ht="15.6" customHeight="1">
      <c r="E3021" s="15" t="str">
        <f>IF(AND(A3021="",D3021=""),"",IF(OR(AND(ISNUMBER(SEARCH("@",A3021))*ISNUMBER(SEARCH(".",A3021,SEARCH("@",A3021))),ISBLANK(D3021)),LEN(D3021)&gt;=8),1,0))</f>
        <v/>
      </c>
      <c r="M3021" s="15" t="str">
        <f t="shared" si="94"/>
        <v/>
      </c>
      <c r="T3021" s="15" t="str">
        <f t="shared" si="95"/>
        <v/>
      </c>
      <c r="AM3021" s="13" t="str">
        <f>IF(COUNTBLANK(A3021:AL3021)=30,"",IF(A3021="","User Name Missing",IF(B3021="","First Name Missing",IF(C3021="","Last Name Missing",IF(E3021=0,"Password Short(Min 8 Charcters)",IF(M3021="","Group Missing",IF(U3021="","Security Clearance Missing","Good")))))))</f>
        <v>User Name Missing</v>
      </c>
      <c r="AN3021" s="45" t="str">
        <f>IF(AM3021&lt;&gt;"Good","",A3021&amp;","&amp;C3021&amp;","&amp;B3021&amp;","&amp;D3021&amp;","&amp;M3021&amp;","&amp;T3021&amp;","&amp;U3021&amp;","&amp;V3021&amp;","&amp;W3021&amp;","&amp;X3021&amp;","&amp;IF(Y3021&lt;&gt;"",VLOOKUP(Y3021,'Vlookup''sRef'!$C$3:$D$6,2,FALSE),"")&amp;","&amp;IF(Z3021&lt;&gt;"",VLOOKUP(Z3021,'Vlookup''sRef'!$F$3:$G$4,2,FALSE),"")&amp;","&amp;AA3021&amp;","&amp;AB3021&amp;","&amp;AC3021&amp;","&amp;AD3021&amp;","&amp;AE3021&amp;","&amp;AF3021&amp;","&amp;AG3021&amp;","&amp;AH3021&amp;","&amp;IF(AI3021&lt;&gt;"",VLOOKUP(AI3021,'Vlookup''sRef'!$O$2:$P$101,2,FALSE),"")&amp;","&amp;IF(AJ3021&lt;&gt;"",VLOOKUP(AJ3021,RulesetRef!$A$2:$B$77,2,FALSE),"")&amp;","&amp;AK3021&amp;","&amp;AL3021)</f>
        <v/>
      </c>
    </row>
    <row r="3022" spans="5:40" ht="15.6" customHeight="1">
      <c r="E3022" s="15" t="str">
        <f>IF(AND(A3022="",D3022=""),"",IF(OR(AND(ISNUMBER(SEARCH("@",A3022))*ISNUMBER(SEARCH(".",A3022,SEARCH("@",A3022))),ISBLANK(D3022)),LEN(D3022)&gt;=8),1,0))</f>
        <v/>
      </c>
      <c r="M3022" s="15" t="str">
        <f t="shared" si="94"/>
        <v/>
      </c>
      <c r="T3022" s="15" t="str">
        <f t="shared" si="95"/>
        <v/>
      </c>
      <c r="AM3022" s="13" t="str">
        <f>IF(COUNTBLANK(A3022:AL3022)=30,"",IF(A3022="","User Name Missing",IF(B3022="","First Name Missing",IF(C3022="","Last Name Missing",IF(E3022=0,"Password Short(Min 8 Charcters)",IF(M3022="","Group Missing",IF(U3022="","Security Clearance Missing","Good")))))))</f>
        <v>User Name Missing</v>
      </c>
      <c r="AN3022" s="45" t="str">
        <f>IF(AM3022&lt;&gt;"Good","",A3022&amp;","&amp;C3022&amp;","&amp;B3022&amp;","&amp;D3022&amp;","&amp;M3022&amp;","&amp;T3022&amp;","&amp;U3022&amp;","&amp;V3022&amp;","&amp;W3022&amp;","&amp;X3022&amp;","&amp;IF(Y3022&lt;&gt;"",VLOOKUP(Y3022,'Vlookup''sRef'!$C$3:$D$6,2,FALSE),"")&amp;","&amp;IF(Z3022&lt;&gt;"",VLOOKUP(Z3022,'Vlookup''sRef'!$F$3:$G$4,2,FALSE),"")&amp;","&amp;AA3022&amp;","&amp;AB3022&amp;","&amp;AC3022&amp;","&amp;AD3022&amp;","&amp;AE3022&amp;","&amp;AF3022&amp;","&amp;AG3022&amp;","&amp;AH3022&amp;","&amp;IF(AI3022&lt;&gt;"",VLOOKUP(AI3022,'Vlookup''sRef'!$O$2:$P$101,2,FALSE),"")&amp;","&amp;IF(AJ3022&lt;&gt;"",VLOOKUP(AJ3022,RulesetRef!$A$2:$B$77,2,FALSE),"")&amp;","&amp;AK3022&amp;","&amp;AL3022)</f>
        <v/>
      </c>
    </row>
    <row r="3023" spans="5:40" ht="15.6" customHeight="1">
      <c r="E3023" s="15" t="str">
        <f>IF(AND(A3023="",D3023=""),"",IF(OR(AND(ISNUMBER(SEARCH("@",A3023))*ISNUMBER(SEARCH(".",A3023,SEARCH("@",A3023))),ISBLANK(D3023)),LEN(D3023)&gt;=8),1,0))</f>
        <v/>
      </c>
      <c r="M3023" s="15" t="str">
        <f t="shared" si="94"/>
        <v/>
      </c>
      <c r="T3023" s="15" t="str">
        <f t="shared" si="95"/>
        <v/>
      </c>
      <c r="AM3023" s="13" t="str">
        <f>IF(COUNTBLANK(A3023:AL3023)=30,"",IF(A3023="","User Name Missing",IF(B3023="","First Name Missing",IF(C3023="","Last Name Missing",IF(E3023=0,"Password Short(Min 8 Charcters)",IF(M3023="","Group Missing",IF(U3023="","Security Clearance Missing","Good")))))))</f>
        <v>User Name Missing</v>
      </c>
      <c r="AN3023" s="45" t="str">
        <f>IF(AM3023&lt;&gt;"Good","",A3023&amp;","&amp;C3023&amp;","&amp;B3023&amp;","&amp;D3023&amp;","&amp;M3023&amp;","&amp;T3023&amp;","&amp;U3023&amp;","&amp;V3023&amp;","&amp;W3023&amp;","&amp;X3023&amp;","&amp;IF(Y3023&lt;&gt;"",VLOOKUP(Y3023,'Vlookup''sRef'!$C$3:$D$6,2,FALSE),"")&amp;","&amp;IF(Z3023&lt;&gt;"",VLOOKUP(Z3023,'Vlookup''sRef'!$F$3:$G$4,2,FALSE),"")&amp;","&amp;AA3023&amp;","&amp;AB3023&amp;","&amp;AC3023&amp;","&amp;AD3023&amp;","&amp;AE3023&amp;","&amp;AF3023&amp;","&amp;AG3023&amp;","&amp;AH3023&amp;","&amp;IF(AI3023&lt;&gt;"",VLOOKUP(AI3023,'Vlookup''sRef'!$O$2:$P$101,2,FALSE),"")&amp;","&amp;IF(AJ3023&lt;&gt;"",VLOOKUP(AJ3023,RulesetRef!$A$2:$B$77,2,FALSE),"")&amp;","&amp;AK3023&amp;","&amp;AL3023)</f>
        <v/>
      </c>
    </row>
    <row r="3024" spans="5:40" ht="15.6" customHeight="1">
      <c r="E3024" s="15" t="str">
        <f>IF(AND(A3024="",D3024=""),"",IF(OR(AND(ISNUMBER(SEARCH("@",A3024))*ISNUMBER(SEARCH(".",A3024,SEARCH("@",A3024))),ISBLANK(D3024)),LEN(D3024)&gt;=8),1,0))</f>
        <v/>
      </c>
      <c r="M3024" s="15" t="str">
        <f t="shared" si="94"/>
        <v/>
      </c>
      <c r="T3024" s="15" t="str">
        <f t="shared" si="95"/>
        <v/>
      </c>
      <c r="AM3024" s="13" t="str">
        <f>IF(COUNTBLANK(A3024:AL3024)=30,"",IF(A3024="","User Name Missing",IF(B3024="","First Name Missing",IF(C3024="","Last Name Missing",IF(E3024=0,"Password Short(Min 8 Charcters)",IF(M3024="","Group Missing",IF(U3024="","Security Clearance Missing","Good")))))))</f>
        <v>User Name Missing</v>
      </c>
      <c r="AN3024" s="45" t="str">
        <f>IF(AM3024&lt;&gt;"Good","",A3024&amp;","&amp;C3024&amp;","&amp;B3024&amp;","&amp;D3024&amp;","&amp;M3024&amp;","&amp;T3024&amp;","&amp;U3024&amp;","&amp;V3024&amp;","&amp;W3024&amp;","&amp;X3024&amp;","&amp;IF(Y3024&lt;&gt;"",VLOOKUP(Y3024,'Vlookup''sRef'!$C$3:$D$6,2,FALSE),"")&amp;","&amp;IF(Z3024&lt;&gt;"",VLOOKUP(Z3024,'Vlookup''sRef'!$F$3:$G$4,2,FALSE),"")&amp;","&amp;AA3024&amp;","&amp;AB3024&amp;","&amp;AC3024&amp;","&amp;AD3024&amp;","&amp;AE3024&amp;","&amp;AF3024&amp;","&amp;AG3024&amp;","&amp;AH3024&amp;","&amp;IF(AI3024&lt;&gt;"",VLOOKUP(AI3024,'Vlookup''sRef'!$O$2:$P$101,2,FALSE),"")&amp;","&amp;IF(AJ3024&lt;&gt;"",VLOOKUP(AJ3024,RulesetRef!$A$2:$B$77,2,FALSE),"")&amp;","&amp;AK3024&amp;","&amp;AL3024)</f>
        <v/>
      </c>
    </row>
    <row r="3025" spans="5:40" ht="15.6" customHeight="1">
      <c r="E3025" s="15" t="str">
        <f>IF(AND(A3025="",D3025=""),"",IF(OR(AND(ISNUMBER(SEARCH("@",A3025))*ISNUMBER(SEARCH(".",A3025,SEARCH("@",A3025))),ISBLANK(D3025)),LEN(D3025)&gt;=8),1,0))</f>
        <v/>
      </c>
      <c r="M3025" s="15" t="str">
        <f t="shared" si="94"/>
        <v/>
      </c>
      <c r="T3025" s="15" t="str">
        <f t="shared" si="95"/>
        <v/>
      </c>
      <c r="AM3025" s="13" t="str">
        <f>IF(COUNTBLANK(A3025:AL3025)=30,"",IF(A3025="","User Name Missing",IF(B3025="","First Name Missing",IF(C3025="","Last Name Missing",IF(E3025=0,"Password Short(Min 8 Charcters)",IF(M3025="","Group Missing",IF(U3025="","Security Clearance Missing","Good")))))))</f>
        <v>User Name Missing</v>
      </c>
      <c r="AN3025" s="45" t="str">
        <f>IF(AM3025&lt;&gt;"Good","",A3025&amp;","&amp;C3025&amp;","&amp;B3025&amp;","&amp;D3025&amp;","&amp;M3025&amp;","&amp;T3025&amp;","&amp;U3025&amp;","&amp;V3025&amp;","&amp;W3025&amp;","&amp;X3025&amp;","&amp;IF(Y3025&lt;&gt;"",VLOOKUP(Y3025,'Vlookup''sRef'!$C$3:$D$6,2,FALSE),"")&amp;","&amp;IF(Z3025&lt;&gt;"",VLOOKUP(Z3025,'Vlookup''sRef'!$F$3:$G$4,2,FALSE),"")&amp;","&amp;AA3025&amp;","&amp;AB3025&amp;","&amp;AC3025&amp;","&amp;AD3025&amp;","&amp;AE3025&amp;","&amp;AF3025&amp;","&amp;AG3025&amp;","&amp;AH3025&amp;","&amp;IF(AI3025&lt;&gt;"",VLOOKUP(AI3025,'Vlookup''sRef'!$O$2:$P$101,2,FALSE),"")&amp;","&amp;IF(AJ3025&lt;&gt;"",VLOOKUP(AJ3025,RulesetRef!$A$2:$B$77,2,FALSE),"")&amp;","&amp;AK3025&amp;","&amp;AL3025)</f>
        <v/>
      </c>
    </row>
    <row r="3026" spans="5:40" ht="15.6" customHeight="1">
      <c r="E3026" s="15" t="str">
        <f>IF(AND(A3026="",D3026=""),"",IF(OR(AND(ISNUMBER(SEARCH("@",A3026))*ISNUMBER(SEARCH(".",A3026,SEARCH("@",A3026))),ISBLANK(D3026)),LEN(D3026)&gt;=8),1,0))</f>
        <v/>
      </c>
      <c r="M3026" s="15" t="str">
        <f t="shared" si="94"/>
        <v/>
      </c>
      <c r="T3026" s="15" t="str">
        <f t="shared" si="95"/>
        <v/>
      </c>
      <c r="AM3026" s="13" t="str">
        <f>IF(COUNTBLANK(A3026:AL3026)=30,"",IF(A3026="","User Name Missing",IF(B3026="","First Name Missing",IF(C3026="","Last Name Missing",IF(E3026=0,"Password Short(Min 8 Charcters)",IF(M3026="","Group Missing",IF(U3026="","Security Clearance Missing","Good")))))))</f>
        <v>User Name Missing</v>
      </c>
      <c r="AN3026" s="45" t="str">
        <f>IF(AM3026&lt;&gt;"Good","",A3026&amp;","&amp;C3026&amp;","&amp;B3026&amp;","&amp;D3026&amp;","&amp;M3026&amp;","&amp;T3026&amp;","&amp;U3026&amp;","&amp;V3026&amp;","&amp;W3026&amp;","&amp;X3026&amp;","&amp;IF(Y3026&lt;&gt;"",VLOOKUP(Y3026,'Vlookup''sRef'!$C$3:$D$6,2,FALSE),"")&amp;","&amp;IF(Z3026&lt;&gt;"",VLOOKUP(Z3026,'Vlookup''sRef'!$F$3:$G$4,2,FALSE),"")&amp;","&amp;AA3026&amp;","&amp;AB3026&amp;","&amp;AC3026&amp;","&amp;AD3026&amp;","&amp;AE3026&amp;","&amp;AF3026&amp;","&amp;AG3026&amp;","&amp;AH3026&amp;","&amp;IF(AI3026&lt;&gt;"",VLOOKUP(AI3026,'Vlookup''sRef'!$O$2:$P$101,2,FALSE),"")&amp;","&amp;IF(AJ3026&lt;&gt;"",VLOOKUP(AJ3026,RulesetRef!$A$2:$B$77,2,FALSE),"")&amp;","&amp;AK3026&amp;","&amp;AL3026)</f>
        <v/>
      </c>
    </row>
    <row r="3027" spans="5:40" ht="15.6" customHeight="1">
      <c r="E3027" s="15" t="str">
        <f>IF(AND(A3027="",D3027=""),"",IF(OR(AND(ISNUMBER(SEARCH("@",A3027))*ISNUMBER(SEARCH(".",A3027,SEARCH("@",A3027))),ISBLANK(D3027)),LEN(D3027)&gt;=8),1,0))</f>
        <v/>
      </c>
      <c r="M3027" s="15" t="str">
        <f t="shared" si="94"/>
        <v/>
      </c>
      <c r="T3027" s="15" t="str">
        <f t="shared" si="95"/>
        <v/>
      </c>
      <c r="AM3027" s="13" t="str">
        <f>IF(COUNTBLANK(A3027:AL3027)=30,"",IF(A3027="","User Name Missing",IF(B3027="","First Name Missing",IF(C3027="","Last Name Missing",IF(E3027=0,"Password Short(Min 8 Charcters)",IF(M3027="","Group Missing",IF(U3027="","Security Clearance Missing","Good")))))))</f>
        <v>User Name Missing</v>
      </c>
      <c r="AN3027" s="45" t="str">
        <f>IF(AM3027&lt;&gt;"Good","",A3027&amp;","&amp;C3027&amp;","&amp;B3027&amp;","&amp;D3027&amp;","&amp;M3027&amp;","&amp;T3027&amp;","&amp;U3027&amp;","&amp;V3027&amp;","&amp;W3027&amp;","&amp;X3027&amp;","&amp;IF(Y3027&lt;&gt;"",VLOOKUP(Y3027,'Vlookup''sRef'!$C$3:$D$6,2,FALSE),"")&amp;","&amp;IF(Z3027&lt;&gt;"",VLOOKUP(Z3027,'Vlookup''sRef'!$F$3:$G$4,2,FALSE),"")&amp;","&amp;AA3027&amp;","&amp;AB3027&amp;","&amp;AC3027&amp;","&amp;AD3027&amp;","&amp;AE3027&amp;","&amp;AF3027&amp;","&amp;AG3027&amp;","&amp;AH3027&amp;","&amp;IF(AI3027&lt;&gt;"",VLOOKUP(AI3027,'Vlookup''sRef'!$O$2:$P$101,2,FALSE),"")&amp;","&amp;IF(AJ3027&lt;&gt;"",VLOOKUP(AJ3027,RulesetRef!$A$2:$B$77,2,FALSE),"")&amp;","&amp;AK3027&amp;","&amp;AL3027)</f>
        <v/>
      </c>
    </row>
    <row r="3028" spans="5:40" ht="15.6" customHeight="1">
      <c r="E3028" s="15" t="str">
        <f>IF(AND(A3028="",D3028=""),"",IF(OR(AND(ISNUMBER(SEARCH("@",A3028))*ISNUMBER(SEARCH(".",A3028,SEARCH("@",A3028))),ISBLANK(D3028)),LEN(D3028)&gt;=8),1,0))</f>
        <v/>
      </c>
      <c r="M3028" s="15" t="str">
        <f t="shared" si="94"/>
        <v/>
      </c>
      <c r="T3028" s="15" t="str">
        <f t="shared" si="95"/>
        <v/>
      </c>
      <c r="AM3028" s="13" t="str">
        <f>IF(COUNTBLANK(A3028:AL3028)=30,"",IF(A3028="","User Name Missing",IF(B3028="","First Name Missing",IF(C3028="","Last Name Missing",IF(E3028=0,"Password Short(Min 8 Charcters)",IF(M3028="","Group Missing",IF(U3028="","Security Clearance Missing","Good")))))))</f>
        <v>User Name Missing</v>
      </c>
      <c r="AN3028" s="45" t="str">
        <f>IF(AM3028&lt;&gt;"Good","",A3028&amp;","&amp;C3028&amp;","&amp;B3028&amp;","&amp;D3028&amp;","&amp;M3028&amp;","&amp;T3028&amp;","&amp;U3028&amp;","&amp;V3028&amp;","&amp;W3028&amp;","&amp;X3028&amp;","&amp;IF(Y3028&lt;&gt;"",VLOOKUP(Y3028,'Vlookup''sRef'!$C$3:$D$6,2,FALSE),"")&amp;","&amp;IF(Z3028&lt;&gt;"",VLOOKUP(Z3028,'Vlookup''sRef'!$F$3:$G$4,2,FALSE),"")&amp;","&amp;AA3028&amp;","&amp;AB3028&amp;","&amp;AC3028&amp;","&amp;AD3028&amp;","&amp;AE3028&amp;","&amp;AF3028&amp;","&amp;AG3028&amp;","&amp;AH3028&amp;","&amp;IF(AI3028&lt;&gt;"",VLOOKUP(AI3028,'Vlookup''sRef'!$O$2:$P$101,2,FALSE),"")&amp;","&amp;IF(AJ3028&lt;&gt;"",VLOOKUP(AJ3028,RulesetRef!$A$2:$B$77,2,FALSE),"")&amp;","&amp;AK3028&amp;","&amp;AL3028)</f>
        <v/>
      </c>
    </row>
    <row r="3029" spans="5:40" ht="15.6" customHeight="1">
      <c r="E3029" s="15" t="str">
        <f>IF(AND(A3029="",D3029=""),"",IF(OR(AND(ISNUMBER(SEARCH("@",A3029))*ISNUMBER(SEARCH(".",A3029,SEARCH("@",A3029))),ISBLANK(D3029)),LEN(D3029)&gt;=8),1,0))</f>
        <v/>
      </c>
      <c r="M3029" s="15" t="str">
        <f t="shared" si="94"/>
        <v/>
      </c>
      <c r="T3029" s="15" t="str">
        <f t="shared" si="95"/>
        <v/>
      </c>
      <c r="AM3029" s="13" t="str">
        <f>IF(COUNTBLANK(A3029:AL3029)=30,"",IF(A3029="","User Name Missing",IF(B3029="","First Name Missing",IF(C3029="","Last Name Missing",IF(E3029=0,"Password Short(Min 8 Charcters)",IF(M3029="","Group Missing",IF(U3029="","Security Clearance Missing","Good")))))))</f>
        <v>User Name Missing</v>
      </c>
      <c r="AN3029" s="45" t="str">
        <f>IF(AM3029&lt;&gt;"Good","",A3029&amp;","&amp;C3029&amp;","&amp;B3029&amp;","&amp;D3029&amp;","&amp;M3029&amp;","&amp;T3029&amp;","&amp;U3029&amp;","&amp;V3029&amp;","&amp;W3029&amp;","&amp;X3029&amp;","&amp;IF(Y3029&lt;&gt;"",VLOOKUP(Y3029,'Vlookup''sRef'!$C$3:$D$6,2,FALSE),"")&amp;","&amp;IF(Z3029&lt;&gt;"",VLOOKUP(Z3029,'Vlookup''sRef'!$F$3:$G$4,2,FALSE),"")&amp;","&amp;AA3029&amp;","&amp;AB3029&amp;","&amp;AC3029&amp;","&amp;AD3029&amp;","&amp;AE3029&amp;","&amp;AF3029&amp;","&amp;AG3029&amp;","&amp;AH3029&amp;","&amp;IF(AI3029&lt;&gt;"",VLOOKUP(AI3029,'Vlookup''sRef'!$O$2:$P$101,2,FALSE),"")&amp;","&amp;IF(AJ3029&lt;&gt;"",VLOOKUP(AJ3029,RulesetRef!$A$2:$B$77,2,FALSE),"")&amp;","&amp;AK3029&amp;","&amp;AL3029)</f>
        <v/>
      </c>
    </row>
    <row r="3030" spans="5:40" ht="15.6" customHeight="1">
      <c r="E3030" s="15" t="str">
        <f>IF(AND(A3030="",D3030=""),"",IF(OR(AND(ISNUMBER(SEARCH("@",A3030))*ISNUMBER(SEARCH(".",A3030,SEARCH("@",A3030))),ISBLANK(D3030)),LEN(D3030)&gt;=8),1,0))</f>
        <v/>
      </c>
      <c r="M3030" s="15" t="str">
        <f t="shared" si="94"/>
        <v/>
      </c>
      <c r="T3030" s="15" t="str">
        <f t="shared" si="95"/>
        <v/>
      </c>
      <c r="AM3030" s="13" t="str">
        <f>IF(COUNTBLANK(A3030:AL3030)=30,"",IF(A3030="","User Name Missing",IF(B3030="","First Name Missing",IF(C3030="","Last Name Missing",IF(E3030=0,"Password Short(Min 8 Charcters)",IF(M3030="","Group Missing",IF(U3030="","Security Clearance Missing","Good")))))))</f>
        <v>User Name Missing</v>
      </c>
      <c r="AN3030" s="45" t="str">
        <f>IF(AM3030&lt;&gt;"Good","",A3030&amp;","&amp;C3030&amp;","&amp;B3030&amp;","&amp;D3030&amp;","&amp;M3030&amp;","&amp;T3030&amp;","&amp;U3030&amp;","&amp;V3030&amp;","&amp;W3030&amp;","&amp;X3030&amp;","&amp;IF(Y3030&lt;&gt;"",VLOOKUP(Y3030,'Vlookup''sRef'!$C$3:$D$6,2,FALSE),"")&amp;","&amp;IF(Z3030&lt;&gt;"",VLOOKUP(Z3030,'Vlookup''sRef'!$F$3:$G$4,2,FALSE),"")&amp;","&amp;AA3030&amp;","&amp;AB3030&amp;","&amp;AC3030&amp;","&amp;AD3030&amp;","&amp;AE3030&amp;","&amp;AF3030&amp;","&amp;AG3030&amp;","&amp;AH3030&amp;","&amp;IF(AI3030&lt;&gt;"",VLOOKUP(AI3030,'Vlookup''sRef'!$O$2:$P$101,2,FALSE),"")&amp;","&amp;IF(AJ3030&lt;&gt;"",VLOOKUP(AJ3030,RulesetRef!$A$2:$B$77,2,FALSE),"")&amp;","&amp;AK3030&amp;","&amp;AL3030)</f>
        <v/>
      </c>
    </row>
    <row r="3031" spans="5:40" ht="15.6" customHeight="1">
      <c r="E3031" s="15" t="str">
        <f>IF(AND(A3031="",D3031=""),"",IF(OR(AND(ISNUMBER(SEARCH("@",A3031))*ISNUMBER(SEARCH(".",A3031,SEARCH("@",A3031))),ISBLANK(D3031)),LEN(D3031)&gt;=8),1,0))</f>
        <v/>
      </c>
      <c r="M3031" s="15" t="str">
        <f t="shared" si="94"/>
        <v/>
      </c>
      <c r="T3031" s="15" t="str">
        <f t="shared" si="95"/>
        <v/>
      </c>
      <c r="AM3031" s="13" t="str">
        <f>IF(COUNTBLANK(A3031:AL3031)=30,"",IF(A3031="","User Name Missing",IF(B3031="","First Name Missing",IF(C3031="","Last Name Missing",IF(E3031=0,"Password Short(Min 8 Charcters)",IF(M3031="","Group Missing",IF(U3031="","Security Clearance Missing","Good")))))))</f>
        <v>User Name Missing</v>
      </c>
      <c r="AN3031" s="45" t="str">
        <f>IF(AM3031&lt;&gt;"Good","",A3031&amp;","&amp;C3031&amp;","&amp;B3031&amp;","&amp;D3031&amp;","&amp;M3031&amp;","&amp;T3031&amp;","&amp;U3031&amp;","&amp;V3031&amp;","&amp;W3031&amp;","&amp;X3031&amp;","&amp;IF(Y3031&lt;&gt;"",VLOOKUP(Y3031,'Vlookup''sRef'!$C$3:$D$6,2,FALSE),"")&amp;","&amp;IF(Z3031&lt;&gt;"",VLOOKUP(Z3031,'Vlookup''sRef'!$F$3:$G$4,2,FALSE),"")&amp;","&amp;AA3031&amp;","&amp;AB3031&amp;","&amp;AC3031&amp;","&amp;AD3031&amp;","&amp;AE3031&amp;","&amp;AF3031&amp;","&amp;AG3031&amp;","&amp;AH3031&amp;","&amp;IF(AI3031&lt;&gt;"",VLOOKUP(AI3031,'Vlookup''sRef'!$O$2:$P$101,2,FALSE),"")&amp;","&amp;IF(AJ3031&lt;&gt;"",VLOOKUP(AJ3031,RulesetRef!$A$2:$B$77,2,FALSE),"")&amp;","&amp;AK3031&amp;","&amp;AL3031)</f>
        <v/>
      </c>
    </row>
    <row r="3032" spans="5:40" ht="15.6" customHeight="1">
      <c r="E3032" s="15" t="str">
        <f>IF(AND(A3032="",D3032=""),"",IF(OR(AND(ISNUMBER(SEARCH("@",A3032))*ISNUMBER(SEARCH(".",A3032,SEARCH("@",A3032))),ISBLANK(D3032)),LEN(D3032)&gt;=8),1,0))</f>
        <v/>
      </c>
      <c r="M3032" s="15" t="str">
        <f t="shared" si="94"/>
        <v/>
      </c>
      <c r="T3032" s="15" t="str">
        <f t="shared" si="95"/>
        <v/>
      </c>
      <c r="AM3032" s="13" t="str">
        <f>IF(COUNTBLANK(A3032:AL3032)=30,"",IF(A3032="","User Name Missing",IF(B3032="","First Name Missing",IF(C3032="","Last Name Missing",IF(E3032=0,"Password Short(Min 8 Charcters)",IF(M3032="","Group Missing",IF(U3032="","Security Clearance Missing","Good")))))))</f>
        <v>User Name Missing</v>
      </c>
      <c r="AN3032" s="45" t="str">
        <f>IF(AM3032&lt;&gt;"Good","",A3032&amp;","&amp;C3032&amp;","&amp;B3032&amp;","&amp;D3032&amp;","&amp;M3032&amp;","&amp;T3032&amp;","&amp;U3032&amp;","&amp;V3032&amp;","&amp;W3032&amp;","&amp;X3032&amp;","&amp;IF(Y3032&lt;&gt;"",VLOOKUP(Y3032,'Vlookup''sRef'!$C$3:$D$6,2,FALSE),"")&amp;","&amp;IF(Z3032&lt;&gt;"",VLOOKUP(Z3032,'Vlookup''sRef'!$F$3:$G$4,2,FALSE),"")&amp;","&amp;AA3032&amp;","&amp;AB3032&amp;","&amp;AC3032&amp;","&amp;AD3032&amp;","&amp;AE3032&amp;","&amp;AF3032&amp;","&amp;AG3032&amp;","&amp;AH3032&amp;","&amp;IF(AI3032&lt;&gt;"",VLOOKUP(AI3032,'Vlookup''sRef'!$O$2:$P$101,2,FALSE),"")&amp;","&amp;IF(AJ3032&lt;&gt;"",VLOOKUP(AJ3032,RulesetRef!$A$2:$B$77,2,FALSE),"")&amp;","&amp;AK3032&amp;","&amp;AL3032)</f>
        <v/>
      </c>
    </row>
    <row r="3033" spans="5:40" ht="15.6" customHeight="1">
      <c r="E3033" s="15" t="str">
        <f>IF(AND(A3033="",D3033=""),"",IF(OR(AND(ISNUMBER(SEARCH("@",A3033))*ISNUMBER(SEARCH(".",A3033,SEARCH("@",A3033))),ISBLANK(D3033)),LEN(D3033)&gt;=8),1,0))</f>
        <v/>
      </c>
      <c r="M3033" s="15" t="str">
        <f t="shared" si="94"/>
        <v/>
      </c>
      <c r="T3033" s="15" t="str">
        <f t="shared" si="95"/>
        <v/>
      </c>
      <c r="AM3033" s="13" t="str">
        <f>IF(COUNTBLANK(A3033:AL3033)=30,"",IF(A3033="","User Name Missing",IF(B3033="","First Name Missing",IF(C3033="","Last Name Missing",IF(E3033=0,"Password Short(Min 8 Charcters)",IF(M3033="","Group Missing",IF(U3033="","Security Clearance Missing","Good")))))))</f>
        <v>User Name Missing</v>
      </c>
      <c r="AN3033" s="45" t="str">
        <f>IF(AM3033&lt;&gt;"Good","",A3033&amp;","&amp;C3033&amp;","&amp;B3033&amp;","&amp;D3033&amp;","&amp;M3033&amp;","&amp;T3033&amp;","&amp;U3033&amp;","&amp;V3033&amp;","&amp;W3033&amp;","&amp;X3033&amp;","&amp;IF(Y3033&lt;&gt;"",VLOOKUP(Y3033,'Vlookup''sRef'!$C$3:$D$6,2,FALSE),"")&amp;","&amp;IF(Z3033&lt;&gt;"",VLOOKUP(Z3033,'Vlookup''sRef'!$F$3:$G$4,2,FALSE),"")&amp;","&amp;AA3033&amp;","&amp;AB3033&amp;","&amp;AC3033&amp;","&amp;AD3033&amp;","&amp;AE3033&amp;","&amp;AF3033&amp;","&amp;AG3033&amp;","&amp;AH3033&amp;","&amp;IF(AI3033&lt;&gt;"",VLOOKUP(AI3033,'Vlookup''sRef'!$O$2:$P$101,2,FALSE),"")&amp;","&amp;IF(AJ3033&lt;&gt;"",VLOOKUP(AJ3033,RulesetRef!$A$2:$B$77,2,FALSE),"")&amp;","&amp;AK3033&amp;","&amp;AL3033)</f>
        <v/>
      </c>
    </row>
    <row r="3034" spans="5:40" ht="15.6" customHeight="1">
      <c r="E3034" s="15" t="str">
        <f>IF(AND(A3034="",D3034=""),"",IF(OR(AND(ISNUMBER(SEARCH("@",A3034))*ISNUMBER(SEARCH(".",A3034,SEARCH("@",A3034))),ISBLANK(D3034)),LEN(D3034)&gt;=8),1,0))</f>
        <v/>
      </c>
      <c r="M3034" s="15" t="str">
        <f t="shared" si="94"/>
        <v/>
      </c>
      <c r="T3034" s="15" t="str">
        <f t="shared" si="95"/>
        <v/>
      </c>
      <c r="AM3034" s="13" t="str">
        <f>IF(COUNTBLANK(A3034:AL3034)=30,"",IF(A3034="","User Name Missing",IF(B3034="","First Name Missing",IF(C3034="","Last Name Missing",IF(E3034=0,"Password Short(Min 8 Charcters)",IF(M3034="","Group Missing",IF(U3034="","Security Clearance Missing","Good")))))))</f>
        <v>User Name Missing</v>
      </c>
      <c r="AN3034" s="45" t="str">
        <f>IF(AM3034&lt;&gt;"Good","",A3034&amp;","&amp;C3034&amp;","&amp;B3034&amp;","&amp;D3034&amp;","&amp;M3034&amp;","&amp;T3034&amp;","&amp;U3034&amp;","&amp;V3034&amp;","&amp;W3034&amp;","&amp;X3034&amp;","&amp;IF(Y3034&lt;&gt;"",VLOOKUP(Y3034,'Vlookup''sRef'!$C$3:$D$6,2,FALSE),"")&amp;","&amp;IF(Z3034&lt;&gt;"",VLOOKUP(Z3034,'Vlookup''sRef'!$F$3:$G$4,2,FALSE),"")&amp;","&amp;AA3034&amp;","&amp;AB3034&amp;","&amp;AC3034&amp;","&amp;AD3034&amp;","&amp;AE3034&amp;","&amp;AF3034&amp;","&amp;AG3034&amp;","&amp;AH3034&amp;","&amp;IF(AI3034&lt;&gt;"",VLOOKUP(AI3034,'Vlookup''sRef'!$O$2:$P$101,2,FALSE),"")&amp;","&amp;IF(AJ3034&lt;&gt;"",VLOOKUP(AJ3034,RulesetRef!$A$2:$B$77,2,FALSE),"")&amp;","&amp;AK3034&amp;","&amp;AL3034)</f>
        <v/>
      </c>
    </row>
    <row r="3035" spans="5:40" ht="15.6" customHeight="1">
      <c r="E3035" s="15" t="str">
        <f>IF(AND(A3035="",D3035=""),"",IF(OR(AND(ISNUMBER(SEARCH("@",A3035))*ISNUMBER(SEARCH(".",A3035,SEARCH("@",A3035))),ISBLANK(D3035)),LEN(D3035)&gt;=8),1,0))</f>
        <v/>
      </c>
      <c r="M3035" s="15" t="str">
        <f t="shared" si="94"/>
        <v/>
      </c>
      <c r="T3035" s="15" t="str">
        <f t="shared" si="95"/>
        <v/>
      </c>
      <c r="AM3035" s="13" t="str">
        <f>IF(COUNTBLANK(A3035:AL3035)=30,"",IF(A3035="","User Name Missing",IF(B3035="","First Name Missing",IF(C3035="","Last Name Missing",IF(E3035=0,"Password Short(Min 8 Charcters)",IF(M3035="","Group Missing",IF(U3035="","Security Clearance Missing","Good")))))))</f>
        <v>User Name Missing</v>
      </c>
      <c r="AN3035" s="45" t="str">
        <f>IF(AM3035&lt;&gt;"Good","",A3035&amp;","&amp;C3035&amp;","&amp;B3035&amp;","&amp;D3035&amp;","&amp;M3035&amp;","&amp;T3035&amp;","&amp;U3035&amp;","&amp;V3035&amp;","&amp;W3035&amp;","&amp;X3035&amp;","&amp;IF(Y3035&lt;&gt;"",VLOOKUP(Y3035,'Vlookup''sRef'!$C$3:$D$6,2,FALSE),"")&amp;","&amp;IF(Z3035&lt;&gt;"",VLOOKUP(Z3035,'Vlookup''sRef'!$F$3:$G$4,2,FALSE),"")&amp;","&amp;AA3035&amp;","&amp;AB3035&amp;","&amp;AC3035&amp;","&amp;AD3035&amp;","&amp;AE3035&amp;","&amp;AF3035&amp;","&amp;AG3035&amp;","&amp;AH3035&amp;","&amp;IF(AI3035&lt;&gt;"",VLOOKUP(AI3035,'Vlookup''sRef'!$O$2:$P$101,2,FALSE),"")&amp;","&amp;IF(AJ3035&lt;&gt;"",VLOOKUP(AJ3035,RulesetRef!$A$2:$B$77,2,FALSE),"")&amp;","&amp;AK3035&amp;","&amp;AL3035)</f>
        <v/>
      </c>
    </row>
    <row r="3036" spans="5:40" ht="15.6" customHeight="1">
      <c r="E3036" s="15" t="str">
        <f>IF(AND(A3036="",D3036=""),"",IF(OR(AND(ISNUMBER(SEARCH("@",A3036))*ISNUMBER(SEARCH(".",A3036,SEARCH("@",A3036))),ISBLANK(D3036)),LEN(D3036)&gt;=8),1,0))</f>
        <v/>
      </c>
      <c r="M3036" s="15" t="str">
        <f t="shared" si="94"/>
        <v/>
      </c>
      <c r="T3036" s="15" t="str">
        <f t="shared" si="95"/>
        <v/>
      </c>
      <c r="AM3036" s="13" t="str">
        <f>IF(COUNTBLANK(A3036:AL3036)=30,"",IF(A3036="","User Name Missing",IF(B3036="","First Name Missing",IF(C3036="","Last Name Missing",IF(E3036=0,"Password Short(Min 8 Charcters)",IF(M3036="","Group Missing",IF(U3036="","Security Clearance Missing","Good")))))))</f>
        <v>User Name Missing</v>
      </c>
      <c r="AN3036" s="45" t="str">
        <f>IF(AM3036&lt;&gt;"Good","",A3036&amp;","&amp;C3036&amp;","&amp;B3036&amp;","&amp;D3036&amp;","&amp;M3036&amp;","&amp;T3036&amp;","&amp;U3036&amp;","&amp;V3036&amp;","&amp;W3036&amp;","&amp;X3036&amp;","&amp;IF(Y3036&lt;&gt;"",VLOOKUP(Y3036,'Vlookup''sRef'!$C$3:$D$6,2,FALSE),"")&amp;","&amp;IF(Z3036&lt;&gt;"",VLOOKUP(Z3036,'Vlookup''sRef'!$F$3:$G$4,2,FALSE),"")&amp;","&amp;AA3036&amp;","&amp;AB3036&amp;","&amp;AC3036&amp;","&amp;AD3036&amp;","&amp;AE3036&amp;","&amp;AF3036&amp;","&amp;AG3036&amp;","&amp;AH3036&amp;","&amp;IF(AI3036&lt;&gt;"",VLOOKUP(AI3036,'Vlookup''sRef'!$O$2:$P$101,2,FALSE),"")&amp;","&amp;IF(AJ3036&lt;&gt;"",VLOOKUP(AJ3036,RulesetRef!$A$2:$B$77,2,FALSE),"")&amp;","&amp;AK3036&amp;","&amp;AL3036)</f>
        <v/>
      </c>
    </row>
    <row r="3037" spans="5:40" ht="15.6" customHeight="1">
      <c r="E3037" s="15" t="str">
        <f>IF(AND(A3037="",D3037=""),"",IF(OR(AND(ISNUMBER(SEARCH("@",A3037))*ISNUMBER(SEARCH(".",A3037,SEARCH("@",A3037))),ISBLANK(D3037)),LEN(D3037)&gt;=8),1,0))</f>
        <v/>
      </c>
      <c r="M3037" s="15" t="str">
        <f t="shared" si="94"/>
        <v/>
      </c>
      <c r="T3037" s="15" t="str">
        <f t="shared" si="95"/>
        <v/>
      </c>
      <c r="AM3037" s="13" t="str">
        <f>IF(COUNTBLANK(A3037:AL3037)=30,"",IF(A3037="","User Name Missing",IF(B3037="","First Name Missing",IF(C3037="","Last Name Missing",IF(E3037=0,"Password Short(Min 8 Charcters)",IF(M3037="","Group Missing",IF(U3037="","Security Clearance Missing","Good")))))))</f>
        <v>User Name Missing</v>
      </c>
      <c r="AN3037" s="45" t="str">
        <f>IF(AM3037&lt;&gt;"Good","",A3037&amp;","&amp;C3037&amp;","&amp;B3037&amp;","&amp;D3037&amp;","&amp;M3037&amp;","&amp;T3037&amp;","&amp;U3037&amp;","&amp;V3037&amp;","&amp;W3037&amp;","&amp;X3037&amp;","&amp;IF(Y3037&lt;&gt;"",VLOOKUP(Y3037,'Vlookup''sRef'!$C$3:$D$6,2,FALSE),"")&amp;","&amp;IF(Z3037&lt;&gt;"",VLOOKUP(Z3037,'Vlookup''sRef'!$F$3:$G$4,2,FALSE),"")&amp;","&amp;AA3037&amp;","&amp;AB3037&amp;","&amp;AC3037&amp;","&amp;AD3037&amp;","&amp;AE3037&amp;","&amp;AF3037&amp;","&amp;AG3037&amp;","&amp;AH3037&amp;","&amp;IF(AI3037&lt;&gt;"",VLOOKUP(AI3037,'Vlookup''sRef'!$O$2:$P$101,2,FALSE),"")&amp;","&amp;IF(AJ3037&lt;&gt;"",VLOOKUP(AJ3037,RulesetRef!$A$2:$B$77,2,FALSE),"")&amp;","&amp;AK3037&amp;","&amp;AL3037)</f>
        <v/>
      </c>
    </row>
    <row r="3038" spans="5:40" ht="15.6" customHeight="1">
      <c r="E3038" s="15" t="str">
        <f>IF(AND(A3038="",D3038=""),"",IF(OR(AND(ISNUMBER(SEARCH("@",A3038))*ISNUMBER(SEARCH(".",A3038,SEARCH("@",A3038))),ISBLANK(D3038)),LEN(D3038)&gt;=8),1,0))</f>
        <v/>
      </c>
      <c r="M3038" s="15" t="str">
        <f t="shared" si="94"/>
        <v/>
      </c>
      <c r="T3038" s="15" t="str">
        <f t="shared" si="95"/>
        <v/>
      </c>
      <c r="AM3038" s="13" t="str">
        <f>IF(COUNTBLANK(A3038:AL3038)=30,"",IF(A3038="","User Name Missing",IF(B3038="","First Name Missing",IF(C3038="","Last Name Missing",IF(E3038=0,"Password Short(Min 8 Charcters)",IF(M3038="","Group Missing",IF(U3038="","Security Clearance Missing","Good")))))))</f>
        <v>User Name Missing</v>
      </c>
      <c r="AN3038" s="45" t="str">
        <f>IF(AM3038&lt;&gt;"Good","",A3038&amp;","&amp;C3038&amp;","&amp;B3038&amp;","&amp;D3038&amp;","&amp;M3038&amp;","&amp;T3038&amp;","&amp;U3038&amp;","&amp;V3038&amp;","&amp;W3038&amp;","&amp;X3038&amp;","&amp;IF(Y3038&lt;&gt;"",VLOOKUP(Y3038,'Vlookup''sRef'!$C$3:$D$6,2,FALSE),"")&amp;","&amp;IF(Z3038&lt;&gt;"",VLOOKUP(Z3038,'Vlookup''sRef'!$F$3:$G$4,2,FALSE),"")&amp;","&amp;AA3038&amp;","&amp;AB3038&amp;","&amp;AC3038&amp;","&amp;AD3038&amp;","&amp;AE3038&amp;","&amp;AF3038&amp;","&amp;AG3038&amp;","&amp;AH3038&amp;","&amp;IF(AI3038&lt;&gt;"",VLOOKUP(AI3038,'Vlookup''sRef'!$O$2:$P$101,2,FALSE),"")&amp;","&amp;IF(AJ3038&lt;&gt;"",VLOOKUP(AJ3038,RulesetRef!$A$2:$B$77,2,FALSE),"")&amp;","&amp;AK3038&amp;","&amp;AL3038)</f>
        <v/>
      </c>
    </row>
    <row r="3039" spans="5:40" ht="15.6" customHeight="1">
      <c r="E3039" s="15" t="str">
        <f>IF(AND(A3039="",D3039=""),"",IF(OR(AND(ISNUMBER(SEARCH("@",A3039))*ISNUMBER(SEARCH(".",A3039,SEARCH("@",A3039))),ISBLANK(D3039)),LEN(D3039)&gt;=8),1,0))</f>
        <v/>
      </c>
      <c r="M3039" s="15" t="str">
        <f t="shared" si="94"/>
        <v/>
      </c>
      <c r="T3039" s="15" t="str">
        <f t="shared" si="95"/>
        <v/>
      </c>
      <c r="AM3039" s="13" t="str">
        <f>IF(COUNTBLANK(A3039:AL3039)=30,"",IF(A3039="","User Name Missing",IF(B3039="","First Name Missing",IF(C3039="","Last Name Missing",IF(E3039=0,"Password Short(Min 8 Charcters)",IF(M3039="","Group Missing",IF(U3039="","Security Clearance Missing","Good")))))))</f>
        <v>User Name Missing</v>
      </c>
      <c r="AN3039" s="45" t="str">
        <f>IF(AM3039&lt;&gt;"Good","",A3039&amp;","&amp;C3039&amp;","&amp;B3039&amp;","&amp;D3039&amp;","&amp;M3039&amp;","&amp;T3039&amp;","&amp;U3039&amp;","&amp;V3039&amp;","&amp;W3039&amp;","&amp;X3039&amp;","&amp;IF(Y3039&lt;&gt;"",VLOOKUP(Y3039,'Vlookup''sRef'!$C$3:$D$6,2,FALSE),"")&amp;","&amp;IF(Z3039&lt;&gt;"",VLOOKUP(Z3039,'Vlookup''sRef'!$F$3:$G$4,2,FALSE),"")&amp;","&amp;AA3039&amp;","&amp;AB3039&amp;","&amp;AC3039&amp;","&amp;AD3039&amp;","&amp;AE3039&amp;","&amp;AF3039&amp;","&amp;AG3039&amp;","&amp;AH3039&amp;","&amp;IF(AI3039&lt;&gt;"",VLOOKUP(AI3039,'Vlookup''sRef'!$O$2:$P$101,2,FALSE),"")&amp;","&amp;IF(AJ3039&lt;&gt;"",VLOOKUP(AJ3039,RulesetRef!$A$2:$B$77,2,FALSE),"")&amp;","&amp;AK3039&amp;","&amp;AL3039)</f>
        <v/>
      </c>
    </row>
    <row r="3040" spans="5:40" ht="15.6" customHeight="1">
      <c r="E3040" s="15" t="str">
        <f>IF(AND(A3040="",D3040=""),"",IF(OR(AND(ISNUMBER(SEARCH("@",A3040))*ISNUMBER(SEARCH(".",A3040,SEARCH("@",A3040))),ISBLANK(D3040)),LEN(D3040)&gt;=8),1,0))</f>
        <v/>
      </c>
      <c r="M3040" s="15" t="str">
        <f t="shared" si="94"/>
        <v/>
      </c>
      <c r="T3040" s="15" t="str">
        <f t="shared" si="95"/>
        <v/>
      </c>
      <c r="AM3040" s="13" t="str">
        <f>IF(COUNTBLANK(A3040:AL3040)=30,"",IF(A3040="","User Name Missing",IF(B3040="","First Name Missing",IF(C3040="","Last Name Missing",IF(E3040=0,"Password Short(Min 8 Charcters)",IF(M3040="","Group Missing",IF(U3040="","Security Clearance Missing","Good")))))))</f>
        <v>User Name Missing</v>
      </c>
      <c r="AN3040" s="45" t="str">
        <f>IF(AM3040&lt;&gt;"Good","",A3040&amp;","&amp;C3040&amp;","&amp;B3040&amp;","&amp;D3040&amp;","&amp;M3040&amp;","&amp;T3040&amp;","&amp;U3040&amp;","&amp;V3040&amp;","&amp;W3040&amp;","&amp;X3040&amp;","&amp;IF(Y3040&lt;&gt;"",VLOOKUP(Y3040,'Vlookup''sRef'!$C$3:$D$6,2,FALSE),"")&amp;","&amp;IF(Z3040&lt;&gt;"",VLOOKUP(Z3040,'Vlookup''sRef'!$F$3:$G$4,2,FALSE),"")&amp;","&amp;AA3040&amp;","&amp;AB3040&amp;","&amp;AC3040&amp;","&amp;AD3040&amp;","&amp;AE3040&amp;","&amp;AF3040&amp;","&amp;AG3040&amp;","&amp;AH3040&amp;","&amp;IF(AI3040&lt;&gt;"",VLOOKUP(AI3040,'Vlookup''sRef'!$O$2:$P$101,2,FALSE),"")&amp;","&amp;IF(AJ3040&lt;&gt;"",VLOOKUP(AJ3040,RulesetRef!$A$2:$B$77,2,FALSE),"")&amp;","&amp;AK3040&amp;","&amp;AL3040)</f>
        <v/>
      </c>
    </row>
    <row r="3041" spans="5:40" ht="15.6" customHeight="1">
      <c r="E3041" s="15" t="str">
        <f>IF(AND(A3041="",D3041=""),"",IF(OR(AND(ISNUMBER(SEARCH("@",A3041))*ISNUMBER(SEARCH(".",A3041,SEARCH("@",A3041))),ISBLANK(D3041)),LEN(D3041)&gt;=8),1,0))</f>
        <v/>
      </c>
      <c r="M3041" s="15" t="str">
        <f t="shared" si="94"/>
        <v/>
      </c>
      <c r="T3041" s="15" t="str">
        <f t="shared" si="95"/>
        <v/>
      </c>
      <c r="AM3041" s="13" t="str">
        <f>IF(COUNTBLANK(A3041:AL3041)=30,"",IF(A3041="","User Name Missing",IF(B3041="","First Name Missing",IF(C3041="","Last Name Missing",IF(E3041=0,"Password Short(Min 8 Charcters)",IF(M3041="","Group Missing",IF(U3041="","Security Clearance Missing","Good")))))))</f>
        <v>User Name Missing</v>
      </c>
      <c r="AN3041" s="45" t="str">
        <f>IF(AM3041&lt;&gt;"Good","",A3041&amp;","&amp;C3041&amp;","&amp;B3041&amp;","&amp;D3041&amp;","&amp;M3041&amp;","&amp;T3041&amp;","&amp;U3041&amp;","&amp;V3041&amp;","&amp;W3041&amp;","&amp;X3041&amp;","&amp;IF(Y3041&lt;&gt;"",VLOOKUP(Y3041,'Vlookup''sRef'!$C$3:$D$6,2,FALSE),"")&amp;","&amp;IF(Z3041&lt;&gt;"",VLOOKUP(Z3041,'Vlookup''sRef'!$F$3:$G$4,2,FALSE),"")&amp;","&amp;AA3041&amp;","&amp;AB3041&amp;","&amp;AC3041&amp;","&amp;AD3041&amp;","&amp;AE3041&amp;","&amp;AF3041&amp;","&amp;AG3041&amp;","&amp;AH3041&amp;","&amp;IF(AI3041&lt;&gt;"",VLOOKUP(AI3041,'Vlookup''sRef'!$O$2:$P$101,2,FALSE),"")&amp;","&amp;IF(AJ3041&lt;&gt;"",VLOOKUP(AJ3041,RulesetRef!$A$2:$B$77,2,FALSE),"")&amp;","&amp;AK3041&amp;","&amp;AL3041)</f>
        <v/>
      </c>
    </row>
    <row r="3042" spans="5:40" ht="15.6" customHeight="1">
      <c r="E3042" s="15" t="str">
        <f>IF(AND(A3042="",D3042=""),"",IF(OR(AND(ISNUMBER(SEARCH("@",A3042))*ISNUMBER(SEARCH(".",A3042,SEARCH("@",A3042))),ISBLANK(D3042)),LEN(D3042)&gt;=8),1,0))</f>
        <v/>
      </c>
      <c r="M3042" s="15" t="str">
        <f t="shared" si="94"/>
        <v/>
      </c>
      <c r="T3042" s="15" t="str">
        <f t="shared" si="95"/>
        <v/>
      </c>
      <c r="AM3042" s="13" t="str">
        <f>IF(COUNTBLANK(A3042:AL3042)=30,"",IF(A3042="","User Name Missing",IF(B3042="","First Name Missing",IF(C3042="","Last Name Missing",IF(E3042=0,"Password Short(Min 8 Charcters)",IF(M3042="","Group Missing",IF(U3042="","Security Clearance Missing","Good")))))))</f>
        <v>User Name Missing</v>
      </c>
      <c r="AN3042" s="45" t="str">
        <f>IF(AM3042&lt;&gt;"Good","",A3042&amp;","&amp;C3042&amp;","&amp;B3042&amp;","&amp;D3042&amp;","&amp;M3042&amp;","&amp;T3042&amp;","&amp;U3042&amp;","&amp;V3042&amp;","&amp;W3042&amp;","&amp;X3042&amp;","&amp;IF(Y3042&lt;&gt;"",VLOOKUP(Y3042,'Vlookup''sRef'!$C$3:$D$6,2,FALSE),"")&amp;","&amp;IF(Z3042&lt;&gt;"",VLOOKUP(Z3042,'Vlookup''sRef'!$F$3:$G$4,2,FALSE),"")&amp;","&amp;AA3042&amp;","&amp;AB3042&amp;","&amp;AC3042&amp;","&amp;AD3042&amp;","&amp;AE3042&amp;","&amp;AF3042&amp;","&amp;AG3042&amp;","&amp;AH3042&amp;","&amp;IF(AI3042&lt;&gt;"",VLOOKUP(AI3042,'Vlookup''sRef'!$O$2:$P$101,2,FALSE),"")&amp;","&amp;IF(AJ3042&lt;&gt;"",VLOOKUP(AJ3042,RulesetRef!$A$2:$B$77,2,FALSE),"")&amp;","&amp;AK3042&amp;","&amp;AL3042)</f>
        <v/>
      </c>
    </row>
    <row r="3043" spans="5:40" ht="15.6" customHeight="1">
      <c r="E3043" s="15" t="str">
        <f>IF(AND(A3043="",D3043=""),"",IF(OR(AND(ISNUMBER(SEARCH("@",A3043))*ISNUMBER(SEARCH(".",A3043,SEARCH("@",A3043))),ISBLANK(D3043)),LEN(D3043)&gt;=8),1,0))</f>
        <v/>
      </c>
      <c r="M3043" s="15" t="str">
        <f t="shared" si="94"/>
        <v/>
      </c>
      <c r="T3043" s="15" t="str">
        <f t="shared" si="95"/>
        <v/>
      </c>
      <c r="AM3043" s="13" t="str">
        <f>IF(COUNTBLANK(A3043:AL3043)=30,"",IF(A3043="","User Name Missing",IF(B3043="","First Name Missing",IF(C3043="","Last Name Missing",IF(E3043=0,"Password Short(Min 8 Charcters)",IF(M3043="","Group Missing",IF(U3043="","Security Clearance Missing","Good")))))))</f>
        <v>User Name Missing</v>
      </c>
      <c r="AN3043" s="45" t="str">
        <f>IF(AM3043&lt;&gt;"Good","",A3043&amp;","&amp;C3043&amp;","&amp;B3043&amp;","&amp;D3043&amp;","&amp;M3043&amp;","&amp;T3043&amp;","&amp;U3043&amp;","&amp;V3043&amp;","&amp;W3043&amp;","&amp;X3043&amp;","&amp;IF(Y3043&lt;&gt;"",VLOOKUP(Y3043,'Vlookup''sRef'!$C$3:$D$6,2,FALSE),"")&amp;","&amp;IF(Z3043&lt;&gt;"",VLOOKUP(Z3043,'Vlookup''sRef'!$F$3:$G$4,2,FALSE),"")&amp;","&amp;AA3043&amp;","&amp;AB3043&amp;","&amp;AC3043&amp;","&amp;AD3043&amp;","&amp;AE3043&amp;","&amp;AF3043&amp;","&amp;AG3043&amp;","&amp;AH3043&amp;","&amp;IF(AI3043&lt;&gt;"",VLOOKUP(AI3043,'Vlookup''sRef'!$O$2:$P$101,2,FALSE),"")&amp;","&amp;IF(AJ3043&lt;&gt;"",VLOOKUP(AJ3043,RulesetRef!$A$2:$B$77,2,FALSE),"")&amp;","&amp;AK3043&amp;","&amp;AL3043)</f>
        <v/>
      </c>
    </row>
    <row r="3044" spans="5:40" ht="15.6" customHeight="1">
      <c r="E3044" s="15" t="str">
        <f>IF(AND(A3044="",D3044=""),"",IF(OR(AND(ISNUMBER(SEARCH("@",A3044))*ISNUMBER(SEARCH(".",A3044,SEARCH("@",A3044))),ISBLANK(D3044)),LEN(D3044)&gt;=8),1,0))</f>
        <v/>
      </c>
      <c r="M3044" s="15" t="str">
        <f t="shared" si="94"/>
        <v/>
      </c>
      <c r="T3044" s="15" t="str">
        <f t="shared" si="95"/>
        <v/>
      </c>
      <c r="AM3044" s="13" t="str">
        <f>IF(COUNTBLANK(A3044:AL3044)=30,"",IF(A3044="","User Name Missing",IF(B3044="","First Name Missing",IF(C3044="","Last Name Missing",IF(E3044=0,"Password Short(Min 8 Charcters)",IF(M3044="","Group Missing",IF(U3044="","Security Clearance Missing","Good")))))))</f>
        <v>User Name Missing</v>
      </c>
      <c r="AN3044" s="45" t="str">
        <f>IF(AM3044&lt;&gt;"Good","",A3044&amp;","&amp;C3044&amp;","&amp;B3044&amp;","&amp;D3044&amp;","&amp;M3044&amp;","&amp;T3044&amp;","&amp;U3044&amp;","&amp;V3044&amp;","&amp;W3044&amp;","&amp;X3044&amp;","&amp;IF(Y3044&lt;&gt;"",VLOOKUP(Y3044,'Vlookup''sRef'!$C$3:$D$6,2,FALSE),"")&amp;","&amp;IF(Z3044&lt;&gt;"",VLOOKUP(Z3044,'Vlookup''sRef'!$F$3:$G$4,2,FALSE),"")&amp;","&amp;AA3044&amp;","&amp;AB3044&amp;","&amp;AC3044&amp;","&amp;AD3044&amp;","&amp;AE3044&amp;","&amp;AF3044&amp;","&amp;AG3044&amp;","&amp;AH3044&amp;","&amp;IF(AI3044&lt;&gt;"",VLOOKUP(AI3044,'Vlookup''sRef'!$O$2:$P$101,2,FALSE),"")&amp;","&amp;IF(AJ3044&lt;&gt;"",VLOOKUP(AJ3044,RulesetRef!$A$2:$B$77,2,FALSE),"")&amp;","&amp;AK3044&amp;","&amp;AL3044)</f>
        <v/>
      </c>
    </row>
    <row r="3045" spans="5:40" ht="15.6" customHeight="1">
      <c r="E3045" s="15" t="str">
        <f>IF(AND(A3045="",D3045=""),"",IF(OR(AND(ISNUMBER(SEARCH("@",A3045))*ISNUMBER(SEARCH(".",A3045,SEARCH("@",A3045))),ISBLANK(D3045)),LEN(D3045)&gt;=8),1,0))</f>
        <v/>
      </c>
      <c r="M3045" s="15" t="str">
        <f t="shared" si="94"/>
        <v/>
      </c>
      <c r="T3045" s="15" t="str">
        <f t="shared" si="95"/>
        <v/>
      </c>
      <c r="AM3045" s="13" t="str">
        <f>IF(COUNTBLANK(A3045:AL3045)=30,"",IF(A3045="","User Name Missing",IF(B3045="","First Name Missing",IF(C3045="","Last Name Missing",IF(E3045=0,"Password Short(Min 8 Charcters)",IF(M3045="","Group Missing",IF(U3045="","Security Clearance Missing","Good")))))))</f>
        <v>User Name Missing</v>
      </c>
      <c r="AN3045" s="45" t="str">
        <f>IF(AM3045&lt;&gt;"Good","",A3045&amp;","&amp;C3045&amp;","&amp;B3045&amp;","&amp;D3045&amp;","&amp;M3045&amp;","&amp;T3045&amp;","&amp;U3045&amp;","&amp;V3045&amp;","&amp;W3045&amp;","&amp;X3045&amp;","&amp;IF(Y3045&lt;&gt;"",VLOOKUP(Y3045,'Vlookup''sRef'!$C$3:$D$6,2,FALSE),"")&amp;","&amp;IF(Z3045&lt;&gt;"",VLOOKUP(Z3045,'Vlookup''sRef'!$F$3:$G$4,2,FALSE),"")&amp;","&amp;AA3045&amp;","&amp;AB3045&amp;","&amp;AC3045&amp;","&amp;AD3045&amp;","&amp;AE3045&amp;","&amp;AF3045&amp;","&amp;AG3045&amp;","&amp;AH3045&amp;","&amp;IF(AI3045&lt;&gt;"",VLOOKUP(AI3045,'Vlookup''sRef'!$O$2:$P$101,2,FALSE),"")&amp;","&amp;IF(AJ3045&lt;&gt;"",VLOOKUP(AJ3045,RulesetRef!$A$2:$B$77,2,FALSE),"")&amp;","&amp;AK3045&amp;","&amp;AL3045)</f>
        <v/>
      </c>
    </row>
    <row r="3046" spans="5:40" ht="15.6" customHeight="1">
      <c r="E3046" s="15" t="str">
        <f>IF(AND(A3046="",D3046=""),"",IF(OR(AND(ISNUMBER(SEARCH("@",A3046))*ISNUMBER(SEARCH(".",A3046,SEARCH("@",A3046))),ISBLANK(D3046)),LEN(D3046)&gt;=8),1,0))</f>
        <v/>
      </c>
      <c r="M3046" s="15" t="str">
        <f t="shared" si="94"/>
        <v/>
      </c>
      <c r="T3046" s="15" t="str">
        <f t="shared" si="95"/>
        <v/>
      </c>
      <c r="AM3046" s="13" t="str">
        <f>IF(COUNTBLANK(A3046:AL3046)=30,"",IF(A3046="","User Name Missing",IF(B3046="","First Name Missing",IF(C3046="","Last Name Missing",IF(E3046=0,"Password Short(Min 8 Charcters)",IF(M3046="","Group Missing",IF(U3046="","Security Clearance Missing","Good")))))))</f>
        <v>User Name Missing</v>
      </c>
      <c r="AN3046" s="45" t="str">
        <f>IF(AM3046&lt;&gt;"Good","",A3046&amp;","&amp;C3046&amp;","&amp;B3046&amp;","&amp;D3046&amp;","&amp;M3046&amp;","&amp;T3046&amp;","&amp;U3046&amp;","&amp;V3046&amp;","&amp;W3046&amp;","&amp;X3046&amp;","&amp;IF(Y3046&lt;&gt;"",VLOOKUP(Y3046,'Vlookup''sRef'!$C$3:$D$6,2,FALSE),"")&amp;","&amp;IF(Z3046&lt;&gt;"",VLOOKUP(Z3046,'Vlookup''sRef'!$F$3:$G$4,2,FALSE),"")&amp;","&amp;AA3046&amp;","&amp;AB3046&amp;","&amp;AC3046&amp;","&amp;AD3046&amp;","&amp;AE3046&amp;","&amp;AF3046&amp;","&amp;AG3046&amp;","&amp;AH3046&amp;","&amp;IF(AI3046&lt;&gt;"",VLOOKUP(AI3046,'Vlookup''sRef'!$O$2:$P$101,2,FALSE),"")&amp;","&amp;IF(AJ3046&lt;&gt;"",VLOOKUP(AJ3046,RulesetRef!$A$2:$B$77,2,FALSE),"")&amp;","&amp;AK3046&amp;","&amp;AL3046)</f>
        <v/>
      </c>
    </row>
    <row r="3047" spans="5:40" ht="15.6" customHeight="1">
      <c r="E3047" s="15" t="str">
        <f>IF(AND(A3047="",D3047=""),"",IF(OR(AND(ISNUMBER(SEARCH("@",A3047))*ISNUMBER(SEARCH(".",A3047,SEARCH("@",A3047))),ISBLANK(D3047)),LEN(D3047)&gt;=8),1,0))</f>
        <v/>
      </c>
      <c r="M3047" s="15" t="str">
        <f t="shared" si="94"/>
        <v/>
      </c>
      <c r="T3047" s="15" t="str">
        <f t="shared" si="95"/>
        <v/>
      </c>
      <c r="AM3047" s="13" t="str">
        <f>IF(COUNTBLANK(A3047:AL3047)=30,"",IF(A3047="","User Name Missing",IF(B3047="","First Name Missing",IF(C3047="","Last Name Missing",IF(E3047=0,"Password Short(Min 8 Charcters)",IF(M3047="","Group Missing",IF(U3047="","Security Clearance Missing","Good")))))))</f>
        <v>User Name Missing</v>
      </c>
      <c r="AN3047" s="45" t="str">
        <f>IF(AM3047&lt;&gt;"Good","",A3047&amp;","&amp;C3047&amp;","&amp;B3047&amp;","&amp;D3047&amp;","&amp;M3047&amp;","&amp;T3047&amp;","&amp;U3047&amp;","&amp;V3047&amp;","&amp;W3047&amp;","&amp;X3047&amp;","&amp;IF(Y3047&lt;&gt;"",VLOOKUP(Y3047,'Vlookup''sRef'!$C$3:$D$6,2,FALSE),"")&amp;","&amp;IF(Z3047&lt;&gt;"",VLOOKUP(Z3047,'Vlookup''sRef'!$F$3:$G$4,2,FALSE),"")&amp;","&amp;AA3047&amp;","&amp;AB3047&amp;","&amp;AC3047&amp;","&amp;AD3047&amp;","&amp;AE3047&amp;","&amp;AF3047&amp;","&amp;AG3047&amp;","&amp;AH3047&amp;","&amp;IF(AI3047&lt;&gt;"",VLOOKUP(AI3047,'Vlookup''sRef'!$O$2:$P$101,2,FALSE),"")&amp;","&amp;IF(AJ3047&lt;&gt;"",VLOOKUP(AJ3047,RulesetRef!$A$2:$B$77,2,FALSE),"")&amp;","&amp;AK3047&amp;","&amp;AL3047)</f>
        <v/>
      </c>
    </row>
    <row r="3048" spans="5:40" ht="15.6" customHeight="1">
      <c r="E3048" s="15" t="str">
        <f>IF(AND(A3048="",D3048=""),"",IF(OR(AND(ISNUMBER(SEARCH("@",A3048))*ISNUMBER(SEARCH(".",A3048,SEARCH("@",A3048))),ISBLANK(D3048)),LEN(D3048)&gt;=8),1,0))</f>
        <v/>
      </c>
      <c r="M3048" s="15" t="str">
        <f t="shared" si="94"/>
        <v/>
      </c>
      <c r="T3048" s="15" t="str">
        <f t="shared" si="95"/>
        <v/>
      </c>
      <c r="AM3048" s="13" t="str">
        <f>IF(COUNTBLANK(A3048:AL3048)=30,"",IF(A3048="","User Name Missing",IF(B3048="","First Name Missing",IF(C3048="","Last Name Missing",IF(E3048=0,"Password Short(Min 8 Charcters)",IF(M3048="","Group Missing",IF(U3048="","Security Clearance Missing","Good")))))))</f>
        <v>User Name Missing</v>
      </c>
      <c r="AN3048" s="45" t="str">
        <f>IF(AM3048&lt;&gt;"Good","",A3048&amp;","&amp;C3048&amp;","&amp;B3048&amp;","&amp;D3048&amp;","&amp;M3048&amp;","&amp;T3048&amp;","&amp;U3048&amp;","&amp;V3048&amp;","&amp;W3048&amp;","&amp;X3048&amp;","&amp;IF(Y3048&lt;&gt;"",VLOOKUP(Y3048,'Vlookup''sRef'!$C$3:$D$6,2,FALSE),"")&amp;","&amp;IF(Z3048&lt;&gt;"",VLOOKUP(Z3048,'Vlookup''sRef'!$F$3:$G$4,2,FALSE),"")&amp;","&amp;AA3048&amp;","&amp;AB3048&amp;","&amp;AC3048&amp;","&amp;AD3048&amp;","&amp;AE3048&amp;","&amp;AF3048&amp;","&amp;AG3048&amp;","&amp;AH3048&amp;","&amp;IF(AI3048&lt;&gt;"",VLOOKUP(AI3048,'Vlookup''sRef'!$O$2:$P$101,2,FALSE),"")&amp;","&amp;IF(AJ3048&lt;&gt;"",VLOOKUP(AJ3048,RulesetRef!$A$2:$B$77,2,FALSE),"")&amp;","&amp;AK3048&amp;","&amp;AL3048)</f>
        <v/>
      </c>
    </row>
    <row r="3049" spans="5:40" ht="15.6" customHeight="1">
      <c r="E3049" s="15" t="str">
        <f>IF(AND(A3049="",D3049=""),"",IF(OR(AND(ISNUMBER(SEARCH("@",A3049))*ISNUMBER(SEARCH(".",A3049,SEARCH("@",A3049))),ISBLANK(D3049)),LEN(D3049)&gt;=8),1,0))</f>
        <v/>
      </c>
      <c r="M3049" s="15" t="str">
        <f t="shared" si="94"/>
        <v/>
      </c>
      <c r="T3049" s="15" t="str">
        <f t="shared" si="95"/>
        <v/>
      </c>
      <c r="AM3049" s="13" t="str">
        <f>IF(COUNTBLANK(A3049:AL3049)=30,"",IF(A3049="","User Name Missing",IF(B3049="","First Name Missing",IF(C3049="","Last Name Missing",IF(E3049=0,"Password Short(Min 8 Charcters)",IF(M3049="","Group Missing",IF(U3049="","Security Clearance Missing","Good")))))))</f>
        <v>User Name Missing</v>
      </c>
      <c r="AN3049" s="45" t="str">
        <f>IF(AM3049&lt;&gt;"Good","",A3049&amp;","&amp;C3049&amp;","&amp;B3049&amp;","&amp;D3049&amp;","&amp;M3049&amp;","&amp;T3049&amp;","&amp;U3049&amp;","&amp;V3049&amp;","&amp;W3049&amp;","&amp;X3049&amp;","&amp;IF(Y3049&lt;&gt;"",VLOOKUP(Y3049,'Vlookup''sRef'!$C$3:$D$6,2,FALSE),"")&amp;","&amp;IF(Z3049&lt;&gt;"",VLOOKUP(Z3049,'Vlookup''sRef'!$F$3:$G$4,2,FALSE),"")&amp;","&amp;AA3049&amp;","&amp;AB3049&amp;","&amp;AC3049&amp;","&amp;AD3049&amp;","&amp;AE3049&amp;","&amp;AF3049&amp;","&amp;AG3049&amp;","&amp;AH3049&amp;","&amp;IF(AI3049&lt;&gt;"",VLOOKUP(AI3049,'Vlookup''sRef'!$O$2:$P$101,2,FALSE),"")&amp;","&amp;IF(AJ3049&lt;&gt;"",VLOOKUP(AJ3049,RulesetRef!$A$2:$B$77,2,FALSE),"")&amp;","&amp;AK3049&amp;","&amp;AL3049)</f>
        <v/>
      </c>
    </row>
    <row r="3050" spans="5:40" ht="15.6" customHeight="1">
      <c r="E3050" s="15" t="str">
        <f>IF(AND(A3050="",D3050=""),"",IF(OR(AND(ISNUMBER(SEARCH("@",A3050))*ISNUMBER(SEARCH(".",A3050,SEARCH("@",A3050))),ISBLANK(D3050)),LEN(D3050)&gt;=8),1,0))</f>
        <v/>
      </c>
      <c r="M3050" s="15" t="str">
        <f t="shared" si="94"/>
        <v/>
      </c>
      <c r="T3050" s="15" t="str">
        <f t="shared" si="95"/>
        <v/>
      </c>
      <c r="AM3050" s="13" t="str">
        <f>IF(COUNTBLANK(A3050:AL3050)=30,"",IF(A3050="","User Name Missing",IF(B3050="","First Name Missing",IF(C3050="","Last Name Missing",IF(E3050=0,"Password Short(Min 8 Charcters)",IF(M3050="","Group Missing",IF(U3050="","Security Clearance Missing","Good")))))))</f>
        <v>User Name Missing</v>
      </c>
      <c r="AN3050" s="45" t="str">
        <f>IF(AM3050&lt;&gt;"Good","",A3050&amp;","&amp;C3050&amp;","&amp;B3050&amp;","&amp;D3050&amp;","&amp;M3050&amp;","&amp;T3050&amp;","&amp;U3050&amp;","&amp;V3050&amp;","&amp;W3050&amp;","&amp;X3050&amp;","&amp;IF(Y3050&lt;&gt;"",VLOOKUP(Y3050,'Vlookup''sRef'!$C$3:$D$6,2,FALSE),"")&amp;","&amp;IF(Z3050&lt;&gt;"",VLOOKUP(Z3050,'Vlookup''sRef'!$F$3:$G$4,2,FALSE),"")&amp;","&amp;AA3050&amp;","&amp;AB3050&amp;","&amp;AC3050&amp;","&amp;AD3050&amp;","&amp;AE3050&amp;","&amp;AF3050&amp;","&amp;AG3050&amp;","&amp;AH3050&amp;","&amp;IF(AI3050&lt;&gt;"",VLOOKUP(AI3050,'Vlookup''sRef'!$O$2:$P$101,2,FALSE),"")&amp;","&amp;IF(AJ3050&lt;&gt;"",VLOOKUP(AJ3050,RulesetRef!$A$2:$B$77,2,FALSE),"")&amp;","&amp;AK3050&amp;","&amp;AL3050)</f>
        <v/>
      </c>
    </row>
    <row r="3051" spans="5:40" ht="15.6" customHeight="1">
      <c r="E3051" s="15" t="str">
        <f>IF(AND(A3051="",D3051=""),"",IF(OR(AND(ISNUMBER(SEARCH("@",A3051))*ISNUMBER(SEARCH(".",A3051,SEARCH("@",A3051))),ISBLANK(D3051)),LEN(D3051)&gt;=8),1,0))</f>
        <v/>
      </c>
      <c r="M3051" s="15" t="str">
        <f t="shared" si="94"/>
        <v/>
      </c>
      <c r="T3051" s="15" t="str">
        <f t="shared" si="95"/>
        <v/>
      </c>
      <c r="AM3051" s="13" t="str">
        <f>IF(COUNTBLANK(A3051:AL3051)=30,"",IF(A3051="","User Name Missing",IF(B3051="","First Name Missing",IF(C3051="","Last Name Missing",IF(E3051=0,"Password Short(Min 8 Charcters)",IF(M3051="","Group Missing",IF(U3051="","Security Clearance Missing","Good")))))))</f>
        <v>User Name Missing</v>
      </c>
      <c r="AN3051" s="45" t="str">
        <f>IF(AM3051&lt;&gt;"Good","",A3051&amp;","&amp;C3051&amp;","&amp;B3051&amp;","&amp;D3051&amp;","&amp;M3051&amp;","&amp;T3051&amp;","&amp;U3051&amp;","&amp;V3051&amp;","&amp;W3051&amp;","&amp;X3051&amp;","&amp;IF(Y3051&lt;&gt;"",VLOOKUP(Y3051,'Vlookup''sRef'!$C$3:$D$6,2,FALSE),"")&amp;","&amp;IF(Z3051&lt;&gt;"",VLOOKUP(Z3051,'Vlookup''sRef'!$F$3:$G$4,2,FALSE),"")&amp;","&amp;AA3051&amp;","&amp;AB3051&amp;","&amp;AC3051&amp;","&amp;AD3051&amp;","&amp;AE3051&amp;","&amp;AF3051&amp;","&amp;AG3051&amp;","&amp;AH3051&amp;","&amp;IF(AI3051&lt;&gt;"",VLOOKUP(AI3051,'Vlookup''sRef'!$O$2:$P$101,2,FALSE),"")&amp;","&amp;IF(AJ3051&lt;&gt;"",VLOOKUP(AJ3051,RulesetRef!$A$2:$B$77,2,FALSE),"")&amp;","&amp;AK3051&amp;","&amp;AL3051)</f>
        <v/>
      </c>
    </row>
    <row r="3052" spans="5:40" ht="15.6" customHeight="1">
      <c r="E3052" s="15" t="str">
        <f>IF(AND(A3052="",D3052=""),"",IF(OR(AND(ISNUMBER(SEARCH("@",A3052))*ISNUMBER(SEARCH(".",A3052,SEARCH("@",A3052))),ISBLANK(D3052)),LEN(D3052)&gt;=8),1,0))</f>
        <v/>
      </c>
      <c r="M3052" s="15" t="str">
        <f t="shared" si="94"/>
        <v/>
      </c>
      <c r="T3052" s="15" t="str">
        <f t="shared" si="95"/>
        <v/>
      </c>
      <c r="AM3052" s="13" t="str">
        <f>IF(COUNTBLANK(A3052:AL3052)=30,"",IF(A3052="","User Name Missing",IF(B3052="","First Name Missing",IF(C3052="","Last Name Missing",IF(E3052=0,"Password Short(Min 8 Charcters)",IF(M3052="","Group Missing",IF(U3052="","Security Clearance Missing","Good")))))))</f>
        <v>User Name Missing</v>
      </c>
      <c r="AN3052" s="45" t="str">
        <f>IF(AM3052&lt;&gt;"Good","",A3052&amp;","&amp;C3052&amp;","&amp;B3052&amp;","&amp;D3052&amp;","&amp;M3052&amp;","&amp;T3052&amp;","&amp;U3052&amp;","&amp;V3052&amp;","&amp;W3052&amp;","&amp;X3052&amp;","&amp;IF(Y3052&lt;&gt;"",VLOOKUP(Y3052,'Vlookup''sRef'!$C$3:$D$6,2,FALSE),"")&amp;","&amp;IF(Z3052&lt;&gt;"",VLOOKUP(Z3052,'Vlookup''sRef'!$F$3:$G$4,2,FALSE),"")&amp;","&amp;AA3052&amp;","&amp;AB3052&amp;","&amp;AC3052&amp;","&amp;AD3052&amp;","&amp;AE3052&amp;","&amp;AF3052&amp;","&amp;AG3052&amp;","&amp;AH3052&amp;","&amp;IF(AI3052&lt;&gt;"",VLOOKUP(AI3052,'Vlookup''sRef'!$O$2:$P$101,2,FALSE),"")&amp;","&amp;IF(AJ3052&lt;&gt;"",VLOOKUP(AJ3052,RulesetRef!$A$2:$B$77,2,FALSE),"")&amp;","&amp;AK3052&amp;","&amp;AL3052)</f>
        <v/>
      </c>
    </row>
    <row r="3053" spans="5:40" ht="15.6" customHeight="1">
      <c r="E3053" s="15" t="str">
        <f>IF(AND(A3053="",D3053=""),"",IF(OR(AND(ISNUMBER(SEARCH("@",A3053))*ISNUMBER(SEARCH(".",A3053,SEARCH("@",A3053))),ISBLANK(D3053)),LEN(D3053)&gt;=8),1,0))</f>
        <v/>
      </c>
      <c r="M3053" s="15" t="str">
        <f t="shared" si="94"/>
        <v/>
      </c>
      <c r="T3053" s="15" t="str">
        <f t="shared" si="95"/>
        <v/>
      </c>
      <c r="AM3053" s="13" t="str">
        <f>IF(COUNTBLANK(A3053:AL3053)=30,"",IF(A3053="","User Name Missing",IF(B3053="","First Name Missing",IF(C3053="","Last Name Missing",IF(E3053=0,"Password Short(Min 8 Charcters)",IF(M3053="","Group Missing",IF(U3053="","Security Clearance Missing","Good")))))))</f>
        <v>User Name Missing</v>
      </c>
      <c r="AN3053" s="45" t="str">
        <f>IF(AM3053&lt;&gt;"Good","",A3053&amp;","&amp;C3053&amp;","&amp;B3053&amp;","&amp;D3053&amp;","&amp;M3053&amp;","&amp;T3053&amp;","&amp;U3053&amp;","&amp;V3053&amp;","&amp;W3053&amp;","&amp;X3053&amp;","&amp;IF(Y3053&lt;&gt;"",VLOOKUP(Y3053,'Vlookup''sRef'!$C$3:$D$6,2,FALSE),"")&amp;","&amp;IF(Z3053&lt;&gt;"",VLOOKUP(Z3053,'Vlookup''sRef'!$F$3:$G$4,2,FALSE),"")&amp;","&amp;AA3053&amp;","&amp;AB3053&amp;","&amp;AC3053&amp;","&amp;AD3053&amp;","&amp;AE3053&amp;","&amp;AF3053&amp;","&amp;AG3053&amp;","&amp;AH3053&amp;","&amp;IF(AI3053&lt;&gt;"",VLOOKUP(AI3053,'Vlookup''sRef'!$O$2:$P$101,2,FALSE),"")&amp;","&amp;IF(AJ3053&lt;&gt;"",VLOOKUP(AJ3053,RulesetRef!$A$2:$B$77,2,FALSE),"")&amp;","&amp;AK3053&amp;","&amp;AL3053)</f>
        <v/>
      </c>
    </row>
    <row r="3054" spans="5:40" ht="15.6" customHeight="1">
      <c r="E3054" s="15" t="str">
        <f>IF(AND(A3054="",D3054=""),"",IF(OR(AND(ISNUMBER(SEARCH("@",A3054))*ISNUMBER(SEARCH(".",A3054,SEARCH("@",A3054))),ISBLANK(D3054)),LEN(D3054)&gt;=8),1,0))</f>
        <v/>
      </c>
      <c r="M3054" s="15" t="str">
        <f t="shared" si="94"/>
        <v/>
      </c>
      <c r="T3054" s="15" t="str">
        <f t="shared" si="95"/>
        <v/>
      </c>
      <c r="AM3054" s="13" t="str">
        <f>IF(COUNTBLANK(A3054:AL3054)=30,"",IF(A3054="","User Name Missing",IF(B3054="","First Name Missing",IF(C3054="","Last Name Missing",IF(E3054=0,"Password Short(Min 8 Charcters)",IF(M3054="","Group Missing",IF(U3054="","Security Clearance Missing","Good")))))))</f>
        <v>User Name Missing</v>
      </c>
      <c r="AN3054" s="45" t="str">
        <f>IF(AM3054&lt;&gt;"Good","",A3054&amp;","&amp;C3054&amp;","&amp;B3054&amp;","&amp;D3054&amp;","&amp;M3054&amp;","&amp;T3054&amp;","&amp;U3054&amp;","&amp;V3054&amp;","&amp;W3054&amp;","&amp;X3054&amp;","&amp;IF(Y3054&lt;&gt;"",VLOOKUP(Y3054,'Vlookup''sRef'!$C$3:$D$6,2,FALSE),"")&amp;","&amp;IF(Z3054&lt;&gt;"",VLOOKUP(Z3054,'Vlookup''sRef'!$F$3:$G$4,2,FALSE),"")&amp;","&amp;AA3054&amp;","&amp;AB3054&amp;","&amp;AC3054&amp;","&amp;AD3054&amp;","&amp;AE3054&amp;","&amp;AF3054&amp;","&amp;AG3054&amp;","&amp;AH3054&amp;","&amp;IF(AI3054&lt;&gt;"",VLOOKUP(AI3054,'Vlookup''sRef'!$O$2:$P$101,2,FALSE),"")&amp;","&amp;IF(AJ3054&lt;&gt;"",VLOOKUP(AJ3054,RulesetRef!$A$2:$B$77,2,FALSE),"")&amp;","&amp;AK3054&amp;","&amp;AL3054)</f>
        <v/>
      </c>
    </row>
    <row r="3055" spans="5:40" ht="15.6" customHeight="1">
      <c r="E3055" s="15" t="str">
        <f>IF(AND(A3055="",D3055=""),"",IF(OR(AND(ISNUMBER(SEARCH("@",A3055))*ISNUMBER(SEARCH(".",A3055,SEARCH("@",A3055))),ISBLANK(D3055)),LEN(D3055)&gt;=8),1,0))</f>
        <v/>
      </c>
      <c r="M3055" s="15" t="str">
        <f t="shared" si="94"/>
        <v/>
      </c>
      <c r="T3055" s="15" t="str">
        <f t="shared" si="95"/>
        <v/>
      </c>
      <c r="AM3055" s="13" t="str">
        <f>IF(COUNTBLANK(A3055:AL3055)=30,"",IF(A3055="","User Name Missing",IF(B3055="","First Name Missing",IF(C3055="","Last Name Missing",IF(E3055=0,"Password Short(Min 8 Charcters)",IF(M3055="","Group Missing",IF(U3055="","Security Clearance Missing","Good")))))))</f>
        <v>User Name Missing</v>
      </c>
      <c r="AN3055" s="45" t="str">
        <f>IF(AM3055&lt;&gt;"Good","",A3055&amp;","&amp;C3055&amp;","&amp;B3055&amp;","&amp;D3055&amp;","&amp;M3055&amp;","&amp;T3055&amp;","&amp;U3055&amp;","&amp;V3055&amp;","&amp;W3055&amp;","&amp;X3055&amp;","&amp;IF(Y3055&lt;&gt;"",VLOOKUP(Y3055,'Vlookup''sRef'!$C$3:$D$6,2,FALSE),"")&amp;","&amp;IF(Z3055&lt;&gt;"",VLOOKUP(Z3055,'Vlookup''sRef'!$F$3:$G$4,2,FALSE),"")&amp;","&amp;AA3055&amp;","&amp;AB3055&amp;","&amp;AC3055&amp;","&amp;AD3055&amp;","&amp;AE3055&amp;","&amp;AF3055&amp;","&amp;AG3055&amp;","&amp;AH3055&amp;","&amp;IF(AI3055&lt;&gt;"",VLOOKUP(AI3055,'Vlookup''sRef'!$O$2:$P$101,2,FALSE),"")&amp;","&amp;IF(AJ3055&lt;&gt;"",VLOOKUP(AJ3055,RulesetRef!$A$2:$B$77,2,FALSE),"")&amp;","&amp;AK3055&amp;","&amp;AL3055)</f>
        <v/>
      </c>
    </row>
    <row r="3056" spans="5:40" ht="15.6" customHeight="1">
      <c r="E3056" s="15" t="str">
        <f>IF(AND(A3056="",D3056=""),"",IF(OR(AND(ISNUMBER(SEARCH("@",A3056))*ISNUMBER(SEARCH(".",A3056,SEARCH("@",A3056))),ISBLANK(D3056)),LEN(D3056)&gt;=8),1,0))</f>
        <v/>
      </c>
      <c r="M3056" s="15" t="str">
        <f t="shared" si="94"/>
        <v/>
      </c>
      <c r="T3056" s="15" t="str">
        <f t="shared" si="95"/>
        <v/>
      </c>
      <c r="AM3056" s="13" t="str">
        <f>IF(COUNTBLANK(A3056:AL3056)=30,"",IF(A3056="","User Name Missing",IF(B3056="","First Name Missing",IF(C3056="","Last Name Missing",IF(E3056=0,"Password Short(Min 8 Charcters)",IF(M3056="","Group Missing",IF(U3056="","Security Clearance Missing","Good")))))))</f>
        <v>User Name Missing</v>
      </c>
      <c r="AN3056" s="45" t="str">
        <f>IF(AM3056&lt;&gt;"Good","",A3056&amp;","&amp;C3056&amp;","&amp;B3056&amp;","&amp;D3056&amp;","&amp;M3056&amp;","&amp;T3056&amp;","&amp;U3056&amp;","&amp;V3056&amp;","&amp;W3056&amp;","&amp;X3056&amp;","&amp;IF(Y3056&lt;&gt;"",VLOOKUP(Y3056,'Vlookup''sRef'!$C$3:$D$6,2,FALSE),"")&amp;","&amp;IF(Z3056&lt;&gt;"",VLOOKUP(Z3056,'Vlookup''sRef'!$F$3:$G$4,2,FALSE),"")&amp;","&amp;AA3056&amp;","&amp;AB3056&amp;","&amp;AC3056&amp;","&amp;AD3056&amp;","&amp;AE3056&amp;","&amp;AF3056&amp;","&amp;AG3056&amp;","&amp;AH3056&amp;","&amp;IF(AI3056&lt;&gt;"",VLOOKUP(AI3056,'Vlookup''sRef'!$O$2:$P$101,2,FALSE),"")&amp;","&amp;IF(AJ3056&lt;&gt;"",VLOOKUP(AJ3056,RulesetRef!$A$2:$B$77,2,FALSE),"")&amp;","&amp;AK3056&amp;","&amp;AL3056)</f>
        <v/>
      </c>
    </row>
    <row r="3057" spans="5:40" ht="15.6" customHeight="1">
      <c r="E3057" s="15" t="str">
        <f>IF(AND(A3057="",D3057=""),"",IF(OR(AND(ISNUMBER(SEARCH("@",A3057))*ISNUMBER(SEARCH(".",A3057,SEARCH("@",A3057))),ISBLANK(D3057)),LEN(D3057)&gt;=8),1,0))</f>
        <v/>
      </c>
      <c r="M3057" s="15" t="str">
        <f t="shared" si="94"/>
        <v/>
      </c>
      <c r="T3057" s="15" t="str">
        <f t="shared" si="95"/>
        <v/>
      </c>
      <c r="AM3057" s="13" t="str">
        <f>IF(COUNTBLANK(A3057:AL3057)=30,"",IF(A3057="","User Name Missing",IF(B3057="","First Name Missing",IF(C3057="","Last Name Missing",IF(E3057=0,"Password Short(Min 8 Charcters)",IF(M3057="","Group Missing",IF(U3057="","Security Clearance Missing","Good")))))))</f>
        <v>User Name Missing</v>
      </c>
      <c r="AN3057" s="45" t="str">
        <f>IF(AM3057&lt;&gt;"Good","",A3057&amp;","&amp;C3057&amp;","&amp;B3057&amp;","&amp;D3057&amp;","&amp;M3057&amp;","&amp;T3057&amp;","&amp;U3057&amp;","&amp;V3057&amp;","&amp;W3057&amp;","&amp;X3057&amp;","&amp;IF(Y3057&lt;&gt;"",VLOOKUP(Y3057,'Vlookup''sRef'!$C$3:$D$6,2,FALSE),"")&amp;","&amp;IF(Z3057&lt;&gt;"",VLOOKUP(Z3057,'Vlookup''sRef'!$F$3:$G$4,2,FALSE),"")&amp;","&amp;AA3057&amp;","&amp;AB3057&amp;","&amp;AC3057&amp;","&amp;AD3057&amp;","&amp;AE3057&amp;","&amp;AF3057&amp;","&amp;AG3057&amp;","&amp;AH3057&amp;","&amp;IF(AI3057&lt;&gt;"",VLOOKUP(AI3057,'Vlookup''sRef'!$O$2:$P$101,2,FALSE),"")&amp;","&amp;IF(AJ3057&lt;&gt;"",VLOOKUP(AJ3057,RulesetRef!$A$2:$B$77,2,FALSE),"")&amp;","&amp;AK3057&amp;","&amp;AL3057)</f>
        <v/>
      </c>
    </row>
    <row r="3058" spans="5:40" ht="15.6" customHeight="1">
      <c r="E3058" s="15" t="str">
        <f>IF(AND(A3058="",D3058=""),"",IF(OR(AND(ISNUMBER(SEARCH("@",A3058))*ISNUMBER(SEARCH(".",A3058,SEARCH("@",A3058))),ISBLANK(D3058)),LEN(D3058)&gt;=8),1,0))</f>
        <v/>
      </c>
      <c r="M3058" s="15" t="str">
        <f t="shared" si="94"/>
        <v/>
      </c>
      <c r="T3058" s="15" t="str">
        <f t="shared" si="95"/>
        <v/>
      </c>
      <c r="AM3058" s="13" t="str">
        <f>IF(COUNTBLANK(A3058:AL3058)=30,"",IF(A3058="","User Name Missing",IF(B3058="","First Name Missing",IF(C3058="","Last Name Missing",IF(E3058=0,"Password Short(Min 8 Charcters)",IF(M3058="","Group Missing",IF(U3058="","Security Clearance Missing","Good")))))))</f>
        <v>User Name Missing</v>
      </c>
      <c r="AN3058" s="45" t="str">
        <f>IF(AM3058&lt;&gt;"Good","",A3058&amp;","&amp;C3058&amp;","&amp;B3058&amp;","&amp;D3058&amp;","&amp;M3058&amp;","&amp;T3058&amp;","&amp;U3058&amp;","&amp;V3058&amp;","&amp;W3058&amp;","&amp;X3058&amp;","&amp;IF(Y3058&lt;&gt;"",VLOOKUP(Y3058,'Vlookup''sRef'!$C$3:$D$6,2,FALSE),"")&amp;","&amp;IF(Z3058&lt;&gt;"",VLOOKUP(Z3058,'Vlookup''sRef'!$F$3:$G$4,2,FALSE),"")&amp;","&amp;AA3058&amp;","&amp;AB3058&amp;","&amp;AC3058&amp;","&amp;AD3058&amp;","&amp;AE3058&amp;","&amp;AF3058&amp;","&amp;AG3058&amp;","&amp;AH3058&amp;","&amp;IF(AI3058&lt;&gt;"",VLOOKUP(AI3058,'Vlookup''sRef'!$O$2:$P$101,2,FALSE),"")&amp;","&amp;IF(AJ3058&lt;&gt;"",VLOOKUP(AJ3058,RulesetRef!$A$2:$B$77,2,FALSE),"")&amp;","&amp;AK3058&amp;","&amp;AL3058)</f>
        <v/>
      </c>
    </row>
    <row r="3059" spans="5:40" ht="15.6" customHeight="1">
      <c r="E3059" s="15" t="str">
        <f>IF(AND(A3059="",D3059=""),"",IF(OR(AND(ISNUMBER(SEARCH("@",A3059))*ISNUMBER(SEARCH(".",A3059,SEARCH("@",A3059))),ISBLANK(D3059)),LEN(D3059)&gt;=8),1,0))</f>
        <v/>
      </c>
      <c r="M3059" s="15" t="str">
        <f t="shared" si="94"/>
        <v/>
      </c>
      <c r="T3059" s="15" t="str">
        <f t="shared" si="95"/>
        <v/>
      </c>
      <c r="AM3059" s="13" t="str">
        <f>IF(COUNTBLANK(A3059:AL3059)=30,"",IF(A3059="","User Name Missing",IF(B3059="","First Name Missing",IF(C3059="","Last Name Missing",IF(E3059=0,"Password Short(Min 8 Charcters)",IF(M3059="","Group Missing",IF(U3059="","Security Clearance Missing","Good")))))))</f>
        <v>User Name Missing</v>
      </c>
      <c r="AN3059" s="45" t="str">
        <f>IF(AM3059&lt;&gt;"Good","",A3059&amp;","&amp;C3059&amp;","&amp;B3059&amp;","&amp;D3059&amp;","&amp;M3059&amp;","&amp;T3059&amp;","&amp;U3059&amp;","&amp;V3059&amp;","&amp;W3059&amp;","&amp;X3059&amp;","&amp;IF(Y3059&lt;&gt;"",VLOOKUP(Y3059,'Vlookup''sRef'!$C$3:$D$6,2,FALSE),"")&amp;","&amp;IF(Z3059&lt;&gt;"",VLOOKUP(Z3059,'Vlookup''sRef'!$F$3:$G$4,2,FALSE),"")&amp;","&amp;AA3059&amp;","&amp;AB3059&amp;","&amp;AC3059&amp;","&amp;AD3059&amp;","&amp;AE3059&amp;","&amp;AF3059&amp;","&amp;AG3059&amp;","&amp;AH3059&amp;","&amp;IF(AI3059&lt;&gt;"",VLOOKUP(AI3059,'Vlookup''sRef'!$O$2:$P$101,2,FALSE),"")&amp;","&amp;IF(AJ3059&lt;&gt;"",VLOOKUP(AJ3059,RulesetRef!$A$2:$B$77,2,FALSE),"")&amp;","&amp;AK3059&amp;","&amp;AL3059)</f>
        <v/>
      </c>
    </row>
    <row r="3060" spans="5:40" ht="15.6" customHeight="1">
      <c r="E3060" s="15" t="str">
        <f>IF(AND(A3060="",D3060=""),"",IF(OR(AND(ISNUMBER(SEARCH("@",A3060))*ISNUMBER(SEARCH(".",A3060,SEARCH("@",A3060))),ISBLANK(D3060)),LEN(D3060)&gt;=8),1,0))</f>
        <v/>
      </c>
      <c r="M3060" s="15" t="str">
        <f t="shared" si="94"/>
        <v/>
      </c>
      <c r="T3060" s="15" t="str">
        <f t="shared" si="95"/>
        <v/>
      </c>
      <c r="AM3060" s="13" t="str">
        <f>IF(COUNTBLANK(A3060:AL3060)=30,"",IF(A3060="","User Name Missing",IF(B3060="","First Name Missing",IF(C3060="","Last Name Missing",IF(E3060=0,"Password Short(Min 8 Charcters)",IF(M3060="","Group Missing",IF(U3060="","Security Clearance Missing","Good")))))))</f>
        <v>User Name Missing</v>
      </c>
      <c r="AN3060" s="45" t="str">
        <f>IF(AM3060&lt;&gt;"Good","",A3060&amp;","&amp;C3060&amp;","&amp;B3060&amp;","&amp;D3060&amp;","&amp;M3060&amp;","&amp;T3060&amp;","&amp;U3060&amp;","&amp;V3060&amp;","&amp;W3060&amp;","&amp;X3060&amp;","&amp;IF(Y3060&lt;&gt;"",VLOOKUP(Y3060,'Vlookup''sRef'!$C$3:$D$6,2,FALSE),"")&amp;","&amp;IF(Z3060&lt;&gt;"",VLOOKUP(Z3060,'Vlookup''sRef'!$F$3:$G$4,2,FALSE),"")&amp;","&amp;AA3060&amp;","&amp;AB3060&amp;","&amp;AC3060&amp;","&amp;AD3060&amp;","&amp;AE3060&amp;","&amp;AF3060&amp;","&amp;AG3060&amp;","&amp;AH3060&amp;","&amp;IF(AI3060&lt;&gt;"",VLOOKUP(AI3060,'Vlookup''sRef'!$O$2:$P$101,2,FALSE),"")&amp;","&amp;IF(AJ3060&lt;&gt;"",VLOOKUP(AJ3060,RulesetRef!$A$2:$B$77,2,FALSE),"")&amp;","&amp;AK3060&amp;","&amp;AL3060)</f>
        <v/>
      </c>
    </row>
    <row r="3061" spans="5:40" ht="15.6" customHeight="1">
      <c r="E3061" s="15" t="str">
        <f>IF(AND(A3061="",D3061=""),"",IF(OR(AND(ISNUMBER(SEARCH("@",A3061))*ISNUMBER(SEARCH(".",A3061,SEARCH("@",A3061))),ISBLANK(D3061)),LEN(D3061)&gt;=8),1,0))</f>
        <v/>
      </c>
      <c r="M3061" s="15" t="str">
        <f t="shared" si="94"/>
        <v/>
      </c>
      <c r="T3061" s="15" t="str">
        <f t="shared" si="95"/>
        <v/>
      </c>
      <c r="AM3061" s="13" t="str">
        <f>IF(COUNTBLANK(A3061:AL3061)=30,"",IF(A3061="","User Name Missing",IF(B3061="","First Name Missing",IF(C3061="","Last Name Missing",IF(E3061=0,"Password Short(Min 8 Charcters)",IF(M3061="","Group Missing",IF(U3061="","Security Clearance Missing","Good")))))))</f>
        <v>User Name Missing</v>
      </c>
      <c r="AN3061" s="45" t="str">
        <f>IF(AM3061&lt;&gt;"Good","",A3061&amp;","&amp;C3061&amp;","&amp;B3061&amp;","&amp;D3061&amp;","&amp;M3061&amp;","&amp;T3061&amp;","&amp;U3061&amp;","&amp;V3061&amp;","&amp;W3061&amp;","&amp;X3061&amp;","&amp;IF(Y3061&lt;&gt;"",VLOOKUP(Y3061,'Vlookup''sRef'!$C$3:$D$6,2,FALSE),"")&amp;","&amp;IF(Z3061&lt;&gt;"",VLOOKUP(Z3061,'Vlookup''sRef'!$F$3:$G$4,2,FALSE),"")&amp;","&amp;AA3061&amp;","&amp;AB3061&amp;","&amp;AC3061&amp;","&amp;AD3061&amp;","&amp;AE3061&amp;","&amp;AF3061&amp;","&amp;AG3061&amp;","&amp;AH3061&amp;","&amp;IF(AI3061&lt;&gt;"",VLOOKUP(AI3061,'Vlookup''sRef'!$O$2:$P$101,2,FALSE),"")&amp;","&amp;IF(AJ3061&lt;&gt;"",VLOOKUP(AJ3061,RulesetRef!$A$2:$B$77,2,FALSE),"")&amp;","&amp;AK3061&amp;","&amp;AL3061)</f>
        <v/>
      </c>
    </row>
    <row r="3062" spans="5:40" ht="15.6" customHeight="1">
      <c r="E3062" s="15" t="str">
        <f>IF(AND(A3062="",D3062=""),"",IF(OR(AND(ISNUMBER(SEARCH("@",A3062))*ISNUMBER(SEARCH(".",A3062,SEARCH("@",A3062))),ISBLANK(D3062)),LEN(D3062)&gt;=8),1,0))</f>
        <v/>
      </c>
      <c r="M3062" s="15" t="str">
        <f t="shared" si="94"/>
        <v/>
      </c>
      <c r="T3062" s="15" t="str">
        <f t="shared" si="95"/>
        <v/>
      </c>
      <c r="AM3062" s="13" t="str">
        <f>IF(COUNTBLANK(A3062:AL3062)=30,"",IF(A3062="","User Name Missing",IF(B3062="","First Name Missing",IF(C3062="","Last Name Missing",IF(E3062=0,"Password Short(Min 8 Charcters)",IF(M3062="","Group Missing",IF(U3062="","Security Clearance Missing","Good")))))))</f>
        <v>User Name Missing</v>
      </c>
      <c r="AN3062" s="45" t="str">
        <f>IF(AM3062&lt;&gt;"Good","",A3062&amp;","&amp;C3062&amp;","&amp;B3062&amp;","&amp;D3062&amp;","&amp;M3062&amp;","&amp;T3062&amp;","&amp;U3062&amp;","&amp;V3062&amp;","&amp;W3062&amp;","&amp;X3062&amp;","&amp;IF(Y3062&lt;&gt;"",VLOOKUP(Y3062,'Vlookup''sRef'!$C$3:$D$6,2,FALSE),"")&amp;","&amp;IF(Z3062&lt;&gt;"",VLOOKUP(Z3062,'Vlookup''sRef'!$F$3:$G$4,2,FALSE),"")&amp;","&amp;AA3062&amp;","&amp;AB3062&amp;","&amp;AC3062&amp;","&amp;AD3062&amp;","&amp;AE3062&amp;","&amp;AF3062&amp;","&amp;AG3062&amp;","&amp;AH3062&amp;","&amp;IF(AI3062&lt;&gt;"",VLOOKUP(AI3062,'Vlookup''sRef'!$O$2:$P$101,2,FALSE),"")&amp;","&amp;IF(AJ3062&lt;&gt;"",VLOOKUP(AJ3062,RulesetRef!$A$2:$B$77,2,FALSE),"")&amp;","&amp;AK3062&amp;","&amp;AL3062)</f>
        <v/>
      </c>
    </row>
    <row r="3063" spans="5:40" ht="15.6" customHeight="1">
      <c r="E3063" s="15" t="str">
        <f>IF(AND(A3063="",D3063=""),"",IF(OR(AND(ISNUMBER(SEARCH("@",A3063))*ISNUMBER(SEARCH(".",A3063,SEARCH("@",A3063))),ISBLANK(D3063)),LEN(D3063)&gt;=8),1,0))</f>
        <v/>
      </c>
      <c r="M3063" s="15" t="str">
        <f t="shared" si="94"/>
        <v/>
      </c>
      <c r="T3063" s="15" t="str">
        <f t="shared" si="95"/>
        <v/>
      </c>
      <c r="AM3063" s="13" t="str">
        <f>IF(COUNTBLANK(A3063:AL3063)=30,"",IF(A3063="","User Name Missing",IF(B3063="","First Name Missing",IF(C3063="","Last Name Missing",IF(E3063=0,"Password Short(Min 8 Charcters)",IF(M3063="","Group Missing",IF(U3063="","Security Clearance Missing","Good")))))))</f>
        <v>User Name Missing</v>
      </c>
      <c r="AN3063" s="45" t="str">
        <f>IF(AM3063&lt;&gt;"Good","",A3063&amp;","&amp;C3063&amp;","&amp;B3063&amp;","&amp;D3063&amp;","&amp;M3063&amp;","&amp;T3063&amp;","&amp;U3063&amp;","&amp;V3063&amp;","&amp;W3063&amp;","&amp;X3063&amp;","&amp;IF(Y3063&lt;&gt;"",VLOOKUP(Y3063,'Vlookup''sRef'!$C$3:$D$6,2,FALSE),"")&amp;","&amp;IF(Z3063&lt;&gt;"",VLOOKUP(Z3063,'Vlookup''sRef'!$F$3:$G$4,2,FALSE),"")&amp;","&amp;AA3063&amp;","&amp;AB3063&amp;","&amp;AC3063&amp;","&amp;AD3063&amp;","&amp;AE3063&amp;","&amp;AF3063&amp;","&amp;AG3063&amp;","&amp;AH3063&amp;","&amp;IF(AI3063&lt;&gt;"",VLOOKUP(AI3063,'Vlookup''sRef'!$O$2:$P$101,2,FALSE),"")&amp;","&amp;IF(AJ3063&lt;&gt;"",VLOOKUP(AJ3063,RulesetRef!$A$2:$B$77,2,FALSE),"")&amp;","&amp;AK3063&amp;","&amp;AL3063)</f>
        <v/>
      </c>
    </row>
    <row r="3064" spans="5:40" ht="15.6" customHeight="1">
      <c r="E3064" s="15" t="str">
        <f>IF(AND(A3064="",D3064=""),"",IF(OR(AND(ISNUMBER(SEARCH("@",A3064))*ISNUMBER(SEARCH(".",A3064,SEARCH("@",A3064))),ISBLANK(D3064)),LEN(D3064)&gt;=8),1,0))</f>
        <v/>
      </c>
      <c r="M3064" s="15" t="str">
        <f t="shared" si="94"/>
        <v/>
      </c>
      <c r="T3064" s="15" t="str">
        <f t="shared" si="95"/>
        <v/>
      </c>
      <c r="AM3064" s="13" t="str">
        <f>IF(COUNTBLANK(A3064:AL3064)=30,"",IF(A3064="","User Name Missing",IF(B3064="","First Name Missing",IF(C3064="","Last Name Missing",IF(E3064=0,"Password Short(Min 8 Charcters)",IF(M3064="","Group Missing",IF(U3064="","Security Clearance Missing","Good")))))))</f>
        <v>User Name Missing</v>
      </c>
      <c r="AN3064" s="45" t="str">
        <f>IF(AM3064&lt;&gt;"Good","",A3064&amp;","&amp;C3064&amp;","&amp;B3064&amp;","&amp;D3064&amp;","&amp;M3064&amp;","&amp;T3064&amp;","&amp;U3064&amp;","&amp;V3064&amp;","&amp;W3064&amp;","&amp;X3064&amp;","&amp;IF(Y3064&lt;&gt;"",VLOOKUP(Y3064,'Vlookup''sRef'!$C$3:$D$6,2,FALSE),"")&amp;","&amp;IF(Z3064&lt;&gt;"",VLOOKUP(Z3064,'Vlookup''sRef'!$F$3:$G$4,2,FALSE),"")&amp;","&amp;AA3064&amp;","&amp;AB3064&amp;","&amp;AC3064&amp;","&amp;AD3064&amp;","&amp;AE3064&amp;","&amp;AF3064&amp;","&amp;AG3064&amp;","&amp;AH3064&amp;","&amp;IF(AI3064&lt;&gt;"",VLOOKUP(AI3064,'Vlookup''sRef'!$O$2:$P$101,2,FALSE),"")&amp;","&amp;IF(AJ3064&lt;&gt;"",VLOOKUP(AJ3064,RulesetRef!$A$2:$B$77,2,FALSE),"")&amp;","&amp;AK3064&amp;","&amp;AL3064)</f>
        <v/>
      </c>
    </row>
    <row r="3065" spans="5:40" ht="15.6" customHeight="1">
      <c r="E3065" s="15" t="str">
        <f>IF(AND(A3065="",D3065=""),"",IF(OR(AND(ISNUMBER(SEARCH("@",A3065))*ISNUMBER(SEARCH(".",A3065,SEARCH("@",A3065))),ISBLANK(D3065)),LEN(D3065)&gt;=8),1,0))</f>
        <v/>
      </c>
      <c r="M3065" s="15" t="str">
        <f t="shared" si="94"/>
        <v/>
      </c>
      <c r="T3065" s="15" t="str">
        <f t="shared" si="95"/>
        <v/>
      </c>
      <c r="AM3065" s="13" t="str">
        <f>IF(COUNTBLANK(A3065:AL3065)=30,"",IF(A3065="","User Name Missing",IF(B3065="","First Name Missing",IF(C3065="","Last Name Missing",IF(E3065=0,"Password Short(Min 8 Charcters)",IF(M3065="","Group Missing",IF(U3065="","Security Clearance Missing","Good")))))))</f>
        <v>User Name Missing</v>
      </c>
      <c r="AN3065" s="45" t="str">
        <f>IF(AM3065&lt;&gt;"Good","",A3065&amp;","&amp;C3065&amp;","&amp;B3065&amp;","&amp;D3065&amp;","&amp;M3065&amp;","&amp;T3065&amp;","&amp;U3065&amp;","&amp;V3065&amp;","&amp;W3065&amp;","&amp;X3065&amp;","&amp;IF(Y3065&lt;&gt;"",VLOOKUP(Y3065,'Vlookup''sRef'!$C$3:$D$6,2,FALSE),"")&amp;","&amp;IF(Z3065&lt;&gt;"",VLOOKUP(Z3065,'Vlookup''sRef'!$F$3:$G$4,2,FALSE),"")&amp;","&amp;AA3065&amp;","&amp;AB3065&amp;","&amp;AC3065&amp;","&amp;AD3065&amp;","&amp;AE3065&amp;","&amp;AF3065&amp;","&amp;AG3065&amp;","&amp;AH3065&amp;","&amp;IF(AI3065&lt;&gt;"",VLOOKUP(AI3065,'Vlookup''sRef'!$O$2:$P$101,2,FALSE),"")&amp;","&amp;IF(AJ3065&lt;&gt;"",VLOOKUP(AJ3065,RulesetRef!$A$2:$B$77,2,FALSE),"")&amp;","&amp;AK3065&amp;","&amp;AL3065)</f>
        <v/>
      </c>
    </row>
    <row r="3066" spans="5:40" ht="15.6" customHeight="1">
      <c r="E3066" s="15" t="str">
        <f>IF(AND(A3066="",D3066=""),"",IF(OR(AND(ISNUMBER(SEARCH("@",A3066))*ISNUMBER(SEARCH(".",A3066,SEARCH("@",A3066))),ISBLANK(D3066)),LEN(D3066)&gt;=8),1,0))</f>
        <v/>
      </c>
      <c r="M3066" s="15" t="str">
        <f t="shared" si="94"/>
        <v/>
      </c>
      <c r="T3066" s="15" t="str">
        <f t="shared" si="95"/>
        <v/>
      </c>
      <c r="AM3066" s="13" t="str">
        <f>IF(COUNTBLANK(A3066:AL3066)=30,"",IF(A3066="","User Name Missing",IF(B3066="","First Name Missing",IF(C3066="","Last Name Missing",IF(E3066=0,"Password Short(Min 8 Charcters)",IF(M3066="","Group Missing",IF(U3066="","Security Clearance Missing","Good")))))))</f>
        <v>User Name Missing</v>
      </c>
      <c r="AN3066" s="45" t="str">
        <f>IF(AM3066&lt;&gt;"Good","",A3066&amp;","&amp;C3066&amp;","&amp;B3066&amp;","&amp;D3066&amp;","&amp;M3066&amp;","&amp;T3066&amp;","&amp;U3066&amp;","&amp;V3066&amp;","&amp;W3066&amp;","&amp;X3066&amp;","&amp;IF(Y3066&lt;&gt;"",VLOOKUP(Y3066,'Vlookup''sRef'!$C$3:$D$6,2,FALSE),"")&amp;","&amp;IF(Z3066&lt;&gt;"",VLOOKUP(Z3066,'Vlookup''sRef'!$F$3:$G$4,2,FALSE),"")&amp;","&amp;AA3066&amp;","&amp;AB3066&amp;","&amp;AC3066&amp;","&amp;AD3066&amp;","&amp;AE3066&amp;","&amp;AF3066&amp;","&amp;AG3066&amp;","&amp;AH3066&amp;","&amp;IF(AI3066&lt;&gt;"",VLOOKUP(AI3066,'Vlookup''sRef'!$O$2:$P$101,2,FALSE),"")&amp;","&amp;IF(AJ3066&lt;&gt;"",VLOOKUP(AJ3066,RulesetRef!$A$2:$B$77,2,FALSE),"")&amp;","&amp;AK3066&amp;","&amp;AL3066)</f>
        <v/>
      </c>
    </row>
    <row r="3067" spans="5:40" ht="15.6" customHeight="1">
      <c r="E3067" s="15" t="str">
        <f>IF(AND(A3067="",D3067=""),"",IF(OR(AND(ISNUMBER(SEARCH("@",A3067))*ISNUMBER(SEARCH(".",A3067,SEARCH("@",A3067))),ISBLANK(D3067)),LEN(D3067)&gt;=8),1,0))</f>
        <v/>
      </c>
      <c r="M3067" s="15" t="str">
        <f t="shared" si="94"/>
        <v/>
      </c>
      <c r="T3067" s="15" t="str">
        <f t="shared" si="95"/>
        <v/>
      </c>
      <c r="AM3067" s="13" t="str">
        <f>IF(COUNTBLANK(A3067:AL3067)=30,"",IF(A3067="","User Name Missing",IF(B3067="","First Name Missing",IF(C3067="","Last Name Missing",IF(E3067=0,"Password Short(Min 8 Charcters)",IF(M3067="","Group Missing",IF(U3067="","Security Clearance Missing","Good")))))))</f>
        <v>User Name Missing</v>
      </c>
      <c r="AN3067" s="45" t="str">
        <f>IF(AM3067&lt;&gt;"Good","",A3067&amp;","&amp;C3067&amp;","&amp;B3067&amp;","&amp;D3067&amp;","&amp;M3067&amp;","&amp;T3067&amp;","&amp;U3067&amp;","&amp;V3067&amp;","&amp;W3067&amp;","&amp;X3067&amp;","&amp;IF(Y3067&lt;&gt;"",VLOOKUP(Y3067,'Vlookup''sRef'!$C$3:$D$6,2,FALSE),"")&amp;","&amp;IF(Z3067&lt;&gt;"",VLOOKUP(Z3067,'Vlookup''sRef'!$F$3:$G$4,2,FALSE),"")&amp;","&amp;AA3067&amp;","&amp;AB3067&amp;","&amp;AC3067&amp;","&amp;AD3067&amp;","&amp;AE3067&amp;","&amp;AF3067&amp;","&amp;AG3067&amp;","&amp;AH3067&amp;","&amp;IF(AI3067&lt;&gt;"",VLOOKUP(AI3067,'Vlookup''sRef'!$O$2:$P$101,2,FALSE),"")&amp;","&amp;IF(AJ3067&lt;&gt;"",VLOOKUP(AJ3067,RulesetRef!$A$2:$B$77,2,FALSE),"")&amp;","&amp;AK3067&amp;","&amp;AL3067)</f>
        <v/>
      </c>
    </row>
    <row r="3068" spans="5:40" ht="15.6" customHeight="1">
      <c r="E3068" s="15" t="str">
        <f>IF(AND(A3068="",D3068=""),"",IF(OR(AND(ISNUMBER(SEARCH("@",A3068))*ISNUMBER(SEARCH(".",A3068,SEARCH("@",A3068))),ISBLANK(D3068)),LEN(D3068)&gt;=8),1,0))</f>
        <v/>
      </c>
      <c r="M3068" s="15" t="str">
        <f t="shared" si="94"/>
        <v/>
      </c>
      <c r="T3068" s="15" t="str">
        <f t="shared" si="95"/>
        <v/>
      </c>
      <c r="AM3068" s="13" t="str">
        <f>IF(COUNTBLANK(A3068:AL3068)=30,"",IF(A3068="","User Name Missing",IF(B3068="","First Name Missing",IF(C3068="","Last Name Missing",IF(E3068=0,"Password Short(Min 8 Charcters)",IF(M3068="","Group Missing",IF(U3068="","Security Clearance Missing","Good")))))))</f>
        <v>User Name Missing</v>
      </c>
      <c r="AN3068" s="45" t="str">
        <f>IF(AM3068&lt;&gt;"Good","",A3068&amp;","&amp;C3068&amp;","&amp;B3068&amp;","&amp;D3068&amp;","&amp;M3068&amp;","&amp;T3068&amp;","&amp;U3068&amp;","&amp;V3068&amp;","&amp;W3068&amp;","&amp;X3068&amp;","&amp;IF(Y3068&lt;&gt;"",VLOOKUP(Y3068,'Vlookup''sRef'!$C$3:$D$6,2,FALSE),"")&amp;","&amp;IF(Z3068&lt;&gt;"",VLOOKUP(Z3068,'Vlookup''sRef'!$F$3:$G$4,2,FALSE),"")&amp;","&amp;AA3068&amp;","&amp;AB3068&amp;","&amp;AC3068&amp;","&amp;AD3068&amp;","&amp;AE3068&amp;","&amp;AF3068&amp;","&amp;AG3068&amp;","&amp;AH3068&amp;","&amp;IF(AI3068&lt;&gt;"",VLOOKUP(AI3068,'Vlookup''sRef'!$O$2:$P$101,2,FALSE),"")&amp;","&amp;IF(AJ3068&lt;&gt;"",VLOOKUP(AJ3068,RulesetRef!$A$2:$B$77,2,FALSE),"")&amp;","&amp;AK3068&amp;","&amp;AL3068)</f>
        <v/>
      </c>
    </row>
    <row r="3069" spans="5:40" ht="15.6" customHeight="1">
      <c r="E3069" s="15" t="str">
        <f>IF(AND(A3069="",D3069=""),"",IF(OR(AND(ISNUMBER(SEARCH("@",A3069))*ISNUMBER(SEARCH(".",A3069,SEARCH("@",A3069))),ISBLANK(D3069)),LEN(D3069)&gt;=8),1,0))</f>
        <v/>
      </c>
      <c r="M3069" s="15" t="str">
        <f t="shared" si="94"/>
        <v/>
      </c>
      <c r="T3069" s="15" t="str">
        <f t="shared" si="95"/>
        <v/>
      </c>
      <c r="AM3069" s="13" t="str">
        <f>IF(COUNTBLANK(A3069:AL3069)=30,"",IF(A3069="","User Name Missing",IF(B3069="","First Name Missing",IF(C3069="","Last Name Missing",IF(E3069=0,"Password Short(Min 8 Charcters)",IF(M3069="","Group Missing",IF(U3069="","Security Clearance Missing","Good")))))))</f>
        <v>User Name Missing</v>
      </c>
      <c r="AN3069" s="45" t="str">
        <f>IF(AM3069&lt;&gt;"Good","",A3069&amp;","&amp;C3069&amp;","&amp;B3069&amp;","&amp;D3069&amp;","&amp;M3069&amp;","&amp;T3069&amp;","&amp;U3069&amp;","&amp;V3069&amp;","&amp;W3069&amp;","&amp;X3069&amp;","&amp;IF(Y3069&lt;&gt;"",VLOOKUP(Y3069,'Vlookup''sRef'!$C$3:$D$6,2,FALSE),"")&amp;","&amp;IF(Z3069&lt;&gt;"",VLOOKUP(Z3069,'Vlookup''sRef'!$F$3:$G$4,2,FALSE),"")&amp;","&amp;AA3069&amp;","&amp;AB3069&amp;","&amp;AC3069&amp;","&amp;AD3069&amp;","&amp;AE3069&amp;","&amp;AF3069&amp;","&amp;AG3069&amp;","&amp;AH3069&amp;","&amp;IF(AI3069&lt;&gt;"",VLOOKUP(AI3069,'Vlookup''sRef'!$O$2:$P$101,2,FALSE),"")&amp;","&amp;IF(AJ3069&lt;&gt;"",VLOOKUP(AJ3069,RulesetRef!$A$2:$B$77,2,FALSE),"")&amp;","&amp;AK3069&amp;","&amp;AL3069)</f>
        <v/>
      </c>
    </row>
    <row r="3070" spans="5:40" ht="15.6" customHeight="1">
      <c r="E3070" s="15" t="str">
        <f>IF(AND(A3070="",D3070=""),"",IF(OR(AND(ISNUMBER(SEARCH("@",A3070))*ISNUMBER(SEARCH(".",A3070,SEARCH("@",A3070))),ISBLANK(D3070)),LEN(D3070)&gt;=8),1,0))</f>
        <v/>
      </c>
      <c r="M3070" s="15" t="str">
        <f t="shared" si="94"/>
        <v/>
      </c>
      <c r="T3070" s="15" t="str">
        <f t="shared" si="95"/>
        <v/>
      </c>
      <c r="AM3070" s="13" t="str">
        <f>IF(COUNTBLANK(A3070:AL3070)=30,"",IF(A3070="","User Name Missing",IF(B3070="","First Name Missing",IF(C3070="","Last Name Missing",IF(E3070=0,"Password Short(Min 8 Charcters)",IF(M3070="","Group Missing",IF(U3070="","Security Clearance Missing","Good")))))))</f>
        <v>User Name Missing</v>
      </c>
      <c r="AN3070" s="45" t="str">
        <f>IF(AM3070&lt;&gt;"Good","",A3070&amp;","&amp;C3070&amp;","&amp;B3070&amp;","&amp;D3070&amp;","&amp;M3070&amp;","&amp;T3070&amp;","&amp;U3070&amp;","&amp;V3070&amp;","&amp;W3070&amp;","&amp;X3070&amp;","&amp;IF(Y3070&lt;&gt;"",VLOOKUP(Y3070,'Vlookup''sRef'!$C$3:$D$6,2,FALSE),"")&amp;","&amp;IF(Z3070&lt;&gt;"",VLOOKUP(Z3070,'Vlookup''sRef'!$F$3:$G$4,2,FALSE),"")&amp;","&amp;AA3070&amp;","&amp;AB3070&amp;","&amp;AC3070&amp;","&amp;AD3070&amp;","&amp;AE3070&amp;","&amp;AF3070&amp;","&amp;AG3070&amp;","&amp;AH3070&amp;","&amp;IF(AI3070&lt;&gt;"",VLOOKUP(AI3070,'Vlookup''sRef'!$O$2:$P$101,2,FALSE),"")&amp;","&amp;IF(AJ3070&lt;&gt;"",VLOOKUP(AJ3070,RulesetRef!$A$2:$B$77,2,FALSE),"")&amp;","&amp;AK3070&amp;","&amp;AL3070)</f>
        <v/>
      </c>
    </row>
    <row r="3071" spans="5:40" ht="15.6" customHeight="1">
      <c r="E3071" s="15" t="str">
        <f>IF(AND(A3071="",D3071=""),"",IF(OR(AND(ISNUMBER(SEARCH("@",A3071))*ISNUMBER(SEARCH(".",A3071,SEARCH("@",A3071))),ISBLANK(D3071)),LEN(D3071)&gt;=8),1,0))</f>
        <v/>
      </c>
      <c r="M3071" s="15" t="str">
        <f t="shared" si="94"/>
        <v/>
      </c>
      <c r="T3071" s="15" t="str">
        <f t="shared" si="95"/>
        <v/>
      </c>
      <c r="AM3071" s="13" t="str">
        <f>IF(COUNTBLANK(A3071:AL3071)=30,"",IF(A3071="","User Name Missing",IF(B3071="","First Name Missing",IF(C3071="","Last Name Missing",IF(E3071=0,"Password Short(Min 8 Charcters)",IF(M3071="","Group Missing",IF(U3071="","Security Clearance Missing","Good")))))))</f>
        <v>User Name Missing</v>
      </c>
      <c r="AN3071" s="45" t="str">
        <f>IF(AM3071&lt;&gt;"Good","",A3071&amp;","&amp;C3071&amp;","&amp;B3071&amp;","&amp;D3071&amp;","&amp;M3071&amp;","&amp;T3071&amp;","&amp;U3071&amp;","&amp;V3071&amp;","&amp;W3071&amp;","&amp;X3071&amp;","&amp;IF(Y3071&lt;&gt;"",VLOOKUP(Y3071,'Vlookup''sRef'!$C$3:$D$6,2,FALSE),"")&amp;","&amp;IF(Z3071&lt;&gt;"",VLOOKUP(Z3071,'Vlookup''sRef'!$F$3:$G$4,2,FALSE),"")&amp;","&amp;AA3071&amp;","&amp;AB3071&amp;","&amp;AC3071&amp;","&amp;AD3071&amp;","&amp;AE3071&amp;","&amp;AF3071&amp;","&amp;AG3071&amp;","&amp;AH3071&amp;","&amp;IF(AI3071&lt;&gt;"",VLOOKUP(AI3071,'Vlookup''sRef'!$O$2:$P$101,2,FALSE),"")&amp;","&amp;IF(AJ3071&lt;&gt;"",VLOOKUP(AJ3071,RulesetRef!$A$2:$B$77,2,FALSE),"")&amp;","&amp;AK3071&amp;","&amp;AL3071)</f>
        <v/>
      </c>
    </row>
    <row r="3072" spans="5:40" ht="15.6" customHeight="1">
      <c r="E3072" s="15" t="str">
        <f>IF(AND(A3072="",D3072=""),"",IF(OR(AND(ISNUMBER(SEARCH("@",A3072))*ISNUMBER(SEARCH(".",A3072,SEARCH("@",A3072))),ISBLANK(D3072)),LEN(D3072)&gt;=8),1,0))</f>
        <v/>
      </c>
      <c r="M3072" s="15" t="str">
        <f t="shared" ref="M3072:M3135" si="96">IF(G3072="","",G3072&amp;IF(H3072&lt;&gt;"","|"&amp;H3072&amp;IF(I3072&lt;&gt;"","|"&amp;I3072&amp;IF(J3072&lt;&gt;"","|"&amp;J3072&amp;IF(K3072&lt;&gt;"","|"&amp;K3072&amp;IF(L3072&lt;&gt;"","|"&amp;L3072,""),""),""),""),""))</f>
        <v/>
      </c>
      <c r="T3072" s="15" t="str">
        <f t="shared" ref="T3072:T3135" si="97">IF(N3072="","",N3072&amp;IF(O3072&lt;&gt;"","|"&amp;O3072&amp;IF(P3072&lt;&gt;"","|"&amp;P3072&amp;IF(Q3072&lt;&gt;"","|"&amp;Q3072&amp;IF(R3072&lt;&gt;"","|"&amp;R3072&amp;IF(S3072&lt;&gt;"","|"&amp;S3072,""),""),""),""),""))</f>
        <v/>
      </c>
      <c r="AM3072" s="13" t="str">
        <f>IF(COUNTBLANK(A3072:AL3072)=30,"",IF(A3072="","User Name Missing",IF(B3072="","First Name Missing",IF(C3072="","Last Name Missing",IF(E3072=0,"Password Short(Min 8 Charcters)",IF(M3072="","Group Missing",IF(U3072="","Security Clearance Missing","Good")))))))</f>
        <v>User Name Missing</v>
      </c>
      <c r="AN3072" s="45" t="str">
        <f>IF(AM3072&lt;&gt;"Good","",A3072&amp;","&amp;C3072&amp;","&amp;B3072&amp;","&amp;D3072&amp;","&amp;M3072&amp;","&amp;T3072&amp;","&amp;U3072&amp;","&amp;V3072&amp;","&amp;W3072&amp;","&amp;X3072&amp;","&amp;IF(Y3072&lt;&gt;"",VLOOKUP(Y3072,'Vlookup''sRef'!$C$3:$D$6,2,FALSE),"")&amp;","&amp;IF(Z3072&lt;&gt;"",VLOOKUP(Z3072,'Vlookup''sRef'!$F$3:$G$4,2,FALSE),"")&amp;","&amp;AA3072&amp;","&amp;AB3072&amp;","&amp;AC3072&amp;","&amp;AD3072&amp;","&amp;AE3072&amp;","&amp;AF3072&amp;","&amp;AG3072&amp;","&amp;AH3072&amp;","&amp;IF(AI3072&lt;&gt;"",VLOOKUP(AI3072,'Vlookup''sRef'!$O$2:$P$101,2,FALSE),"")&amp;","&amp;IF(AJ3072&lt;&gt;"",VLOOKUP(AJ3072,RulesetRef!$A$2:$B$77,2,FALSE),"")&amp;","&amp;AK3072&amp;","&amp;AL3072)</f>
        <v/>
      </c>
    </row>
    <row r="3073" spans="5:40" ht="15.6" customHeight="1">
      <c r="E3073" s="15" t="str">
        <f>IF(AND(A3073="",D3073=""),"",IF(OR(AND(ISNUMBER(SEARCH("@",A3073))*ISNUMBER(SEARCH(".",A3073,SEARCH("@",A3073))),ISBLANK(D3073)),LEN(D3073)&gt;=8),1,0))</f>
        <v/>
      </c>
      <c r="M3073" s="15" t="str">
        <f t="shared" si="96"/>
        <v/>
      </c>
      <c r="T3073" s="15" t="str">
        <f t="shared" si="97"/>
        <v/>
      </c>
      <c r="AM3073" s="13" t="str">
        <f>IF(COUNTBLANK(A3073:AL3073)=30,"",IF(A3073="","User Name Missing",IF(B3073="","First Name Missing",IF(C3073="","Last Name Missing",IF(E3073=0,"Password Short(Min 8 Charcters)",IF(M3073="","Group Missing",IF(U3073="","Security Clearance Missing","Good")))))))</f>
        <v>User Name Missing</v>
      </c>
      <c r="AN3073" s="45" t="str">
        <f>IF(AM3073&lt;&gt;"Good","",A3073&amp;","&amp;C3073&amp;","&amp;B3073&amp;","&amp;D3073&amp;","&amp;M3073&amp;","&amp;T3073&amp;","&amp;U3073&amp;","&amp;V3073&amp;","&amp;W3073&amp;","&amp;X3073&amp;","&amp;IF(Y3073&lt;&gt;"",VLOOKUP(Y3073,'Vlookup''sRef'!$C$3:$D$6,2,FALSE),"")&amp;","&amp;IF(Z3073&lt;&gt;"",VLOOKUP(Z3073,'Vlookup''sRef'!$F$3:$G$4,2,FALSE),"")&amp;","&amp;AA3073&amp;","&amp;AB3073&amp;","&amp;AC3073&amp;","&amp;AD3073&amp;","&amp;AE3073&amp;","&amp;AF3073&amp;","&amp;AG3073&amp;","&amp;AH3073&amp;","&amp;IF(AI3073&lt;&gt;"",VLOOKUP(AI3073,'Vlookup''sRef'!$O$2:$P$101,2,FALSE),"")&amp;","&amp;IF(AJ3073&lt;&gt;"",VLOOKUP(AJ3073,RulesetRef!$A$2:$B$77,2,FALSE),"")&amp;","&amp;AK3073&amp;","&amp;AL3073)</f>
        <v/>
      </c>
    </row>
    <row r="3074" spans="5:40" ht="15.6" customHeight="1">
      <c r="E3074" s="15" t="str">
        <f>IF(AND(A3074="",D3074=""),"",IF(OR(AND(ISNUMBER(SEARCH("@",A3074))*ISNUMBER(SEARCH(".",A3074,SEARCH("@",A3074))),ISBLANK(D3074)),LEN(D3074)&gt;=8),1,0))</f>
        <v/>
      </c>
      <c r="M3074" s="15" t="str">
        <f t="shared" si="96"/>
        <v/>
      </c>
      <c r="T3074" s="15" t="str">
        <f t="shared" si="97"/>
        <v/>
      </c>
      <c r="AM3074" s="13" t="str">
        <f>IF(COUNTBLANK(A3074:AL3074)=30,"",IF(A3074="","User Name Missing",IF(B3074="","First Name Missing",IF(C3074="","Last Name Missing",IF(E3074=0,"Password Short(Min 8 Charcters)",IF(M3074="","Group Missing",IF(U3074="","Security Clearance Missing","Good")))))))</f>
        <v>User Name Missing</v>
      </c>
      <c r="AN3074" s="45" t="str">
        <f>IF(AM3074&lt;&gt;"Good","",A3074&amp;","&amp;C3074&amp;","&amp;B3074&amp;","&amp;D3074&amp;","&amp;M3074&amp;","&amp;T3074&amp;","&amp;U3074&amp;","&amp;V3074&amp;","&amp;W3074&amp;","&amp;X3074&amp;","&amp;IF(Y3074&lt;&gt;"",VLOOKUP(Y3074,'Vlookup''sRef'!$C$3:$D$6,2,FALSE),"")&amp;","&amp;IF(Z3074&lt;&gt;"",VLOOKUP(Z3074,'Vlookup''sRef'!$F$3:$G$4,2,FALSE),"")&amp;","&amp;AA3074&amp;","&amp;AB3074&amp;","&amp;AC3074&amp;","&amp;AD3074&amp;","&amp;AE3074&amp;","&amp;AF3074&amp;","&amp;AG3074&amp;","&amp;AH3074&amp;","&amp;IF(AI3074&lt;&gt;"",VLOOKUP(AI3074,'Vlookup''sRef'!$O$2:$P$101,2,FALSE),"")&amp;","&amp;IF(AJ3074&lt;&gt;"",VLOOKUP(AJ3074,RulesetRef!$A$2:$B$77,2,FALSE),"")&amp;","&amp;AK3074&amp;","&amp;AL3074)</f>
        <v/>
      </c>
    </row>
    <row r="3075" spans="5:40" ht="15.6" customHeight="1">
      <c r="E3075" s="15" t="str">
        <f>IF(AND(A3075="",D3075=""),"",IF(OR(AND(ISNUMBER(SEARCH("@",A3075))*ISNUMBER(SEARCH(".",A3075,SEARCH("@",A3075))),ISBLANK(D3075)),LEN(D3075)&gt;=8),1,0))</f>
        <v/>
      </c>
      <c r="M3075" s="15" t="str">
        <f t="shared" si="96"/>
        <v/>
      </c>
      <c r="T3075" s="15" t="str">
        <f t="shared" si="97"/>
        <v/>
      </c>
      <c r="AM3075" s="13" t="str">
        <f>IF(COUNTBLANK(A3075:AL3075)=30,"",IF(A3075="","User Name Missing",IF(B3075="","First Name Missing",IF(C3075="","Last Name Missing",IF(E3075=0,"Password Short(Min 8 Charcters)",IF(M3075="","Group Missing",IF(U3075="","Security Clearance Missing","Good")))))))</f>
        <v>User Name Missing</v>
      </c>
      <c r="AN3075" s="45" t="str">
        <f>IF(AM3075&lt;&gt;"Good","",A3075&amp;","&amp;C3075&amp;","&amp;B3075&amp;","&amp;D3075&amp;","&amp;M3075&amp;","&amp;T3075&amp;","&amp;U3075&amp;","&amp;V3075&amp;","&amp;W3075&amp;","&amp;X3075&amp;","&amp;IF(Y3075&lt;&gt;"",VLOOKUP(Y3075,'Vlookup''sRef'!$C$3:$D$6,2,FALSE),"")&amp;","&amp;IF(Z3075&lt;&gt;"",VLOOKUP(Z3075,'Vlookup''sRef'!$F$3:$G$4,2,FALSE),"")&amp;","&amp;AA3075&amp;","&amp;AB3075&amp;","&amp;AC3075&amp;","&amp;AD3075&amp;","&amp;AE3075&amp;","&amp;AF3075&amp;","&amp;AG3075&amp;","&amp;AH3075&amp;","&amp;IF(AI3075&lt;&gt;"",VLOOKUP(AI3075,'Vlookup''sRef'!$O$2:$P$101,2,FALSE),"")&amp;","&amp;IF(AJ3075&lt;&gt;"",VLOOKUP(AJ3075,RulesetRef!$A$2:$B$77,2,FALSE),"")&amp;","&amp;AK3075&amp;","&amp;AL3075)</f>
        <v/>
      </c>
    </row>
    <row r="3076" spans="5:40" ht="15.6" customHeight="1">
      <c r="E3076" s="15" t="str">
        <f>IF(AND(A3076="",D3076=""),"",IF(OR(AND(ISNUMBER(SEARCH("@",A3076))*ISNUMBER(SEARCH(".",A3076,SEARCH("@",A3076))),ISBLANK(D3076)),LEN(D3076)&gt;=8),1,0))</f>
        <v/>
      </c>
      <c r="M3076" s="15" t="str">
        <f t="shared" si="96"/>
        <v/>
      </c>
      <c r="T3076" s="15" t="str">
        <f t="shared" si="97"/>
        <v/>
      </c>
      <c r="AM3076" s="13" t="str">
        <f>IF(COUNTBLANK(A3076:AL3076)=30,"",IF(A3076="","User Name Missing",IF(B3076="","First Name Missing",IF(C3076="","Last Name Missing",IF(E3076=0,"Password Short(Min 8 Charcters)",IF(M3076="","Group Missing",IF(U3076="","Security Clearance Missing","Good")))))))</f>
        <v>User Name Missing</v>
      </c>
      <c r="AN3076" s="45" t="str">
        <f>IF(AM3076&lt;&gt;"Good","",A3076&amp;","&amp;C3076&amp;","&amp;B3076&amp;","&amp;D3076&amp;","&amp;M3076&amp;","&amp;T3076&amp;","&amp;U3076&amp;","&amp;V3076&amp;","&amp;W3076&amp;","&amp;X3076&amp;","&amp;IF(Y3076&lt;&gt;"",VLOOKUP(Y3076,'Vlookup''sRef'!$C$3:$D$6,2,FALSE),"")&amp;","&amp;IF(Z3076&lt;&gt;"",VLOOKUP(Z3076,'Vlookup''sRef'!$F$3:$G$4,2,FALSE),"")&amp;","&amp;AA3076&amp;","&amp;AB3076&amp;","&amp;AC3076&amp;","&amp;AD3076&amp;","&amp;AE3076&amp;","&amp;AF3076&amp;","&amp;AG3076&amp;","&amp;AH3076&amp;","&amp;IF(AI3076&lt;&gt;"",VLOOKUP(AI3076,'Vlookup''sRef'!$O$2:$P$101,2,FALSE),"")&amp;","&amp;IF(AJ3076&lt;&gt;"",VLOOKUP(AJ3076,RulesetRef!$A$2:$B$77,2,FALSE),"")&amp;","&amp;AK3076&amp;","&amp;AL3076)</f>
        <v/>
      </c>
    </row>
    <row r="3077" spans="5:40" ht="15.6" customHeight="1">
      <c r="E3077" s="15" t="str">
        <f>IF(AND(A3077="",D3077=""),"",IF(OR(AND(ISNUMBER(SEARCH("@",A3077))*ISNUMBER(SEARCH(".",A3077,SEARCH("@",A3077))),ISBLANK(D3077)),LEN(D3077)&gt;=8),1,0))</f>
        <v/>
      </c>
      <c r="M3077" s="15" t="str">
        <f t="shared" si="96"/>
        <v/>
      </c>
      <c r="T3077" s="15" t="str">
        <f t="shared" si="97"/>
        <v/>
      </c>
      <c r="AM3077" s="13" t="str">
        <f>IF(COUNTBLANK(A3077:AL3077)=30,"",IF(A3077="","User Name Missing",IF(B3077="","First Name Missing",IF(C3077="","Last Name Missing",IF(E3077=0,"Password Short(Min 8 Charcters)",IF(M3077="","Group Missing",IF(U3077="","Security Clearance Missing","Good")))))))</f>
        <v>User Name Missing</v>
      </c>
      <c r="AN3077" s="45" t="str">
        <f>IF(AM3077&lt;&gt;"Good","",A3077&amp;","&amp;C3077&amp;","&amp;B3077&amp;","&amp;D3077&amp;","&amp;M3077&amp;","&amp;T3077&amp;","&amp;U3077&amp;","&amp;V3077&amp;","&amp;W3077&amp;","&amp;X3077&amp;","&amp;IF(Y3077&lt;&gt;"",VLOOKUP(Y3077,'Vlookup''sRef'!$C$3:$D$6,2,FALSE),"")&amp;","&amp;IF(Z3077&lt;&gt;"",VLOOKUP(Z3077,'Vlookup''sRef'!$F$3:$G$4,2,FALSE),"")&amp;","&amp;AA3077&amp;","&amp;AB3077&amp;","&amp;AC3077&amp;","&amp;AD3077&amp;","&amp;AE3077&amp;","&amp;AF3077&amp;","&amp;AG3077&amp;","&amp;AH3077&amp;","&amp;IF(AI3077&lt;&gt;"",VLOOKUP(AI3077,'Vlookup''sRef'!$O$2:$P$101,2,FALSE),"")&amp;","&amp;IF(AJ3077&lt;&gt;"",VLOOKUP(AJ3077,RulesetRef!$A$2:$B$77,2,FALSE),"")&amp;","&amp;AK3077&amp;","&amp;AL3077)</f>
        <v/>
      </c>
    </row>
    <row r="3078" spans="5:40" ht="15.6" customHeight="1">
      <c r="E3078" s="15" t="str">
        <f>IF(AND(A3078="",D3078=""),"",IF(OR(AND(ISNUMBER(SEARCH("@",A3078))*ISNUMBER(SEARCH(".",A3078,SEARCH("@",A3078))),ISBLANK(D3078)),LEN(D3078)&gt;=8),1,0))</f>
        <v/>
      </c>
      <c r="M3078" s="15" t="str">
        <f t="shared" si="96"/>
        <v/>
      </c>
      <c r="T3078" s="15" t="str">
        <f t="shared" si="97"/>
        <v/>
      </c>
      <c r="AM3078" s="13" t="str">
        <f>IF(COUNTBLANK(A3078:AL3078)=30,"",IF(A3078="","User Name Missing",IF(B3078="","First Name Missing",IF(C3078="","Last Name Missing",IF(E3078=0,"Password Short(Min 8 Charcters)",IF(M3078="","Group Missing",IF(U3078="","Security Clearance Missing","Good")))))))</f>
        <v>User Name Missing</v>
      </c>
      <c r="AN3078" s="45" t="str">
        <f>IF(AM3078&lt;&gt;"Good","",A3078&amp;","&amp;C3078&amp;","&amp;B3078&amp;","&amp;D3078&amp;","&amp;M3078&amp;","&amp;T3078&amp;","&amp;U3078&amp;","&amp;V3078&amp;","&amp;W3078&amp;","&amp;X3078&amp;","&amp;IF(Y3078&lt;&gt;"",VLOOKUP(Y3078,'Vlookup''sRef'!$C$3:$D$6,2,FALSE),"")&amp;","&amp;IF(Z3078&lt;&gt;"",VLOOKUP(Z3078,'Vlookup''sRef'!$F$3:$G$4,2,FALSE),"")&amp;","&amp;AA3078&amp;","&amp;AB3078&amp;","&amp;AC3078&amp;","&amp;AD3078&amp;","&amp;AE3078&amp;","&amp;AF3078&amp;","&amp;AG3078&amp;","&amp;AH3078&amp;","&amp;IF(AI3078&lt;&gt;"",VLOOKUP(AI3078,'Vlookup''sRef'!$O$2:$P$101,2,FALSE),"")&amp;","&amp;IF(AJ3078&lt;&gt;"",VLOOKUP(AJ3078,RulesetRef!$A$2:$B$77,2,FALSE),"")&amp;","&amp;AK3078&amp;","&amp;AL3078)</f>
        <v/>
      </c>
    </row>
    <row r="3079" spans="5:40" ht="15.6" customHeight="1">
      <c r="E3079" s="15" t="str">
        <f>IF(AND(A3079="",D3079=""),"",IF(OR(AND(ISNUMBER(SEARCH("@",A3079))*ISNUMBER(SEARCH(".",A3079,SEARCH("@",A3079))),ISBLANK(D3079)),LEN(D3079)&gt;=8),1,0))</f>
        <v/>
      </c>
      <c r="M3079" s="15" t="str">
        <f t="shared" si="96"/>
        <v/>
      </c>
      <c r="T3079" s="15" t="str">
        <f t="shared" si="97"/>
        <v/>
      </c>
      <c r="AM3079" s="13" t="str">
        <f>IF(COUNTBLANK(A3079:AL3079)=30,"",IF(A3079="","User Name Missing",IF(B3079="","First Name Missing",IF(C3079="","Last Name Missing",IF(E3079=0,"Password Short(Min 8 Charcters)",IF(M3079="","Group Missing",IF(U3079="","Security Clearance Missing","Good")))))))</f>
        <v>User Name Missing</v>
      </c>
      <c r="AN3079" s="45" t="str">
        <f>IF(AM3079&lt;&gt;"Good","",A3079&amp;","&amp;C3079&amp;","&amp;B3079&amp;","&amp;D3079&amp;","&amp;M3079&amp;","&amp;T3079&amp;","&amp;U3079&amp;","&amp;V3079&amp;","&amp;W3079&amp;","&amp;X3079&amp;","&amp;IF(Y3079&lt;&gt;"",VLOOKUP(Y3079,'Vlookup''sRef'!$C$3:$D$6,2,FALSE),"")&amp;","&amp;IF(Z3079&lt;&gt;"",VLOOKUP(Z3079,'Vlookup''sRef'!$F$3:$G$4,2,FALSE),"")&amp;","&amp;AA3079&amp;","&amp;AB3079&amp;","&amp;AC3079&amp;","&amp;AD3079&amp;","&amp;AE3079&amp;","&amp;AF3079&amp;","&amp;AG3079&amp;","&amp;AH3079&amp;","&amp;IF(AI3079&lt;&gt;"",VLOOKUP(AI3079,'Vlookup''sRef'!$O$2:$P$101,2,FALSE),"")&amp;","&amp;IF(AJ3079&lt;&gt;"",VLOOKUP(AJ3079,RulesetRef!$A$2:$B$77,2,FALSE),"")&amp;","&amp;AK3079&amp;","&amp;AL3079)</f>
        <v/>
      </c>
    </row>
    <row r="3080" spans="5:40" ht="15.6" customHeight="1">
      <c r="E3080" s="15" t="str">
        <f>IF(AND(A3080="",D3080=""),"",IF(OR(AND(ISNUMBER(SEARCH("@",A3080))*ISNUMBER(SEARCH(".",A3080,SEARCH("@",A3080))),ISBLANK(D3080)),LEN(D3080)&gt;=8),1,0))</f>
        <v/>
      </c>
      <c r="M3080" s="15" t="str">
        <f t="shared" si="96"/>
        <v/>
      </c>
      <c r="T3080" s="15" t="str">
        <f t="shared" si="97"/>
        <v/>
      </c>
      <c r="AM3080" s="13" t="str">
        <f>IF(COUNTBLANK(A3080:AL3080)=30,"",IF(A3080="","User Name Missing",IF(B3080="","First Name Missing",IF(C3080="","Last Name Missing",IF(E3080=0,"Password Short(Min 8 Charcters)",IF(M3080="","Group Missing",IF(U3080="","Security Clearance Missing","Good")))))))</f>
        <v>User Name Missing</v>
      </c>
      <c r="AN3080" s="45" t="str">
        <f>IF(AM3080&lt;&gt;"Good","",A3080&amp;","&amp;C3080&amp;","&amp;B3080&amp;","&amp;D3080&amp;","&amp;M3080&amp;","&amp;T3080&amp;","&amp;U3080&amp;","&amp;V3080&amp;","&amp;W3080&amp;","&amp;X3080&amp;","&amp;IF(Y3080&lt;&gt;"",VLOOKUP(Y3080,'Vlookup''sRef'!$C$3:$D$6,2,FALSE),"")&amp;","&amp;IF(Z3080&lt;&gt;"",VLOOKUP(Z3080,'Vlookup''sRef'!$F$3:$G$4,2,FALSE),"")&amp;","&amp;AA3080&amp;","&amp;AB3080&amp;","&amp;AC3080&amp;","&amp;AD3080&amp;","&amp;AE3080&amp;","&amp;AF3080&amp;","&amp;AG3080&amp;","&amp;AH3080&amp;","&amp;IF(AI3080&lt;&gt;"",VLOOKUP(AI3080,'Vlookup''sRef'!$O$2:$P$101,2,FALSE),"")&amp;","&amp;IF(AJ3080&lt;&gt;"",VLOOKUP(AJ3080,RulesetRef!$A$2:$B$77,2,FALSE),"")&amp;","&amp;AK3080&amp;","&amp;AL3080)</f>
        <v/>
      </c>
    </row>
    <row r="3081" spans="5:40" ht="15.6" customHeight="1">
      <c r="E3081" s="15" t="str">
        <f>IF(AND(A3081="",D3081=""),"",IF(OR(AND(ISNUMBER(SEARCH("@",A3081))*ISNUMBER(SEARCH(".",A3081,SEARCH("@",A3081))),ISBLANK(D3081)),LEN(D3081)&gt;=8),1,0))</f>
        <v/>
      </c>
      <c r="M3081" s="15" t="str">
        <f t="shared" si="96"/>
        <v/>
      </c>
      <c r="T3081" s="15" t="str">
        <f t="shared" si="97"/>
        <v/>
      </c>
      <c r="AM3081" s="13" t="str">
        <f>IF(COUNTBLANK(A3081:AL3081)=30,"",IF(A3081="","User Name Missing",IF(B3081="","First Name Missing",IF(C3081="","Last Name Missing",IF(E3081=0,"Password Short(Min 8 Charcters)",IF(M3081="","Group Missing",IF(U3081="","Security Clearance Missing","Good")))))))</f>
        <v>User Name Missing</v>
      </c>
      <c r="AN3081" s="45" t="str">
        <f>IF(AM3081&lt;&gt;"Good","",A3081&amp;","&amp;C3081&amp;","&amp;B3081&amp;","&amp;D3081&amp;","&amp;M3081&amp;","&amp;T3081&amp;","&amp;U3081&amp;","&amp;V3081&amp;","&amp;W3081&amp;","&amp;X3081&amp;","&amp;IF(Y3081&lt;&gt;"",VLOOKUP(Y3081,'Vlookup''sRef'!$C$3:$D$6,2,FALSE),"")&amp;","&amp;IF(Z3081&lt;&gt;"",VLOOKUP(Z3081,'Vlookup''sRef'!$F$3:$G$4,2,FALSE),"")&amp;","&amp;AA3081&amp;","&amp;AB3081&amp;","&amp;AC3081&amp;","&amp;AD3081&amp;","&amp;AE3081&amp;","&amp;AF3081&amp;","&amp;AG3081&amp;","&amp;AH3081&amp;","&amp;IF(AI3081&lt;&gt;"",VLOOKUP(AI3081,'Vlookup''sRef'!$O$2:$P$101,2,FALSE),"")&amp;","&amp;IF(AJ3081&lt;&gt;"",VLOOKUP(AJ3081,RulesetRef!$A$2:$B$77,2,FALSE),"")&amp;","&amp;AK3081&amp;","&amp;AL3081)</f>
        <v/>
      </c>
    </row>
    <row r="3082" spans="5:40" ht="15.6" customHeight="1">
      <c r="E3082" s="15" t="str">
        <f>IF(AND(A3082="",D3082=""),"",IF(OR(AND(ISNUMBER(SEARCH("@",A3082))*ISNUMBER(SEARCH(".",A3082,SEARCH("@",A3082))),ISBLANK(D3082)),LEN(D3082)&gt;=8),1,0))</f>
        <v/>
      </c>
      <c r="M3082" s="15" t="str">
        <f t="shared" si="96"/>
        <v/>
      </c>
      <c r="T3082" s="15" t="str">
        <f t="shared" si="97"/>
        <v/>
      </c>
      <c r="AM3082" s="13" t="str">
        <f>IF(COUNTBLANK(A3082:AL3082)=30,"",IF(A3082="","User Name Missing",IF(B3082="","First Name Missing",IF(C3082="","Last Name Missing",IF(E3082=0,"Password Short(Min 8 Charcters)",IF(M3082="","Group Missing",IF(U3082="","Security Clearance Missing","Good")))))))</f>
        <v>User Name Missing</v>
      </c>
      <c r="AN3082" s="45" t="str">
        <f>IF(AM3082&lt;&gt;"Good","",A3082&amp;","&amp;C3082&amp;","&amp;B3082&amp;","&amp;D3082&amp;","&amp;M3082&amp;","&amp;T3082&amp;","&amp;U3082&amp;","&amp;V3082&amp;","&amp;W3082&amp;","&amp;X3082&amp;","&amp;IF(Y3082&lt;&gt;"",VLOOKUP(Y3082,'Vlookup''sRef'!$C$3:$D$6,2,FALSE),"")&amp;","&amp;IF(Z3082&lt;&gt;"",VLOOKUP(Z3082,'Vlookup''sRef'!$F$3:$G$4,2,FALSE),"")&amp;","&amp;AA3082&amp;","&amp;AB3082&amp;","&amp;AC3082&amp;","&amp;AD3082&amp;","&amp;AE3082&amp;","&amp;AF3082&amp;","&amp;AG3082&amp;","&amp;AH3082&amp;","&amp;IF(AI3082&lt;&gt;"",VLOOKUP(AI3082,'Vlookup''sRef'!$O$2:$P$101,2,FALSE),"")&amp;","&amp;IF(AJ3082&lt;&gt;"",VLOOKUP(AJ3082,RulesetRef!$A$2:$B$77,2,FALSE),"")&amp;","&amp;AK3082&amp;","&amp;AL3082)</f>
        <v/>
      </c>
    </row>
    <row r="3083" spans="5:40" ht="15.6" customHeight="1">
      <c r="E3083" s="15" t="str">
        <f>IF(AND(A3083="",D3083=""),"",IF(OR(AND(ISNUMBER(SEARCH("@",A3083))*ISNUMBER(SEARCH(".",A3083,SEARCH("@",A3083))),ISBLANK(D3083)),LEN(D3083)&gt;=8),1,0))</f>
        <v/>
      </c>
      <c r="M3083" s="15" t="str">
        <f t="shared" si="96"/>
        <v/>
      </c>
      <c r="T3083" s="15" t="str">
        <f t="shared" si="97"/>
        <v/>
      </c>
      <c r="AM3083" s="13" t="str">
        <f>IF(COUNTBLANK(A3083:AL3083)=30,"",IF(A3083="","User Name Missing",IF(B3083="","First Name Missing",IF(C3083="","Last Name Missing",IF(E3083=0,"Password Short(Min 8 Charcters)",IF(M3083="","Group Missing",IF(U3083="","Security Clearance Missing","Good")))))))</f>
        <v>User Name Missing</v>
      </c>
      <c r="AN3083" s="45" t="str">
        <f>IF(AM3083&lt;&gt;"Good","",A3083&amp;","&amp;C3083&amp;","&amp;B3083&amp;","&amp;D3083&amp;","&amp;M3083&amp;","&amp;T3083&amp;","&amp;U3083&amp;","&amp;V3083&amp;","&amp;W3083&amp;","&amp;X3083&amp;","&amp;IF(Y3083&lt;&gt;"",VLOOKUP(Y3083,'Vlookup''sRef'!$C$3:$D$6,2,FALSE),"")&amp;","&amp;IF(Z3083&lt;&gt;"",VLOOKUP(Z3083,'Vlookup''sRef'!$F$3:$G$4,2,FALSE),"")&amp;","&amp;AA3083&amp;","&amp;AB3083&amp;","&amp;AC3083&amp;","&amp;AD3083&amp;","&amp;AE3083&amp;","&amp;AF3083&amp;","&amp;AG3083&amp;","&amp;AH3083&amp;","&amp;IF(AI3083&lt;&gt;"",VLOOKUP(AI3083,'Vlookup''sRef'!$O$2:$P$101,2,FALSE),"")&amp;","&amp;IF(AJ3083&lt;&gt;"",VLOOKUP(AJ3083,RulesetRef!$A$2:$B$77,2,FALSE),"")&amp;","&amp;AK3083&amp;","&amp;AL3083)</f>
        <v/>
      </c>
    </row>
    <row r="3084" spans="5:40" ht="15.6" customHeight="1">
      <c r="E3084" s="15" t="str">
        <f>IF(AND(A3084="",D3084=""),"",IF(OR(AND(ISNUMBER(SEARCH("@",A3084))*ISNUMBER(SEARCH(".",A3084,SEARCH("@",A3084))),ISBLANK(D3084)),LEN(D3084)&gt;=8),1,0))</f>
        <v/>
      </c>
      <c r="M3084" s="15" t="str">
        <f t="shared" si="96"/>
        <v/>
      </c>
      <c r="T3084" s="15" t="str">
        <f t="shared" si="97"/>
        <v/>
      </c>
      <c r="AM3084" s="13" t="str">
        <f>IF(COUNTBLANK(A3084:AL3084)=30,"",IF(A3084="","User Name Missing",IF(B3084="","First Name Missing",IF(C3084="","Last Name Missing",IF(E3084=0,"Password Short(Min 8 Charcters)",IF(M3084="","Group Missing",IF(U3084="","Security Clearance Missing","Good")))))))</f>
        <v>User Name Missing</v>
      </c>
      <c r="AN3084" s="45" t="str">
        <f>IF(AM3084&lt;&gt;"Good","",A3084&amp;","&amp;C3084&amp;","&amp;B3084&amp;","&amp;D3084&amp;","&amp;M3084&amp;","&amp;T3084&amp;","&amp;U3084&amp;","&amp;V3084&amp;","&amp;W3084&amp;","&amp;X3084&amp;","&amp;IF(Y3084&lt;&gt;"",VLOOKUP(Y3084,'Vlookup''sRef'!$C$3:$D$6,2,FALSE),"")&amp;","&amp;IF(Z3084&lt;&gt;"",VLOOKUP(Z3084,'Vlookup''sRef'!$F$3:$G$4,2,FALSE),"")&amp;","&amp;AA3084&amp;","&amp;AB3084&amp;","&amp;AC3084&amp;","&amp;AD3084&amp;","&amp;AE3084&amp;","&amp;AF3084&amp;","&amp;AG3084&amp;","&amp;AH3084&amp;","&amp;IF(AI3084&lt;&gt;"",VLOOKUP(AI3084,'Vlookup''sRef'!$O$2:$P$101,2,FALSE),"")&amp;","&amp;IF(AJ3084&lt;&gt;"",VLOOKUP(AJ3084,RulesetRef!$A$2:$B$77,2,FALSE),"")&amp;","&amp;AK3084&amp;","&amp;AL3084)</f>
        <v/>
      </c>
    </row>
    <row r="3085" spans="5:40" ht="15.6" customHeight="1">
      <c r="E3085" s="15" t="str">
        <f>IF(AND(A3085="",D3085=""),"",IF(OR(AND(ISNUMBER(SEARCH("@",A3085))*ISNUMBER(SEARCH(".",A3085,SEARCH("@",A3085))),ISBLANK(D3085)),LEN(D3085)&gt;=8),1,0))</f>
        <v/>
      </c>
      <c r="M3085" s="15" t="str">
        <f t="shared" si="96"/>
        <v/>
      </c>
      <c r="T3085" s="15" t="str">
        <f t="shared" si="97"/>
        <v/>
      </c>
      <c r="AM3085" s="13" t="str">
        <f>IF(COUNTBLANK(A3085:AL3085)=30,"",IF(A3085="","User Name Missing",IF(B3085="","First Name Missing",IF(C3085="","Last Name Missing",IF(E3085=0,"Password Short(Min 8 Charcters)",IF(M3085="","Group Missing",IF(U3085="","Security Clearance Missing","Good")))))))</f>
        <v>User Name Missing</v>
      </c>
      <c r="AN3085" s="45" t="str">
        <f>IF(AM3085&lt;&gt;"Good","",A3085&amp;","&amp;C3085&amp;","&amp;B3085&amp;","&amp;D3085&amp;","&amp;M3085&amp;","&amp;T3085&amp;","&amp;U3085&amp;","&amp;V3085&amp;","&amp;W3085&amp;","&amp;X3085&amp;","&amp;IF(Y3085&lt;&gt;"",VLOOKUP(Y3085,'Vlookup''sRef'!$C$3:$D$6,2,FALSE),"")&amp;","&amp;IF(Z3085&lt;&gt;"",VLOOKUP(Z3085,'Vlookup''sRef'!$F$3:$G$4,2,FALSE),"")&amp;","&amp;AA3085&amp;","&amp;AB3085&amp;","&amp;AC3085&amp;","&amp;AD3085&amp;","&amp;AE3085&amp;","&amp;AF3085&amp;","&amp;AG3085&amp;","&amp;AH3085&amp;","&amp;IF(AI3085&lt;&gt;"",VLOOKUP(AI3085,'Vlookup''sRef'!$O$2:$P$101,2,FALSE),"")&amp;","&amp;IF(AJ3085&lt;&gt;"",VLOOKUP(AJ3085,RulesetRef!$A$2:$B$77,2,FALSE),"")&amp;","&amp;AK3085&amp;","&amp;AL3085)</f>
        <v/>
      </c>
    </row>
    <row r="3086" spans="5:40" ht="15.6" customHeight="1">
      <c r="E3086" s="15" t="str">
        <f>IF(AND(A3086="",D3086=""),"",IF(OR(AND(ISNUMBER(SEARCH("@",A3086))*ISNUMBER(SEARCH(".",A3086,SEARCH("@",A3086))),ISBLANK(D3086)),LEN(D3086)&gt;=8),1,0))</f>
        <v/>
      </c>
      <c r="M3086" s="15" t="str">
        <f t="shared" si="96"/>
        <v/>
      </c>
      <c r="T3086" s="15" t="str">
        <f t="shared" si="97"/>
        <v/>
      </c>
      <c r="AM3086" s="13" t="str">
        <f>IF(COUNTBLANK(A3086:AL3086)=30,"",IF(A3086="","User Name Missing",IF(B3086="","First Name Missing",IF(C3086="","Last Name Missing",IF(E3086=0,"Password Short(Min 8 Charcters)",IF(M3086="","Group Missing",IF(U3086="","Security Clearance Missing","Good")))))))</f>
        <v>User Name Missing</v>
      </c>
      <c r="AN3086" s="45" t="str">
        <f>IF(AM3086&lt;&gt;"Good","",A3086&amp;","&amp;C3086&amp;","&amp;B3086&amp;","&amp;D3086&amp;","&amp;M3086&amp;","&amp;T3086&amp;","&amp;U3086&amp;","&amp;V3086&amp;","&amp;W3086&amp;","&amp;X3086&amp;","&amp;IF(Y3086&lt;&gt;"",VLOOKUP(Y3086,'Vlookup''sRef'!$C$3:$D$6,2,FALSE),"")&amp;","&amp;IF(Z3086&lt;&gt;"",VLOOKUP(Z3086,'Vlookup''sRef'!$F$3:$G$4,2,FALSE),"")&amp;","&amp;AA3086&amp;","&amp;AB3086&amp;","&amp;AC3086&amp;","&amp;AD3086&amp;","&amp;AE3086&amp;","&amp;AF3086&amp;","&amp;AG3086&amp;","&amp;AH3086&amp;","&amp;IF(AI3086&lt;&gt;"",VLOOKUP(AI3086,'Vlookup''sRef'!$O$2:$P$101,2,FALSE),"")&amp;","&amp;IF(AJ3086&lt;&gt;"",VLOOKUP(AJ3086,RulesetRef!$A$2:$B$77,2,FALSE),"")&amp;","&amp;AK3086&amp;","&amp;AL3086)</f>
        <v/>
      </c>
    </row>
    <row r="3087" spans="5:40" ht="15.6" customHeight="1">
      <c r="E3087" s="15" t="str">
        <f>IF(AND(A3087="",D3087=""),"",IF(OR(AND(ISNUMBER(SEARCH("@",A3087))*ISNUMBER(SEARCH(".",A3087,SEARCH("@",A3087))),ISBLANK(D3087)),LEN(D3087)&gt;=8),1,0))</f>
        <v/>
      </c>
      <c r="M3087" s="15" t="str">
        <f t="shared" si="96"/>
        <v/>
      </c>
      <c r="T3087" s="15" t="str">
        <f t="shared" si="97"/>
        <v/>
      </c>
      <c r="AM3087" s="13" t="str">
        <f>IF(COUNTBLANK(A3087:AL3087)=30,"",IF(A3087="","User Name Missing",IF(B3087="","First Name Missing",IF(C3087="","Last Name Missing",IF(E3087=0,"Password Short(Min 8 Charcters)",IF(M3087="","Group Missing",IF(U3087="","Security Clearance Missing","Good")))))))</f>
        <v>User Name Missing</v>
      </c>
      <c r="AN3087" s="45" t="str">
        <f>IF(AM3087&lt;&gt;"Good","",A3087&amp;","&amp;C3087&amp;","&amp;B3087&amp;","&amp;D3087&amp;","&amp;M3087&amp;","&amp;T3087&amp;","&amp;U3087&amp;","&amp;V3087&amp;","&amp;W3087&amp;","&amp;X3087&amp;","&amp;IF(Y3087&lt;&gt;"",VLOOKUP(Y3087,'Vlookup''sRef'!$C$3:$D$6,2,FALSE),"")&amp;","&amp;IF(Z3087&lt;&gt;"",VLOOKUP(Z3087,'Vlookup''sRef'!$F$3:$G$4,2,FALSE),"")&amp;","&amp;AA3087&amp;","&amp;AB3087&amp;","&amp;AC3087&amp;","&amp;AD3087&amp;","&amp;AE3087&amp;","&amp;AF3087&amp;","&amp;AG3087&amp;","&amp;AH3087&amp;","&amp;IF(AI3087&lt;&gt;"",VLOOKUP(AI3087,'Vlookup''sRef'!$O$2:$P$101,2,FALSE),"")&amp;","&amp;IF(AJ3087&lt;&gt;"",VLOOKUP(AJ3087,RulesetRef!$A$2:$B$77,2,FALSE),"")&amp;","&amp;AK3087&amp;","&amp;AL3087)</f>
        <v/>
      </c>
    </row>
    <row r="3088" spans="5:40" ht="15.6" customHeight="1">
      <c r="E3088" s="15" t="str">
        <f>IF(AND(A3088="",D3088=""),"",IF(OR(AND(ISNUMBER(SEARCH("@",A3088))*ISNUMBER(SEARCH(".",A3088,SEARCH("@",A3088))),ISBLANK(D3088)),LEN(D3088)&gt;=8),1,0))</f>
        <v/>
      </c>
      <c r="M3088" s="15" t="str">
        <f t="shared" si="96"/>
        <v/>
      </c>
      <c r="T3088" s="15" t="str">
        <f t="shared" si="97"/>
        <v/>
      </c>
      <c r="AM3088" s="13" t="str">
        <f>IF(COUNTBLANK(A3088:AL3088)=30,"",IF(A3088="","User Name Missing",IF(B3088="","First Name Missing",IF(C3088="","Last Name Missing",IF(E3088=0,"Password Short(Min 8 Charcters)",IF(M3088="","Group Missing",IF(U3088="","Security Clearance Missing","Good")))))))</f>
        <v>User Name Missing</v>
      </c>
      <c r="AN3088" s="45" t="str">
        <f>IF(AM3088&lt;&gt;"Good","",A3088&amp;","&amp;C3088&amp;","&amp;B3088&amp;","&amp;D3088&amp;","&amp;M3088&amp;","&amp;T3088&amp;","&amp;U3088&amp;","&amp;V3088&amp;","&amp;W3088&amp;","&amp;X3088&amp;","&amp;IF(Y3088&lt;&gt;"",VLOOKUP(Y3088,'Vlookup''sRef'!$C$3:$D$6,2,FALSE),"")&amp;","&amp;IF(Z3088&lt;&gt;"",VLOOKUP(Z3088,'Vlookup''sRef'!$F$3:$G$4,2,FALSE),"")&amp;","&amp;AA3088&amp;","&amp;AB3088&amp;","&amp;AC3088&amp;","&amp;AD3088&amp;","&amp;AE3088&amp;","&amp;AF3088&amp;","&amp;AG3088&amp;","&amp;AH3088&amp;","&amp;IF(AI3088&lt;&gt;"",VLOOKUP(AI3088,'Vlookup''sRef'!$O$2:$P$101,2,FALSE),"")&amp;","&amp;IF(AJ3088&lt;&gt;"",VLOOKUP(AJ3088,RulesetRef!$A$2:$B$77,2,FALSE),"")&amp;","&amp;AK3088&amp;","&amp;AL3088)</f>
        <v/>
      </c>
    </row>
    <row r="3089" spans="5:40" ht="15.6" customHeight="1">
      <c r="E3089" s="15" t="str">
        <f>IF(AND(A3089="",D3089=""),"",IF(OR(AND(ISNUMBER(SEARCH("@",A3089))*ISNUMBER(SEARCH(".",A3089,SEARCH("@",A3089))),ISBLANK(D3089)),LEN(D3089)&gt;=8),1,0))</f>
        <v/>
      </c>
      <c r="M3089" s="15" t="str">
        <f t="shared" si="96"/>
        <v/>
      </c>
      <c r="T3089" s="15" t="str">
        <f t="shared" si="97"/>
        <v/>
      </c>
      <c r="AM3089" s="13" t="str">
        <f>IF(COUNTBLANK(A3089:AL3089)=30,"",IF(A3089="","User Name Missing",IF(B3089="","First Name Missing",IF(C3089="","Last Name Missing",IF(E3089=0,"Password Short(Min 8 Charcters)",IF(M3089="","Group Missing",IF(U3089="","Security Clearance Missing","Good")))))))</f>
        <v>User Name Missing</v>
      </c>
      <c r="AN3089" s="45" t="str">
        <f>IF(AM3089&lt;&gt;"Good","",A3089&amp;","&amp;C3089&amp;","&amp;B3089&amp;","&amp;D3089&amp;","&amp;M3089&amp;","&amp;T3089&amp;","&amp;U3089&amp;","&amp;V3089&amp;","&amp;W3089&amp;","&amp;X3089&amp;","&amp;IF(Y3089&lt;&gt;"",VLOOKUP(Y3089,'Vlookup''sRef'!$C$3:$D$6,2,FALSE),"")&amp;","&amp;IF(Z3089&lt;&gt;"",VLOOKUP(Z3089,'Vlookup''sRef'!$F$3:$G$4,2,FALSE),"")&amp;","&amp;AA3089&amp;","&amp;AB3089&amp;","&amp;AC3089&amp;","&amp;AD3089&amp;","&amp;AE3089&amp;","&amp;AF3089&amp;","&amp;AG3089&amp;","&amp;AH3089&amp;","&amp;IF(AI3089&lt;&gt;"",VLOOKUP(AI3089,'Vlookup''sRef'!$O$2:$P$101,2,FALSE),"")&amp;","&amp;IF(AJ3089&lt;&gt;"",VLOOKUP(AJ3089,RulesetRef!$A$2:$B$77,2,FALSE),"")&amp;","&amp;AK3089&amp;","&amp;AL3089)</f>
        <v/>
      </c>
    </row>
    <row r="3090" spans="5:40" ht="15.6" customHeight="1">
      <c r="E3090" s="15" t="str">
        <f>IF(AND(A3090="",D3090=""),"",IF(OR(AND(ISNUMBER(SEARCH("@",A3090))*ISNUMBER(SEARCH(".",A3090,SEARCH("@",A3090))),ISBLANK(D3090)),LEN(D3090)&gt;=8),1,0))</f>
        <v/>
      </c>
      <c r="M3090" s="15" t="str">
        <f t="shared" si="96"/>
        <v/>
      </c>
      <c r="T3090" s="15" t="str">
        <f t="shared" si="97"/>
        <v/>
      </c>
      <c r="AM3090" s="13" t="str">
        <f>IF(COUNTBLANK(A3090:AL3090)=30,"",IF(A3090="","User Name Missing",IF(B3090="","First Name Missing",IF(C3090="","Last Name Missing",IF(E3090=0,"Password Short(Min 8 Charcters)",IF(M3090="","Group Missing",IF(U3090="","Security Clearance Missing","Good")))))))</f>
        <v>User Name Missing</v>
      </c>
      <c r="AN3090" s="45" t="str">
        <f>IF(AM3090&lt;&gt;"Good","",A3090&amp;","&amp;C3090&amp;","&amp;B3090&amp;","&amp;D3090&amp;","&amp;M3090&amp;","&amp;T3090&amp;","&amp;U3090&amp;","&amp;V3090&amp;","&amp;W3090&amp;","&amp;X3090&amp;","&amp;IF(Y3090&lt;&gt;"",VLOOKUP(Y3090,'Vlookup''sRef'!$C$3:$D$6,2,FALSE),"")&amp;","&amp;IF(Z3090&lt;&gt;"",VLOOKUP(Z3090,'Vlookup''sRef'!$F$3:$G$4,2,FALSE),"")&amp;","&amp;AA3090&amp;","&amp;AB3090&amp;","&amp;AC3090&amp;","&amp;AD3090&amp;","&amp;AE3090&amp;","&amp;AF3090&amp;","&amp;AG3090&amp;","&amp;AH3090&amp;","&amp;IF(AI3090&lt;&gt;"",VLOOKUP(AI3090,'Vlookup''sRef'!$O$2:$P$101,2,FALSE),"")&amp;","&amp;IF(AJ3090&lt;&gt;"",VLOOKUP(AJ3090,RulesetRef!$A$2:$B$77,2,FALSE),"")&amp;","&amp;AK3090&amp;","&amp;AL3090)</f>
        <v/>
      </c>
    </row>
    <row r="3091" spans="5:40" ht="15.6" customHeight="1">
      <c r="E3091" s="15" t="str">
        <f>IF(AND(A3091="",D3091=""),"",IF(OR(AND(ISNUMBER(SEARCH("@",A3091))*ISNUMBER(SEARCH(".",A3091,SEARCH("@",A3091))),ISBLANK(D3091)),LEN(D3091)&gt;=8),1,0))</f>
        <v/>
      </c>
      <c r="M3091" s="15" t="str">
        <f t="shared" si="96"/>
        <v/>
      </c>
      <c r="T3091" s="15" t="str">
        <f t="shared" si="97"/>
        <v/>
      </c>
      <c r="AM3091" s="13" t="str">
        <f>IF(COUNTBLANK(A3091:AL3091)=30,"",IF(A3091="","User Name Missing",IF(B3091="","First Name Missing",IF(C3091="","Last Name Missing",IF(E3091=0,"Password Short(Min 8 Charcters)",IF(M3091="","Group Missing",IF(U3091="","Security Clearance Missing","Good")))))))</f>
        <v>User Name Missing</v>
      </c>
      <c r="AN3091" s="45" t="str">
        <f>IF(AM3091&lt;&gt;"Good","",A3091&amp;","&amp;C3091&amp;","&amp;B3091&amp;","&amp;D3091&amp;","&amp;M3091&amp;","&amp;T3091&amp;","&amp;U3091&amp;","&amp;V3091&amp;","&amp;W3091&amp;","&amp;X3091&amp;","&amp;IF(Y3091&lt;&gt;"",VLOOKUP(Y3091,'Vlookup''sRef'!$C$3:$D$6,2,FALSE),"")&amp;","&amp;IF(Z3091&lt;&gt;"",VLOOKUP(Z3091,'Vlookup''sRef'!$F$3:$G$4,2,FALSE),"")&amp;","&amp;AA3091&amp;","&amp;AB3091&amp;","&amp;AC3091&amp;","&amp;AD3091&amp;","&amp;AE3091&amp;","&amp;AF3091&amp;","&amp;AG3091&amp;","&amp;AH3091&amp;","&amp;IF(AI3091&lt;&gt;"",VLOOKUP(AI3091,'Vlookup''sRef'!$O$2:$P$101,2,FALSE),"")&amp;","&amp;IF(AJ3091&lt;&gt;"",VLOOKUP(AJ3091,RulesetRef!$A$2:$B$77,2,FALSE),"")&amp;","&amp;AK3091&amp;","&amp;AL3091)</f>
        <v/>
      </c>
    </row>
    <row r="3092" spans="5:40" ht="15.6" customHeight="1">
      <c r="E3092" s="15" t="str">
        <f>IF(AND(A3092="",D3092=""),"",IF(OR(AND(ISNUMBER(SEARCH("@",A3092))*ISNUMBER(SEARCH(".",A3092,SEARCH("@",A3092))),ISBLANK(D3092)),LEN(D3092)&gt;=8),1,0))</f>
        <v/>
      </c>
      <c r="M3092" s="15" t="str">
        <f t="shared" si="96"/>
        <v/>
      </c>
      <c r="T3092" s="15" t="str">
        <f t="shared" si="97"/>
        <v/>
      </c>
      <c r="AM3092" s="13" t="str">
        <f>IF(COUNTBLANK(A3092:AL3092)=30,"",IF(A3092="","User Name Missing",IF(B3092="","First Name Missing",IF(C3092="","Last Name Missing",IF(E3092=0,"Password Short(Min 8 Charcters)",IF(M3092="","Group Missing",IF(U3092="","Security Clearance Missing","Good")))))))</f>
        <v>User Name Missing</v>
      </c>
      <c r="AN3092" s="45" t="str">
        <f>IF(AM3092&lt;&gt;"Good","",A3092&amp;","&amp;C3092&amp;","&amp;B3092&amp;","&amp;D3092&amp;","&amp;M3092&amp;","&amp;T3092&amp;","&amp;U3092&amp;","&amp;V3092&amp;","&amp;W3092&amp;","&amp;X3092&amp;","&amp;IF(Y3092&lt;&gt;"",VLOOKUP(Y3092,'Vlookup''sRef'!$C$3:$D$6,2,FALSE),"")&amp;","&amp;IF(Z3092&lt;&gt;"",VLOOKUP(Z3092,'Vlookup''sRef'!$F$3:$G$4,2,FALSE),"")&amp;","&amp;AA3092&amp;","&amp;AB3092&amp;","&amp;AC3092&amp;","&amp;AD3092&amp;","&amp;AE3092&amp;","&amp;AF3092&amp;","&amp;AG3092&amp;","&amp;AH3092&amp;","&amp;IF(AI3092&lt;&gt;"",VLOOKUP(AI3092,'Vlookup''sRef'!$O$2:$P$101,2,FALSE),"")&amp;","&amp;IF(AJ3092&lt;&gt;"",VLOOKUP(AJ3092,RulesetRef!$A$2:$B$77,2,FALSE),"")&amp;","&amp;AK3092&amp;","&amp;AL3092)</f>
        <v/>
      </c>
    </row>
    <row r="3093" spans="5:40" ht="15.6" customHeight="1">
      <c r="E3093" s="15" t="str">
        <f>IF(AND(A3093="",D3093=""),"",IF(OR(AND(ISNUMBER(SEARCH("@",A3093))*ISNUMBER(SEARCH(".",A3093,SEARCH("@",A3093))),ISBLANK(D3093)),LEN(D3093)&gt;=8),1,0))</f>
        <v/>
      </c>
      <c r="M3093" s="15" t="str">
        <f t="shared" si="96"/>
        <v/>
      </c>
      <c r="T3093" s="15" t="str">
        <f t="shared" si="97"/>
        <v/>
      </c>
      <c r="AM3093" s="13" t="str">
        <f>IF(COUNTBLANK(A3093:AL3093)=30,"",IF(A3093="","User Name Missing",IF(B3093="","First Name Missing",IF(C3093="","Last Name Missing",IF(E3093=0,"Password Short(Min 8 Charcters)",IF(M3093="","Group Missing",IF(U3093="","Security Clearance Missing","Good")))))))</f>
        <v>User Name Missing</v>
      </c>
      <c r="AN3093" s="45" t="str">
        <f>IF(AM3093&lt;&gt;"Good","",A3093&amp;","&amp;C3093&amp;","&amp;B3093&amp;","&amp;D3093&amp;","&amp;M3093&amp;","&amp;T3093&amp;","&amp;U3093&amp;","&amp;V3093&amp;","&amp;W3093&amp;","&amp;X3093&amp;","&amp;IF(Y3093&lt;&gt;"",VLOOKUP(Y3093,'Vlookup''sRef'!$C$3:$D$6,2,FALSE),"")&amp;","&amp;IF(Z3093&lt;&gt;"",VLOOKUP(Z3093,'Vlookup''sRef'!$F$3:$G$4,2,FALSE),"")&amp;","&amp;AA3093&amp;","&amp;AB3093&amp;","&amp;AC3093&amp;","&amp;AD3093&amp;","&amp;AE3093&amp;","&amp;AF3093&amp;","&amp;AG3093&amp;","&amp;AH3093&amp;","&amp;IF(AI3093&lt;&gt;"",VLOOKUP(AI3093,'Vlookup''sRef'!$O$2:$P$101,2,FALSE),"")&amp;","&amp;IF(AJ3093&lt;&gt;"",VLOOKUP(AJ3093,RulesetRef!$A$2:$B$77,2,FALSE),"")&amp;","&amp;AK3093&amp;","&amp;AL3093)</f>
        <v/>
      </c>
    </row>
    <row r="3094" spans="5:40" ht="15.6" customHeight="1">
      <c r="E3094" s="15" t="str">
        <f>IF(AND(A3094="",D3094=""),"",IF(OR(AND(ISNUMBER(SEARCH("@",A3094))*ISNUMBER(SEARCH(".",A3094,SEARCH("@",A3094))),ISBLANK(D3094)),LEN(D3094)&gt;=8),1,0))</f>
        <v/>
      </c>
      <c r="M3094" s="15" t="str">
        <f t="shared" si="96"/>
        <v/>
      </c>
      <c r="T3094" s="15" t="str">
        <f t="shared" si="97"/>
        <v/>
      </c>
      <c r="AM3094" s="13" t="str">
        <f>IF(COUNTBLANK(A3094:AL3094)=30,"",IF(A3094="","User Name Missing",IF(B3094="","First Name Missing",IF(C3094="","Last Name Missing",IF(E3094=0,"Password Short(Min 8 Charcters)",IF(M3094="","Group Missing",IF(U3094="","Security Clearance Missing","Good")))))))</f>
        <v>User Name Missing</v>
      </c>
      <c r="AN3094" s="45" t="str">
        <f>IF(AM3094&lt;&gt;"Good","",A3094&amp;","&amp;C3094&amp;","&amp;B3094&amp;","&amp;D3094&amp;","&amp;M3094&amp;","&amp;T3094&amp;","&amp;U3094&amp;","&amp;V3094&amp;","&amp;W3094&amp;","&amp;X3094&amp;","&amp;IF(Y3094&lt;&gt;"",VLOOKUP(Y3094,'Vlookup''sRef'!$C$3:$D$6,2,FALSE),"")&amp;","&amp;IF(Z3094&lt;&gt;"",VLOOKUP(Z3094,'Vlookup''sRef'!$F$3:$G$4,2,FALSE),"")&amp;","&amp;AA3094&amp;","&amp;AB3094&amp;","&amp;AC3094&amp;","&amp;AD3094&amp;","&amp;AE3094&amp;","&amp;AF3094&amp;","&amp;AG3094&amp;","&amp;AH3094&amp;","&amp;IF(AI3094&lt;&gt;"",VLOOKUP(AI3094,'Vlookup''sRef'!$O$2:$P$101,2,FALSE),"")&amp;","&amp;IF(AJ3094&lt;&gt;"",VLOOKUP(AJ3094,RulesetRef!$A$2:$B$77,2,FALSE),"")&amp;","&amp;AK3094&amp;","&amp;AL3094)</f>
        <v/>
      </c>
    </row>
    <row r="3095" spans="5:40" ht="15.6" customHeight="1">
      <c r="E3095" s="15" t="str">
        <f>IF(AND(A3095="",D3095=""),"",IF(OR(AND(ISNUMBER(SEARCH("@",A3095))*ISNUMBER(SEARCH(".",A3095,SEARCH("@",A3095))),ISBLANK(D3095)),LEN(D3095)&gt;=8),1,0))</f>
        <v/>
      </c>
      <c r="M3095" s="15" t="str">
        <f t="shared" si="96"/>
        <v/>
      </c>
      <c r="T3095" s="15" t="str">
        <f t="shared" si="97"/>
        <v/>
      </c>
      <c r="AM3095" s="13" t="str">
        <f>IF(COUNTBLANK(A3095:AL3095)=30,"",IF(A3095="","User Name Missing",IF(B3095="","First Name Missing",IF(C3095="","Last Name Missing",IF(E3095=0,"Password Short(Min 8 Charcters)",IF(M3095="","Group Missing",IF(U3095="","Security Clearance Missing","Good")))))))</f>
        <v>User Name Missing</v>
      </c>
      <c r="AN3095" s="45" t="str">
        <f>IF(AM3095&lt;&gt;"Good","",A3095&amp;","&amp;C3095&amp;","&amp;B3095&amp;","&amp;D3095&amp;","&amp;M3095&amp;","&amp;T3095&amp;","&amp;U3095&amp;","&amp;V3095&amp;","&amp;W3095&amp;","&amp;X3095&amp;","&amp;IF(Y3095&lt;&gt;"",VLOOKUP(Y3095,'Vlookup''sRef'!$C$3:$D$6,2,FALSE),"")&amp;","&amp;IF(Z3095&lt;&gt;"",VLOOKUP(Z3095,'Vlookup''sRef'!$F$3:$G$4,2,FALSE),"")&amp;","&amp;AA3095&amp;","&amp;AB3095&amp;","&amp;AC3095&amp;","&amp;AD3095&amp;","&amp;AE3095&amp;","&amp;AF3095&amp;","&amp;AG3095&amp;","&amp;AH3095&amp;","&amp;IF(AI3095&lt;&gt;"",VLOOKUP(AI3095,'Vlookup''sRef'!$O$2:$P$101,2,FALSE),"")&amp;","&amp;IF(AJ3095&lt;&gt;"",VLOOKUP(AJ3095,RulesetRef!$A$2:$B$77,2,FALSE),"")&amp;","&amp;AK3095&amp;","&amp;AL3095)</f>
        <v/>
      </c>
    </row>
    <row r="3096" spans="5:40" ht="15.6" customHeight="1">
      <c r="E3096" s="15" t="str">
        <f>IF(AND(A3096="",D3096=""),"",IF(OR(AND(ISNUMBER(SEARCH("@",A3096))*ISNUMBER(SEARCH(".",A3096,SEARCH("@",A3096))),ISBLANK(D3096)),LEN(D3096)&gt;=8),1,0))</f>
        <v/>
      </c>
      <c r="M3096" s="15" t="str">
        <f t="shared" si="96"/>
        <v/>
      </c>
      <c r="T3096" s="15" t="str">
        <f t="shared" si="97"/>
        <v/>
      </c>
      <c r="AM3096" s="13" t="str">
        <f>IF(COUNTBLANK(A3096:AL3096)=30,"",IF(A3096="","User Name Missing",IF(B3096="","First Name Missing",IF(C3096="","Last Name Missing",IF(E3096=0,"Password Short(Min 8 Charcters)",IF(M3096="","Group Missing",IF(U3096="","Security Clearance Missing","Good")))))))</f>
        <v>User Name Missing</v>
      </c>
      <c r="AN3096" s="45" t="str">
        <f>IF(AM3096&lt;&gt;"Good","",A3096&amp;","&amp;C3096&amp;","&amp;B3096&amp;","&amp;D3096&amp;","&amp;M3096&amp;","&amp;T3096&amp;","&amp;U3096&amp;","&amp;V3096&amp;","&amp;W3096&amp;","&amp;X3096&amp;","&amp;IF(Y3096&lt;&gt;"",VLOOKUP(Y3096,'Vlookup''sRef'!$C$3:$D$6,2,FALSE),"")&amp;","&amp;IF(Z3096&lt;&gt;"",VLOOKUP(Z3096,'Vlookup''sRef'!$F$3:$G$4,2,FALSE),"")&amp;","&amp;AA3096&amp;","&amp;AB3096&amp;","&amp;AC3096&amp;","&amp;AD3096&amp;","&amp;AE3096&amp;","&amp;AF3096&amp;","&amp;AG3096&amp;","&amp;AH3096&amp;","&amp;IF(AI3096&lt;&gt;"",VLOOKUP(AI3096,'Vlookup''sRef'!$O$2:$P$101,2,FALSE),"")&amp;","&amp;IF(AJ3096&lt;&gt;"",VLOOKUP(AJ3096,RulesetRef!$A$2:$B$77,2,FALSE),"")&amp;","&amp;AK3096&amp;","&amp;AL3096)</f>
        <v/>
      </c>
    </row>
    <row r="3097" spans="5:40" ht="15.6" customHeight="1">
      <c r="E3097" s="15" t="str">
        <f>IF(AND(A3097="",D3097=""),"",IF(OR(AND(ISNUMBER(SEARCH("@",A3097))*ISNUMBER(SEARCH(".",A3097,SEARCH("@",A3097))),ISBLANK(D3097)),LEN(D3097)&gt;=8),1,0))</f>
        <v/>
      </c>
      <c r="M3097" s="15" t="str">
        <f t="shared" si="96"/>
        <v/>
      </c>
      <c r="T3097" s="15" t="str">
        <f t="shared" si="97"/>
        <v/>
      </c>
      <c r="AM3097" s="13" t="str">
        <f>IF(COUNTBLANK(A3097:AL3097)=30,"",IF(A3097="","User Name Missing",IF(B3097="","First Name Missing",IF(C3097="","Last Name Missing",IF(E3097=0,"Password Short(Min 8 Charcters)",IF(M3097="","Group Missing",IF(U3097="","Security Clearance Missing","Good")))))))</f>
        <v>User Name Missing</v>
      </c>
      <c r="AN3097" s="45" t="str">
        <f>IF(AM3097&lt;&gt;"Good","",A3097&amp;","&amp;C3097&amp;","&amp;B3097&amp;","&amp;D3097&amp;","&amp;M3097&amp;","&amp;T3097&amp;","&amp;U3097&amp;","&amp;V3097&amp;","&amp;W3097&amp;","&amp;X3097&amp;","&amp;IF(Y3097&lt;&gt;"",VLOOKUP(Y3097,'Vlookup''sRef'!$C$3:$D$6,2,FALSE),"")&amp;","&amp;IF(Z3097&lt;&gt;"",VLOOKUP(Z3097,'Vlookup''sRef'!$F$3:$G$4,2,FALSE),"")&amp;","&amp;AA3097&amp;","&amp;AB3097&amp;","&amp;AC3097&amp;","&amp;AD3097&amp;","&amp;AE3097&amp;","&amp;AF3097&amp;","&amp;AG3097&amp;","&amp;AH3097&amp;","&amp;IF(AI3097&lt;&gt;"",VLOOKUP(AI3097,'Vlookup''sRef'!$O$2:$P$101,2,FALSE),"")&amp;","&amp;IF(AJ3097&lt;&gt;"",VLOOKUP(AJ3097,RulesetRef!$A$2:$B$77,2,FALSE),"")&amp;","&amp;AK3097&amp;","&amp;AL3097)</f>
        <v/>
      </c>
    </row>
    <row r="3098" spans="5:40" ht="15.6" customHeight="1">
      <c r="E3098" s="15" t="str">
        <f>IF(AND(A3098="",D3098=""),"",IF(OR(AND(ISNUMBER(SEARCH("@",A3098))*ISNUMBER(SEARCH(".",A3098,SEARCH("@",A3098))),ISBLANK(D3098)),LEN(D3098)&gt;=8),1,0))</f>
        <v/>
      </c>
      <c r="M3098" s="15" t="str">
        <f t="shared" si="96"/>
        <v/>
      </c>
      <c r="T3098" s="15" t="str">
        <f t="shared" si="97"/>
        <v/>
      </c>
      <c r="AM3098" s="13" t="str">
        <f>IF(COUNTBLANK(A3098:AL3098)=30,"",IF(A3098="","User Name Missing",IF(B3098="","First Name Missing",IF(C3098="","Last Name Missing",IF(E3098=0,"Password Short(Min 8 Charcters)",IF(M3098="","Group Missing",IF(U3098="","Security Clearance Missing","Good")))))))</f>
        <v>User Name Missing</v>
      </c>
      <c r="AN3098" s="45" t="str">
        <f>IF(AM3098&lt;&gt;"Good","",A3098&amp;","&amp;C3098&amp;","&amp;B3098&amp;","&amp;D3098&amp;","&amp;M3098&amp;","&amp;T3098&amp;","&amp;U3098&amp;","&amp;V3098&amp;","&amp;W3098&amp;","&amp;X3098&amp;","&amp;IF(Y3098&lt;&gt;"",VLOOKUP(Y3098,'Vlookup''sRef'!$C$3:$D$6,2,FALSE),"")&amp;","&amp;IF(Z3098&lt;&gt;"",VLOOKUP(Z3098,'Vlookup''sRef'!$F$3:$G$4,2,FALSE),"")&amp;","&amp;AA3098&amp;","&amp;AB3098&amp;","&amp;AC3098&amp;","&amp;AD3098&amp;","&amp;AE3098&amp;","&amp;AF3098&amp;","&amp;AG3098&amp;","&amp;AH3098&amp;","&amp;IF(AI3098&lt;&gt;"",VLOOKUP(AI3098,'Vlookup''sRef'!$O$2:$P$101,2,FALSE),"")&amp;","&amp;IF(AJ3098&lt;&gt;"",VLOOKUP(AJ3098,RulesetRef!$A$2:$B$77,2,FALSE),"")&amp;","&amp;AK3098&amp;","&amp;AL3098)</f>
        <v/>
      </c>
    </row>
    <row r="3099" spans="5:40" ht="15.6" customHeight="1">
      <c r="E3099" s="15" t="str">
        <f>IF(AND(A3099="",D3099=""),"",IF(OR(AND(ISNUMBER(SEARCH("@",A3099))*ISNUMBER(SEARCH(".",A3099,SEARCH("@",A3099))),ISBLANK(D3099)),LEN(D3099)&gt;=8),1,0))</f>
        <v/>
      </c>
      <c r="M3099" s="15" t="str">
        <f t="shared" si="96"/>
        <v/>
      </c>
      <c r="T3099" s="15" t="str">
        <f t="shared" si="97"/>
        <v/>
      </c>
      <c r="AM3099" s="13" t="str">
        <f>IF(COUNTBLANK(A3099:AL3099)=30,"",IF(A3099="","User Name Missing",IF(B3099="","First Name Missing",IF(C3099="","Last Name Missing",IF(E3099=0,"Password Short(Min 8 Charcters)",IF(M3099="","Group Missing",IF(U3099="","Security Clearance Missing","Good")))))))</f>
        <v>User Name Missing</v>
      </c>
      <c r="AN3099" s="45" t="str">
        <f>IF(AM3099&lt;&gt;"Good","",A3099&amp;","&amp;C3099&amp;","&amp;B3099&amp;","&amp;D3099&amp;","&amp;M3099&amp;","&amp;T3099&amp;","&amp;U3099&amp;","&amp;V3099&amp;","&amp;W3099&amp;","&amp;X3099&amp;","&amp;IF(Y3099&lt;&gt;"",VLOOKUP(Y3099,'Vlookup''sRef'!$C$3:$D$6,2,FALSE),"")&amp;","&amp;IF(Z3099&lt;&gt;"",VLOOKUP(Z3099,'Vlookup''sRef'!$F$3:$G$4,2,FALSE),"")&amp;","&amp;AA3099&amp;","&amp;AB3099&amp;","&amp;AC3099&amp;","&amp;AD3099&amp;","&amp;AE3099&amp;","&amp;AF3099&amp;","&amp;AG3099&amp;","&amp;AH3099&amp;","&amp;IF(AI3099&lt;&gt;"",VLOOKUP(AI3099,'Vlookup''sRef'!$O$2:$P$101,2,FALSE),"")&amp;","&amp;IF(AJ3099&lt;&gt;"",VLOOKUP(AJ3099,RulesetRef!$A$2:$B$77,2,FALSE),"")&amp;","&amp;AK3099&amp;","&amp;AL3099)</f>
        <v/>
      </c>
    </row>
    <row r="3100" spans="5:40" ht="15.6" customHeight="1">
      <c r="E3100" s="15" t="str">
        <f>IF(AND(A3100="",D3100=""),"",IF(OR(AND(ISNUMBER(SEARCH("@",A3100))*ISNUMBER(SEARCH(".",A3100,SEARCH("@",A3100))),ISBLANK(D3100)),LEN(D3100)&gt;=8),1,0))</f>
        <v/>
      </c>
      <c r="M3100" s="15" t="str">
        <f t="shared" si="96"/>
        <v/>
      </c>
      <c r="T3100" s="15" t="str">
        <f t="shared" si="97"/>
        <v/>
      </c>
      <c r="AM3100" s="13" t="str">
        <f>IF(COUNTBLANK(A3100:AL3100)=30,"",IF(A3100="","User Name Missing",IF(B3100="","First Name Missing",IF(C3100="","Last Name Missing",IF(E3100=0,"Password Short(Min 8 Charcters)",IF(M3100="","Group Missing",IF(U3100="","Security Clearance Missing","Good")))))))</f>
        <v>User Name Missing</v>
      </c>
      <c r="AN3100" s="45" t="str">
        <f>IF(AM3100&lt;&gt;"Good","",A3100&amp;","&amp;C3100&amp;","&amp;B3100&amp;","&amp;D3100&amp;","&amp;M3100&amp;","&amp;T3100&amp;","&amp;U3100&amp;","&amp;V3100&amp;","&amp;W3100&amp;","&amp;X3100&amp;","&amp;IF(Y3100&lt;&gt;"",VLOOKUP(Y3100,'Vlookup''sRef'!$C$3:$D$6,2,FALSE),"")&amp;","&amp;IF(Z3100&lt;&gt;"",VLOOKUP(Z3100,'Vlookup''sRef'!$F$3:$G$4,2,FALSE),"")&amp;","&amp;AA3100&amp;","&amp;AB3100&amp;","&amp;AC3100&amp;","&amp;AD3100&amp;","&amp;AE3100&amp;","&amp;AF3100&amp;","&amp;AG3100&amp;","&amp;AH3100&amp;","&amp;IF(AI3100&lt;&gt;"",VLOOKUP(AI3100,'Vlookup''sRef'!$O$2:$P$101,2,FALSE),"")&amp;","&amp;IF(AJ3100&lt;&gt;"",VLOOKUP(AJ3100,RulesetRef!$A$2:$B$77,2,FALSE),"")&amp;","&amp;AK3100&amp;","&amp;AL3100)</f>
        <v/>
      </c>
    </row>
    <row r="3101" spans="5:40" ht="15.6" customHeight="1">
      <c r="E3101" s="15" t="str">
        <f>IF(AND(A3101="",D3101=""),"",IF(OR(AND(ISNUMBER(SEARCH("@",A3101))*ISNUMBER(SEARCH(".",A3101,SEARCH("@",A3101))),ISBLANK(D3101)),LEN(D3101)&gt;=8),1,0))</f>
        <v/>
      </c>
      <c r="M3101" s="15" t="str">
        <f t="shared" si="96"/>
        <v/>
      </c>
      <c r="T3101" s="15" t="str">
        <f t="shared" si="97"/>
        <v/>
      </c>
      <c r="AM3101" s="13" t="str">
        <f>IF(COUNTBLANK(A3101:AL3101)=30,"",IF(A3101="","User Name Missing",IF(B3101="","First Name Missing",IF(C3101="","Last Name Missing",IF(E3101=0,"Password Short(Min 8 Charcters)",IF(M3101="","Group Missing",IF(U3101="","Security Clearance Missing","Good")))))))</f>
        <v>User Name Missing</v>
      </c>
      <c r="AN3101" s="45" t="str">
        <f>IF(AM3101&lt;&gt;"Good","",A3101&amp;","&amp;C3101&amp;","&amp;B3101&amp;","&amp;D3101&amp;","&amp;M3101&amp;","&amp;T3101&amp;","&amp;U3101&amp;","&amp;V3101&amp;","&amp;W3101&amp;","&amp;X3101&amp;","&amp;IF(Y3101&lt;&gt;"",VLOOKUP(Y3101,'Vlookup''sRef'!$C$3:$D$6,2,FALSE),"")&amp;","&amp;IF(Z3101&lt;&gt;"",VLOOKUP(Z3101,'Vlookup''sRef'!$F$3:$G$4,2,FALSE),"")&amp;","&amp;AA3101&amp;","&amp;AB3101&amp;","&amp;AC3101&amp;","&amp;AD3101&amp;","&amp;AE3101&amp;","&amp;AF3101&amp;","&amp;AG3101&amp;","&amp;AH3101&amp;","&amp;IF(AI3101&lt;&gt;"",VLOOKUP(AI3101,'Vlookup''sRef'!$O$2:$P$101,2,FALSE),"")&amp;","&amp;IF(AJ3101&lt;&gt;"",VLOOKUP(AJ3101,RulesetRef!$A$2:$B$77,2,FALSE),"")&amp;","&amp;AK3101&amp;","&amp;AL3101)</f>
        <v/>
      </c>
    </row>
    <row r="3102" spans="5:40" ht="15.6" customHeight="1">
      <c r="E3102" s="15" t="str">
        <f>IF(AND(A3102="",D3102=""),"",IF(OR(AND(ISNUMBER(SEARCH("@",A3102))*ISNUMBER(SEARCH(".",A3102,SEARCH("@",A3102))),ISBLANK(D3102)),LEN(D3102)&gt;=8),1,0))</f>
        <v/>
      </c>
      <c r="M3102" s="15" t="str">
        <f t="shared" si="96"/>
        <v/>
      </c>
      <c r="T3102" s="15" t="str">
        <f t="shared" si="97"/>
        <v/>
      </c>
      <c r="AM3102" s="13" t="str">
        <f>IF(COUNTBLANK(A3102:AL3102)=30,"",IF(A3102="","User Name Missing",IF(B3102="","First Name Missing",IF(C3102="","Last Name Missing",IF(E3102=0,"Password Short(Min 8 Charcters)",IF(M3102="","Group Missing",IF(U3102="","Security Clearance Missing","Good")))))))</f>
        <v>User Name Missing</v>
      </c>
      <c r="AN3102" s="45" t="str">
        <f>IF(AM3102&lt;&gt;"Good","",A3102&amp;","&amp;C3102&amp;","&amp;B3102&amp;","&amp;D3102&amp;","&amp;M3102&amp;","&amp;T3102&amp;","&amp;U3102&amp;","&amp;V3102&amp;","&amp;W3102&amp;","&amp;X3102&amp;","&amp;IF(Y3102&lt;&gt;"",VLOOKUP(Y3102,'Vlookup''sRef'!$C$3:$D$6,2,FALSE),"")&amp;","&amp;IF(Z3102&lt;&gt;"",VLOOKUP(Z3102,'Vlookup''sRef'!$F$3:$G$4,2,FALSE),"")&amp;","&amp;AA3102&amp;","&amp;AB3102&amp;","&amp;AC3102&amp;","&amp;AD3102&amp;","&amp;AE3102&amp;","&amp;AF3102&amp;","&amp;AG3102&amp;","&amp;AH3102&amp;","&amp;IF(AI3102&lt;&gt;"",VLOOKUP(AI3102,'Vlookup''sRef'!$O$2:$P$101,2,FALSE),"")&amp;","&amp;IF(AJ3102&lt;&gt;"",VLOOKUP(AJ3102,RulesetRef!$A$2:$B$77,2,FALSE),"")&amp;","&amp;AK3102&amp;","&amp;AL3102)</f>
        <v/>
      </c>
    </row>
    <row r="3103" spans="5:40" ht="15.6" customHeight="1">
      <c r="E3103" s="15" t="str">
        <f>IF(AND(A3103="",D3103=""),"",IF(OR(AND(ISNUMBER(SEARCH("@",A3103))*ISNUMBER(SEARCH(".",A3103,SEARCH("@",A3103))),ISBLANK(D3103)),LEN(D3103)&gt;=8),1,0))</f>
        <v/>
      </c>
      <c r="M3103" s="15" t="str">
        <f t="shared" si="96"/>
        <v/>
      </c>
      <c r="T3103" s="15" t="str">
        <f t="shared" si="97"/>
        <v/>
      </c>
      <c r="AM3103" s="13" t="str">
        <f>IF(COUNTBLANK(A3103:AL3103)=30,"",IF(A3103="","User Name Missing",IF(B3103="","First Name Missing",IF(C3103="","Last Name Missing",IF(E3103=0,"Password Short(Min 8 Charcters)",IF(M3103="","Group Missing",IF(U3103="","Security Clearance Missing","Good")))))))</f>
        <v>User Name Missing</v>
      </c>
      <c r="AN3103" s="45" t="str">
        <f>IF(AM3103&lt;&gt;"Good","",A3103&amp;","&amp;C3103&amp;","&amp;B3103&amp;","&amp;D3103&amp;","&amp;M3103&amp;","&amp;T3103&amp;","&amp;U3103&amp;","&amp;V3103&amp;","&amp;W3103&amp;","&amp;X3103&amp;","&amp;IF(Y3103&lt;&gt;"",VLOOKUP(Y3103,'Vlookup''sRef'!$C$3:$D$6,2,FALSE),"")&amp;","&amp;IF(Z3103&lt;&gt;"",VLOOKUP(Z3103,'Vlookup''sRef'!$F$3:$G$4,2,FALSE),"")&amp;","&amp;AA3103&amp;","&amp;AB3103&amp;","&amp;AC3103&amp;","&amp;AD3103&amp;","&amp;AE3103&amp;","&amp;AF3103&amp;","&amp;AG3103&amp;","&amp;AH3103&amp;","&amp;IF(AI3103&lt;&gt;"",VLOOKUP(AI3103,'Vlookup''sRef'!$O$2:$P$101,2,FALSE),"")&amp;","&amp;IF(AJ3103&lt;&gt;"",VLOOKUP(AJ3103,RulesetRef!$A$2:$B$77,2,FALSE),"")&amp;","&amp;AK3103&amp;","&amp;AL3103)</f>
        <v/>
      </c>
    </row>
    <row r="3104" spans="5:40" ht="15.6" customHeight="1">
      <c r="E3104" s="15" t="str">
        <f>IF(AND(A3104="",D3104=""),"",IF(OR(AND(ISNUMBER(SEARCH("@",A3104))*ISNUMBER(SEARCH(".",A3104,SEARCH("@",A3104))),ISBLANK(D3104)),LEN(D3104)&gt;=8),1,0))</f>
        <v/>
      </c>
      <c r="M3104" s="15" t="str">
        <f t="shared" si="96"/>
        <v/>
      </c>
      <c r="T3104" s="15" t="str">
        <f t="shared" si="97"/>
        <v/>
      </c>
      <c r="AM3104" s="13" t="str">
        <f>IF(COUNTBLANK(A3104:AL3104)=30,"",IF(A3104="","User Name Missing",IF(B3104="","First Name Missing",IF(C3104="","Last Name Missing",IF(E3104=0,"Password Short(Min 8 Charcters)",IF(M3104="","Group Missing",IF(U3104="","Security Clearance Missing","Good")))))))</f>
        <v>User Name Missing</v>
      </c>
      <c r="AN3104" s="45" t="str">
        <f>IF(AM3104&lt;&gt;"Good","",A3104&amp;","&amp;C3104&amp;","&amp;B3104&amp;","&amp;D3104&amp;","&amp;M3104&amp;","&amp;T3104&amp;","&amp;U3104&amp;","&amp;V3104&amp;","&amp;W3104&amp;","&amp;X3104&amp;","&amp;IF(Y3104&lt;&gt;"",VLOOKUP(Y3104,'Vlookup''sRef'!$C$3:$D$6,2,FALSE),"")&amp;","&amp;IF(Z3104&lt;&gt;"",VLOOKUP(Z3104,'Vlookup''sRef'!$F$3:$G$4,2,FALSE),"")&amp;","&amp;AA3104&amp;","&amp;AB3104&amp;","&amp;AC3104&amp;","&amp;AD3104&amp;","&amp;AE3104&amp;","&amp;AF3104&amp;","&amp;AG3104&amp;","&amp;AH3104&amp;","&amp;IF(AI3104&lt;&gt;"",VLOOKUP(AI3104,'Vlookup''sRef'!$O$2:$P$101,2,FALSE),"")&amp;","&amp;IF(AJ3104&lt;&gt;"",VLOOKUP(AJ3104,RulesetRef!$A$2:$B$77,2,FALSE),"")&amp;","&amp;AK3104&amp;","&amp;AL3104)</f>
        <v/>
      </c>
    </row>
    <row r="3105" spans="5:40" ht="15.6" customHeight="1">
      <c r="E3105" s="15" t="str">
        <f>IF(AND(A3105="",D3105=""),"",IF(OR(AND(ISNUMBER(SEARCH("@",A3105))*ISNUMBER(SEARCH(".",A3105,SEARCH("@",A3105))),ISBLANK(D3105)),LEN(D3105)&gt;=8),1,0))</f>
        <v/>
      </c>
      <c r="M3105" s="15" t="str">
        <f t="shared" si="96"/>
        <v/>
      </c>
      <c r="T3105" s="15" t="str">
        <f t="shared" si="97"/>
        <v/>
      </c>
      <c r="AM3105" s="13" t="str">
        <f>IF(COUNTBLANK(A3105:AL3105)=30,"",IF(A3105="","User Name Missing",IF(B3105="","First Name Missing",IF(C3105="","Last Name Missing",IF(E3105=0,"Password Short(Min 8 Charcters)",IF(M3105="","Group Missing",IF(U3105="","Security Clearance Missing","Good")))))))</f>
        <v>User Name Missing</v>
      </c>
      <c r="AN3105" s="45" t="str">
        <f>IF(AM3105&lt;&gt;"Good","",A3105&amp;","&amp;C3105&amp;","&amp;B3105&amp;","&amp;D3105&amp;","&amp;M3105&amp;","&amp;T3105&amp;","&amp;U3105&amp;","&amp;V3105&amp;","&amp;W3105&amp;","&amp;X3105&amp;","&amp;IF(Y3105&lt;&gt;"",VLOOKUP(Y3105,'Vlookup''sRef'!$C$3:$D$6,2,FALSE),"")&amp;","&amp;IF(Z3105&lt;&gt;"",VLOOKUP(Z3105,'Vlookup''sRef'!$F$3:$G$4,2,FALSE),"")&amp;","&amp;AA3105&amp;","&amp;AB3105&amp;","&amp;AC3105&amp;","&amp;AD3105&amp;","&amp;AE3105&amp;","&amp;AF3105&amp;","&amp;AG3105&amp;","&amp;AH3105&amp;","&amp;IF(AI3105&lt;&gt;"",VLOOKUP(AI3105,'Vlookup''sRef'!$O$2:$P$101,2,FALSE),"")&amp;","&amp;IF(AJ3105&lt;&gt;"",VLOOKUP(AJ3105,RulesetRef!$A$2:$B$77,2,FALSE),"")&amp;","&amp;AK3105&amp;","&amp;AL3105)</f>
        <v/>
      </c>
    </row>
    <row r="3106" spans="5:40" ht="15.6" customHeight="1">
      <c r="E3106" s="15" t="str">
        <f>IF(AND(A3106="",D3106=""),"",IF(OR(AND(ISNUMBER(SEARCH("@",A3106))*ISNUMBER(SEARCH(".",A3106,SEARCH("@",A3106))),ISBLANK(D3106)),LEN(D3106)&gt;=8),1,0))</f>
        <v/>
      </c>
      <c r="M3106" s="15" t="str">
        <f t="shared" si="96"/>
        <v/>
      </c>
      <c r="T3106" s="15" t="str">
        <f t="shared" si="97"/>
        <v/>
      </c>
      <c r="AM3106" s="13" t="str">
        <f>IF(COUNTBLANK(A3106:AL3106)=30,"",IF(A3106="","User Name Missing",IF(B3106="","First Name Missing",IF(C3106="","Last Name Missing",IF(E3106=0,"Password Short(Min 8 Charcters)",IF(M3106="","Group Missing",IF(U3106="","Security Clearance Missing","Good")))))))</f>
        <v>User Name Missing</v>
      </c>
      <c r="AN3106" s="45" t="str">
        <f>IF(AM3106&lt;&gt;"Good","",A3106&amp;","&amp;C3106&amp;","&amp;B3106&amp;","&amp;D3106&amp;","&amp;M3106&amp;","&amp;T3106&amp;","&amp;U3106&amp;","&amp;V3106&amp;","&amp;W3106&amp;","&amp;X3106&amp;","&amp;IF(Y3106&lt;&gt;"",VLOOKUP(Y3106,'Vlookup''sRef'!$C$3:$D$6,2,FALSE),"")&amp;","&amp;IF(Z3106&lt;&gt;"",VLOOKUP(Z3106,'Vlookup''sRef'!$F$3:$G$4,2,FALSE),"")&amp;","&amp;AA3106&amp;","&amp;AB3106&amp;","&amp;AC3106&amp;","&amp;AD3106&amp;","&amp;AE3106&amp;","&amp;AF3106&amp;","&amp;AG3106&amp;","&amp;AH3106&amp;","&amp;IF(AI3106&lt;&gt;"",VLOOKUP(AI3106,'Vlookup''sRef'!$O$2:$P$101,2,FALSE),"")&amp;","&amp;IF(AJ3106&lt;&gt;"",VLOOKUP(AJ3106,RulesetRef!$A$2:$B$77,2,FALSE),"")&amp;","&amp;AK3106&amp;","&amp;AL3106)</f>
        <v/>
      </c>
    </row>
    <row r="3107" spans="5:40" ht="15.6" customHeight="1">
      <c r="E3107" s="15" t="str">
        <f>IF(AND(A3107="",D3107=""),"",IF(OR(AND(ISNUMBER(SEARCH("@",A3107))*ISNUMBER(SEARCH(".",A3107,SEARCH("@",A3107))),ISBLANK(D3107)),LEN(D3107)&gt;=8),1,0))</f>
        <v/>
      </c>
      <c r="M3107" s="15" t="str">
        <f t="shared" si="96"/>
        <v/>
      </c>
      <c r="T3107" s="15" t="str">
        <f t="shared" si="97"/>
        <v/>
      </c>
      <c r="AM3107" s="13" t="str">
        <f>IF(COUNTBLANK(A3107:AL3107)=30,"",IF(A3107="","User Name Missing",IF(B3107="","First Name Missing",IF(C3107="","Last Name Missing",IF(E3107=0,"Password Short(Min 8 Charcters)",IF(M3107="","Group Missing",IF(U3107="","Security Clearance Missing","Good")))))))</f>
        <v>User Name Missing</v>
      </c>
      <c r="AN3107" s="45" t="str">
        <f>IF(AM3107&lt;&gt;"Good","",A3107&amp;","&amp;C3107&amp;","&amp;B3107&amp;","&amp;D3107&amp;","&amp;M3107&amp;","&amp;T3107&amp;","&amp;U3107&amp;","&amp;V3107&amp;","&amp;W3107&amp;","&amp;X3107&amp;","&amp;IF(Y3107&lt;&gt;"",VLOOKUP(Y3107,'Vlookup''sRef'!$C$3:$D$6,2,FALSE),"")&amp;","&amp;IF(Z3107&lt;&gt;"",VLOOKUP(Z3107,'Vlookup''sRef'!$F$3:$G$4,2,FALSE),"")&amp;","&amp;AA3107&amp;","&amp;AB3107&amp;","&amp;AC3107&amp;","&amp;AD3107&amp;","&amp;AE3107&amp;","&amp;AF3107&amp;","&amp;AG3107&amp;","&amp;AH3107&amp;","&amp;IF(AI3107&lt;&gt;"",VLOOKUP(AI3107,'Vlookup''sRef'!$O$2:$P$101,2,FALSE),"")&amp;","&amp;IF(AJ3107&lt;&gt;"",VLOOKUP(AJ3107,RulesetRef!$A$2:$B$77,2,FALSE),"")&amp;","&amp;AK3107&amp;","&amp;AL3107)</f>
        <v/>
      </c>
    </row>
    <row r="3108" spans="5:40" ht="15.6" customHeight="1">
      <c r="E3108" s="15" t="str">
        <f>IF(AND(A3108="",D3108=""),"",IF(OR(AND(ISNUMBER(SEARCH("@",A3108))*ISNUMBER(SEARCH(".",A3108,SEARCH("@",A3108))),ISBLANK(D3108)),LEN(D3108)&gt;=8),1,0))</f>
        <v/>
      </c>
      <c r="M3108" s="15" t="str">
        <f t="shared" si="96"/>
        <v/>
      </c>
      <c r="T3108" s="15" t="str">
        <f t="shared" si="97"/>
        <v/>
      </c>
      <c r="AM3108" s="13" t="str">
        <f>IF(COUNTBLANK(A3108:AL3108)=30,"",IF(A3108="","User Name Missing",IF(B3108="","First Name Missing",IF(C3108="","Last Name Missing",IF(E3108=0,"Password Short(Min 8 Charcters)",IF(M3108="","Group Missing",IF(U3108="","Security Clearance Missing","Good")))))))</f>
        <v>User Name Missing</v>
      </c>
      <c r="AN3108" s="45" t="str">
        <f>IF(AM3108&lt;&gt;"Good","",A3108&amp;","&amp;C3108&amp;","&amp;B3108&amp;","&amp;D3108&amp;","&amp;M3108&amp;","&amp;T3108&amp;","&amp;U3108&amp;","&amp;V3108&amp;","&amp;W3108&amp;","&amp;X3108&amp;","&amp;IF(Y3108&lt;&gt;"",VLOOKUP(Y3108,'Vlookup''sRef'!$C$3:$D$6,2,FALSE),"")&amp;","&amp;IF(Z3108&lt;&gt;"",VLOOKUP(Z3108,'Vlookup''sRef'!$F$3:$G$4,2,FALSE),"")&amp;","&amp;AA3108&amp;","&amp;AB3108&amp;","&amp;AC3108&amp;","&amp;AD3108&amp;","&amp;AE3108&amp;","&amp;AF3108&amp;","&amp;AG3108&amp;","&amp;AH3108&amp;","&amp;IF(AI3108&lt;&gt;"",VLOOKUP(AI3108,'Vlookup''sRef'!$O$2:$P$101,2,FALSE),"")&amp;","&amp;IF(AJ3108&lt;&gt;"",VLOOKUP(AJ3108,RulesetRef!$A$2:$B$77,2,FALSE),"")&amp;","&amp;AK3108&amp;","&amp;AL3108)</f>
        <v/>
      </c>
    </row>
    <row r="3109" spans="5:40" ht="15.6" customHeight="1">
      <c r="E3109" s="15" t="str">
        <f>IF(AND(A3109="",D3109=""),"",IF(OR(AND(ISNUMBER(SEARCH("@",A3109))*ISNUMBER(SEARCH(".",A3109,SEARCH("@",A3109))),ISBLANK(D3109)),LEN(D3109)&gt;=8),1,0))</f>
        <v/>
      </c>
      <c r="M3109" s="15" t="str">
        <f t="shared" si="96"/>
        <v/>
      </c>
      <c r="T3109" s="15" t="str">
        <f t="shared" si="97"/>
        <v/>
      </c>
      <c r="AM3109" s="13" t="str">
        <f>IF(COUNTBLANK(A3109:AL3109)=30,"",IF(A3109="","User Name Missing",IF(B3109="","First Name Missing",IF(C3109="","Last Name Missing",IF(E3109=0,"Password Short(Min 8 Charcters)",IF(M3109="","Group Missing",IF(U3109="","Security Clearance Missing","Good")))))))</f>
        <v>User Name Missing</v>
      </c>
      <c r="AN3109" s="45" t="str">
        <f>IF(AM3109&lt;&gt;"Good","",A3109&amp;","&amp;C3109&amp;","&amp;B3109&amp;","&amp;D3109&amp;","&amp;M3109&amp;","&amp;T3109&amp;","&amp;U3109&amp;","&amp;V3109&amp;","&amp;W3109&amp;","&amp;X3109&amp;","&amp;IF(Y3109&lt;&gt;"",VLOOKUP(Y3109,'Vlookup''sRef'!$C$3:$D$6,2,FALSE),"")&amp;","&amp;IF(Z3109&lt;&gt;"",VLOOKUP(Z3109,'Vlookup''sRef'!$F$3:$G$4,2,FALSE),"")&amp;","&amp;AA3109&amp;","&amp;AB3109&amp;","&amp;AC3109&amp;","&amp;AD3109&amp;","&amp;AE3109&amp;","&amp;AF3109&amp;","&amp;AG3109&amp;","&amp;AH3109&amp;","&amp;IF(AI3109&lt;&gt;"",VLOOKUP(AI3109,'Vlookup''sRef'!$O$2:$P$101,2,FALSE),"")&amp;","&amp;IF(AJ3109&lt;&gt;"",VLOOKUP(AJ3109,RulesetRef!$A$2:$B$77,2,FALSE),"")&amp;","&amp;AK3109&amp;","&amp;AL3109)</f>
        <v/>
      </c>
    </row>
    <row r="3110" spans="5:40" ht="15.6" customHeight="1">
      <c r="E3110" s="15" t="str">
        <f>IF(AND(A3110="",D3110=""),"",IF(OR(AND(ISNUMBER(SEARCH("@",A3110))*ISNUMBER(SEARCH(".",A3110,SEARCH("@",A3110))),ISBLANK(D3110)),LEN(D3110)&gt;=8),1,0))</f>
        <v/>
      </c>
      <c r="M3110" s="15" t="str">
        <f t="shared" si="96"/>
        <v/>
      </c>
      <c r="T3110" s="15" t="str">
        <f t="shared" si="97"/>
        <v/>
      </c>
      <c r="AM3110" s="13" t="str">
        <f>IF(COUNTBLANK(A3110:AL3110)=30,"",IF(A3110="","User Name Missing",IF(B3110="","First Name Missing",IF(C3110="","Last Name Missing",IF(E3110=0,"Password Short(Min 8 Charcters)",IF(M3110="","Group Missing",IF(U3110="","Security Clearance Missing","Good")))))))</f>
        <v>User Name Missing</v>
      </c>
      <c r="AN3110" s="45" t="str">
        <f>IF(AM3110&lt;&gt;"Good","",A3110&amp;","&amp;C3110&amp;","&amp;B3110&amp;","&amp;D3110&amp;","&amp;M3110&amp;","&amp;T3110&amp;","&amp;U3110&amp;","&amp;V3110&amp;","&amp;W3110&amp;","&amp;X3110&amp;","&amp;IF(Y3110&lt;&gt;"",VLOOKUP(Y3110,'Vlookup''sRef'!$C$3:$D$6,2,FALSE),"")&amp;","&amp;IF(Z3110&lt;&gt;"",VLOOKUP(Z3110,'Vlookup''sRef'!$F$3:$G$4,2,FALSE),"")&amp;","&amp;AA3110&amp;","&amp;AB3110&amp;","&amp;AC3110&amp;","&amp;AD3110&amp;","&amp;AE3110&amp;","&amp;AF3110&amp;","&amp;AG3110&amp;","&amp;AH3110&amp;","&amp;IF(AI3110&lt;&gt;"",VLOOKUP(AI3110,'Vlookup''sRef'!$O$2:$P$101,2,FALSE),"")&amp;","&amp;IF(AJ3110&lt;&gt;"",VLOOKUP(AJ3110,RulesetRef!$A$2:$B$77,2,FALSE),"")&amp;","&amp;AK3110&amp;","&amp;AL3110)</f>
        <v/>
      </c>
    </row>
    <row r="3111" spans="5:40" ht="15.6" customHeight="1">
      <c r="E3111" s="15" t="str">
        <f>IF(AND(A3111="",D3111=""),"",IF(OR(AND(ISNUMBER(SEARCH("@",A3111))*ISNUMBER(SEARCH(".",A3111,SEARCH("@",A3111))),ISBLANK(D3111)),LEN(D3111)&gt;=8),1,0))</f>
        <v/>
      </c>
      <c r="M3111" s="15" t="str">
        <f t="shared" si="96"/>
        <v/>
      </c>
      <c r="T3111" s="15" t="str">
        <f t="shared" si="97"/>
        <v/>
      </c>
      <c r="AM3111" s="13" t="str">
        <f>IF(COUNTBLANK(A3111:AL3111)=30,"",IF(A3111="","User Name Missing",IF(B3111="","First Name Missing",IF(C3111="","Last Name Missing",IF(E3111=0,"Password Short(Min 8 Charcters)",IF(M3111="","Group Missing",IF(U3111="","Security Clearance Missing","Good")))))))</f>
        <v>User Name Missing</v>
      </c>
      <c r="AN3111" s="45" t="str">
        <f>IF(AM3111&lt;&gt;"Good","",A3111&amp;","&amp;C3111&amp;","&amp;B3111&amp;","&amp;D3111&amp;","&amp;M3111&amp;","&amp;T3111&amp;","&amp;U3111&amp;","&amp;V3111&amp;","&amp;W3111&amp;","&amp;X3111&amp;","&amp;IF(Y3111&lt;&gt;"",VLOOKUP(Y3111,'Vlookup''sRef'!$C$3:$D$6,2,FALSE),"")&amp;","&amp;IF(Z3111&lt;&gt;"",VLOOKUP(Z3111,'Vlookup''sRef'!$F$3:$G$4,2,FALSE),"")&amp;","&amp;AA3111&amp;","&amp;AB3111&amp;","&amp;AC3111&amp;","&amp;AD3111&amp;","&amp;AE3111&amp;","&amp;AF3111&amp;","&amp;AG3111&amp;","&amp;AH3111&amp;","&amp;IF(AI3111&lt;&gt;"",VLOOKUP(AI3111,'Vlookup''sRef'!$O$2:$P$101,2,FALSE),"")&amp;","&amp;IF(AJ3111&lt;&gt;"",VLOOKUP(AJ3111,RulesetRef!$A$2:$B$77,2,FALSE),"")&amp;","&amp;AK3111&amp;","&amp;AL3111)</f>
        <v/>
      </c>
    </row>
    <row r="3112" spans="5:40" ht="15.6" customHeight="1">
      <c r="E3112" s="15" t="str">
        <f>IF(AND(A3112="",D3112=""),"",IF(OR(AND(ISNUMBER(SEARCH("@",A3112))*ISNUMBER(SEARCH(".",A3112,SEARCH("@",A3112))),ISBLANK(D3112)),LEN(D3112)&gt;=8),1,0))</f>
        <v/>
      </c>
      <c r="M3112" s="15" t="str">
        <f t="shared" si="96"/>
        <v/>
      </c>
      <c r="T3112" s="15" t="str">
        <f t="shared" si="97"/>
        <v/>
      </c>
      <c r="AM3112" s="13" t="str">
        <f>IF(COUNTBLANK(A3112:AL3112)=30,"",IF(A3112="","User Name Missing",IF(B3112="","First Name Missing",IF(C3112="","Last Name Missing",IF(E3112=0,"Password Short(Min 8 Charcters)",IF(M3112="","Group Missing",IF(U3112="","Security Clearance Missing","Good")))))))</f>
        <v>User Name Missing</v>
      </c>
      <c r="AN3112" s="45" t="str">
        <f>IF(AM3112&lt;&gt;"Good","",A3112&amp;","&amp;C3112&amp;","&amp;B3112&amp;","&amp;D3112&amp;","&amp;M3112&amp;","&amp;T3112&amp;","&amp;U3112&amp;","&amp;V3112&amp;","&amp;W3112&amp;","&amp;X3112&amp;","&amp;IF(Y3112&lt;&gt;"",VLOOKUP(Y3112,'Vlookup''sRef'!$C$3:$D$6,2,FALSE),"")&amp;","&amp;IF(Z3112&lt;&gt;"",VLOOKUP(Z3112,'Vlookup''sRef'!$F$3:$G$4,2,FALSE),"")&amp;","&amp;AA3112&amp;","&amp;AB3112&amp;","&amp;AC3112&amp;","&amp;AD3112&amp;","&amp;AE3112&amp;","&amp;AF3112&amp;","&amp;AG3112&amp;","&amp;AH3112&amp;","&amp;IF(AI3112&lt;&gt;"",VLOOKUP(AI3112,'Vlookup''sRef'!$O$2:$P$101,2,FALSE),"")&amp;","&amp;IF(AJ3112&lt;&gt;"",VLOOKUP(AJ3112,RulesetRef!$A$2:$B$77,2,FALSE),"")&amp;","&amp;AK3112&amp;","&amp;AL3112)</f>
        <v/>
      </c>
    </row>
    <row r="3113" spans="5:40" ht="15.6" customHeight="1">
      <c r="E3113" s="15" t="str">
        <f>IF(AND(A3113="",D3113=""),"",IF(OR(AND(ISNUMBER(SEARCH("@",A3113))*ISNUMBER(SEARCH(".",A3113,SEARCH("@",A3113))),ISBLANK(D3113)),LEN(D3113)&gt;=8),1,0))</f>
        <v/>
      </c>
      <c r="M3113" s="15" t="str">
        <f t="shared" si="96"/>
        <v/>
      </c>
      <c r="T3113" s="15" t="str">
        <f t="shared" si="97"/>
        <v/>
      </c>
      <c r="AM3113" s="13" t="str">
        <f>IF(COUNTBLANK(A3113:AL3113)=30,"",IF(A3113="","User Name Missing",IF(B3113="","First Name Missing",IF(C3113="","Last Name Missing",IF(E3113=0,"Password Short(Min 8 Charcters)",IF(M3113="","Group Missing",IF(U3113="","Security Clearance Missing","Good")))))))</f>
        <v>User Name Missing</v>
      </c>
      <c r="AN3113" s="45" t="str">
        <f>IF(AM3113&lt;&gt;"Good","",A3113&amp;","&amp;C3113&amp;","&amp;B3113&amp;","&amp;D3113&amp;","&amp;M3113&amp;","&amp;T3113&amp;","&amp;U3113&amp;","&amp;V3113&amp;","&amp;W3113&amp;","&amp;X3113&amp;","&amp;IF(Y3113&lt;&gt;"",VLOOKUP(Y3113,'Vlookup''sRef'!$C$3:$D$6,2,FALSE),"")&amp;","&amp;IF(Z3113&lt;&gt;"",VLOOKUP(Z3113,'Vlookup''sRef'!$F$3:$G$4,2,FALSE),"")&amp;","&amp;AA3113&amp;","&amp;AB3113&amp;","&amp;AC3113&amp;","&amp;AD3113&amp;","&amp;AE3113&amp;","&amp;AF3113&amp;","&amp;AG3113&amp;","&amp;AH3113&amp;","&amp;IF(AI3113&lt;&gt;"",VLOOKUP(AI3113,'Vlookup''sRef'!$O$2:$P$101,2,FALSE),"")&amp;","&amp;IF(AJ3113&lt;&gt;"",VLOOKUP(AJ3113,RulesetRef!$A$2:$B$77,2,FALSE),"")&amp;","&amp;AK3113&amp;","&amp;AL3113)</f>
        <v/>
      </c>
    </row>
    <row r="3114" spans="5:40" ht="15.6" customHeight="1">
      <c r="E3114" s="15" t="str">
        <f>IF(AND(A3114="",D3114=""),"",IF(OR(AND(ISNUMBER(SEARCH("@",A3114))*ISNUMBER(SEARCH(".",A3114,SEARCH("@",A3114))),ISBLANK(D3114)),LEN(D3114)&gt;=8),1,0))</f>
        <v/>
      </c>
      <c r="M3114" s="15" t="str">
        <f t="shared" si="96"/>
        <v/>
      </c>
      <c r="T3114" s="15" t="str">
        <f t="shared" si="97"/>
        <v/>
      </c>
      <c r="AM3114" s="13" t="str">
        <f>IF(COUNTBLANK(A3114:AL3114)=30,"",IF(A3114="","User Name Missing",IF(B3114="","First Name Missing",IF(C3114="","Last Name Missing",IF(E3114=0,"Password Short(Min 8 Charcters)",IF(M3114="","Group Missing",IF(U3114="","Security Clearance Missing","Good")))))))</f>
        <v>User Name Missing</v>
      </c>
      <c r="AN3114" s="45" t="str">
        <f>IF(AM3114&lt;&gt;"Good","",A3114&amp;","&amp;C3114&amp;","&amp;B3114&amp;","&amp;D3114&amp;","&amp;M3114&amp;","&amp;T3114&amp;","&amp;U3114&amp;","&amp;V3114&amp;","&amp;W3114&amp;","&amp;X3114&amp;","&amp;IF(Y3114&lt;&gt;"",VLOOKUP(Y3114,'Vlookup''sRef'!$C$3:$D$6,2,FALSE),"")&amp;","&amp;IF(Z3114&lt;&gt;"",VLOOKUP(Z3114,'Vlookup''sRef'!$F$3:$G$4,2,FALSE),"")&amp;","&amp;AA3114&amp;","&amp;AB3114&amp;","&amp;AC3114&amp;","&amp;AD3114&amp;","&amp;AE3114&amp;","&amp;AF3114&amp;","&amp;AG3114&amp;","&amp;AH3114&amp;","&amp;IF(AI3114&lt;&gt;"",VLOOKUP(AI3114,'Vlookup''sRef'!$O$2:$P$101,2,FALSE),"")&amp;","&amp;IF(AJ3114&lt;&gt;"",VLOOKUP(AJ3114,RulesetRef!$A$2:$B$77,2,FALSE),"")&amp;","&amp;AK3114&amp;","&amp;AL3114)</f>
        <v/>
      </c>
    </row>
    <row r="3115" spans="5:40" ht="15.6" customHeight="1">
      <c r="E3115" s="15" t="str">
        <f>IF(AND(A3115="",D3115=""),"",IF(OR(AND(ISNUMBER(SEARCH("@",A3115))*ISNUMBER(SEARCH(".",A3115,SEARCH("@",A3115))),ISBLANK(D3115)),LEN(D3115)&gt;=8),1,0))</f>
        <v/>
      </c>
      <c r="M3115" s="15" t="str">
        <f t="shared" si="96"/>
        <v/>
      </c>
      <c r="T3115" s="15" t="str">
        <f t="shared" si="97"/>
        <v/>
      </c>
      <c r="AM3115" s="13" t="str">
        <f>IF(COUNTBLANK(A3115:AL3115)=30,"",IF(A3115="","User Name Missing",IF(B3115="","First Name Missing",IF(C3115="","Last Name Missing",IF(E3115=0,"Password Short(Min 8 Charcters)",IF(M3115="","Group Missing",IF(U3115="","Security Clearance Missing","Good")))))))</f>
        <v>User Name Missing</v>
      </c>
      <c r="AN3115" s="45" t="str">
        <f>IF(AM3115&lt;&gt;"Good","",A3115&amp;","&amp;C3115&amp;","&amp;B3115&amp;","&amp;D3115&amp;","&amp;M3115&amp;","&amp;T3115&amp;","&amp;U3115&amp;","&amp;V3115&amp;","&amp;W3115&amp;","&amp;X3115&amp;","&amp;IF(Y3115&lt;&gt;"",VLOOKUP(Y3115,'Vlookup''sRef'!$C$3:$D$6,2,FALSE),"")&amp;","&amp;IF(Z3115&lt;&gt;"",VLOOKUP(Z3115,'Vlookup''sRef'!$F$3:$G$4,2,FALSE),"")&amp;","&amp;AA3115&amp;","&amp;AB3115&amp;","&amp;AC3115&amp;","&amp;AD3115&amp;","&amp;AE3115&amp;","&amp;AF3115&amp;","&amp;AG3115&amp;","&amp;AH3115&amp;","&amp;IF(AI3115&lt;&gt;"",VLOOKUP(AI3115,'Vlookup''sRef'!$O$2:$P$101,2,FALSE),"")&amp;","&amp;IF(AJ3115&lt;&gt;"",VLOOKUP(AJ3115,RulesetRef!$A$2:$B$77,2,FALSE),"")&amp;","&amp;AK3115&amp;","&amp;AL3115)</f>
        <v/>
      </c>
    </row>
    <row r="3116" spans="5:40" ht="15.6" customHeight="1">
      <c r="E3116" s="15" t="str">
        <f>IF(AND(A3116="",D3116=""),"",IF(OR(AND(ISNUMBER(SEARCH("@",A3116))*ISNUMBER(SEARCH(".",A3116,SEARCH("@",A3116))),ISBLANK(D3116)),LEN(D3116)&gt;=8),1,0))</f>
        <v/>
      </c>
      <c r="M3116" s="15" t="str">
        <f t="shared" si="96"/>
        <v/>
      </c>
      <c r="T3116" s="15" t="str">
        <f t="shared" si="97"/>
        <v/>
      </c>
      <c r="AM3116" s="13" t="str">
        <f>IF(COUNTBLANK(A3116:AL3116)=30,"",IF(A3116="","User Name Missing",IF(B3116="","First Name Missing",IF(C3116="","Last Name Missing",IF(E3116=0,"Password Short(Min 8 Charcters)",IF(M3116="","Group Missing",IF(U3116="","Security Clearance Missing","Good")))))))</f>
        <v>User Name Missing</v>
      </c>
      <c r="AN3116" s="45" t="str">
        <f>IF(AM3116&lt;&gt;"Good","",A3116&amp;","&amp;C3116&amp;","&amp;B3116&amp;","&amp;D3116&amp;","&amp;M3116&amp;","&amp;T3116&amp;","&amp;U3116&amp;","&amp;V3116&amp;","&amp;W3116&amp;","&amp;X3116&amp;","&amp;IF(Y3116&lt;&gt;"",VLOOKUP(Y3116,'Vlookup''sRef'!$C$3:$D$6,2,FALSE),"")&amp;","&amp;IF(Z3116&lt;&gt;"",VLOOKUP(Z3116,'Vlookup''sRef'!$F$3:$G$4,2,FALSE),"")&amp;","&amp;AA3116&amp;","&amp;AB3116&amp;","&amp;AC3116&amp;","&amp;AD3116&amp;","&amp;AE3116&amp;","&amp;AF3116&amp;","&amp;AG3116&amp;","&amp;AH3116&amp;","&amp;IF(AI3116&lt;&gt;"",VLOOKUP(AI3116,'Vlookup''sRef'!$O$2:$P$101,2,FALSE),"")&amp;","&amp;IF(AJ3116&lt;&gt;"",VLOOKUP(AJ3116,RulesetRef!$A$2:$B$77,2,FALSE),"")&amp;","&amp;AK3116&amp;","&amp;AL3116)</f>
        <v/>
      </c>
    </row>
    <row r="3117" spans="5:40" ht="15.6" customHeight="1">
      <c r="E3117" s="15" t="str">
        <f>IF(AND(A3117="",D3117=""),"",IF(OR(AND(ISNUMBER(SEARCH("@",A3117))*ISNUMBER(SEARCH(".",A3117,SEARCH("@",A3117))),ISBLANK(D3117)),LEN(D3117)&gt;=8),1,0))</f>
        <v/>
      </c>
      <c r="M3117" s="15" t="str">
        <f t="shared" si="96"/>
        <v/>
      </c>
      <c r="T3117" s="15" t="str">
        <f t="shared" si="97"/>
        <v/>
      </c>
      <c r="AM3117" s="13" t="str">
        <f>IF(COUNTBLANK(A3117:AL3117)=30,"",IF(A3117="","User Name Missing",IF(B3117="","First Name Missing",IF(C3117="","Last Name Missing",IF(E3117=0,"Password Short(Min 8 Charcters)",IF(M3117="","Group Missing",IF(U3117="","Security Clearance Missing","Good")))))))</f>
        <v>User Name Missing</v>
      </c>
      <c r="AN3117" s="45" t="str">
        <f>IF(AM3117&lt;&gt;"Good","",A3117&amp;","&amp;C3117&amp;","&amp;B3117&amp;","&amp;D3117&amp;","&amp;M3117&amp;","&amp;T3117&amp;","&amp;U3117&amp;","&amp;V3117&amp;","&amp;W3117&amp;","&amp;X3117&amp;","&amp;IF(Y3117&lt;&gt;"",VLOOKUP(Y3117,'Vlookup''sRef'!$C$3:$D$6,2,FALSE),"")&amp;","&amp;IF(Z3117&lt;&gt;"",VLOOKUP(Z3117,'Vlookup''sRef'!$F$3:$G$4,2,FALSE),"")&amp;","&amp;AA3117&amp;","&amp;AB3117&amp;","&amp;AC3117&amp;","&amp;AD3117&amp;","&amp;AE3117&amp;","&amp;AF3117&amp;","&amp;AG3117&amp;","&amp;AH3117&amp;","&amp;IF(AI3117&lt;&gt;"",VLOOKUP(AI3117,'Vlookup''sRef'!$O$2:$P$101,2,FALSE),"")&amp;","&amp;IF(AJ3117&lt;&gt;"",VLOOKUP(AJ3117,RulesetRef!$A$2:$B$77,2,FALSE),"")&amp;","&amp;AK3117&amp;","&amp;AL3117)</f>
        <v/>
      </c>
    </row>
    <row r="3118" spans="5:40" ht="15.6" customHeight="1">
      <c r="E3118" s="15" t="str">
        <f>IF(AND(A3118="",D3118=""),"",IF(OR(AND(ISNUMBER(SEARCH("@",A3118))*ISNUMBER(SEARCH(".",A3118,SEARCH("@",A3118))),ISBLANK(D3118)),LEN(D3118)&gt;=8),1,0))</f>
        <v/>
      </c>
      <c r="M3118" s="15" t="str">
        <f t="shared" si="96"/>
        <v/>
      </c>
      <c r="T3118" s="15" t="str">
        <f t="shared" si="97"/>
        <v/>
      </c>
      <c r="AM3118" s="13" t="str">
        <f>IF(COUNTBLANK(A3118:AL3118)=30,"",IF(A3118="","User Name Missing",IF(B3118="","First Name Missing",IF(C3118="","Last Name Missing",IF(E3118=0,"Password Short(Min 8 Charcters)",IF(M3118="","Group Missing",IF(U3118="","Security Clearance Missing","Good")))))))</f>
        <v>User Name Missing</v>
      </c>
      <c r="AN3118" s="45" t="str">
        <f>IF(AM3118&lt;&gt;"Good","",A3118&amp;","&amp;C3118&amp;","&amp;B3118&amp;","&amp;D3118&amp;","&amp;M3118&amp;","&amp;T3118&amp;","&amp;U3118&amp;","&amp;V3118&amp;","&amp;W3118&amp;","&amp;X3118&amp;","&amp;IF(Y3118&lt;&gt;"",VLOOKUP(Y3118,'Vlookup''sRef'!$C$3:$D$6,2,FALSE),"")&amp;","&amp;IF(Z3118&lt;&gt;"",VLOOKUP(Z3118,'Vlookup''sRef'!$F$3:$G$4,2,FALSE),"")&amp;","&amp;AA3118&amp;","&amp;AB3118&amp;","&amp;AC3118&amp;","&amp;AD3118&amp;","&amp;AE3118&amp;","&amp;AF3118&amp;","&amp;AG3118&amp;","&amp;AH3118&amp;","&amp;IF(AI3118&lt;&gt;"",VLOOKUP(AI3118,'Vlookup''sRef'!$O$2:$P$101,2,FALSE),"")&amp;","&amp;IF(AJ3118&lt;&gt;"",VLOOKUP(AJ3118,RulesetRef!$A$2:$B$77,2,FALSE),"")&amp;","&amp;AK3118&amp;","&amp;AL3118)</f>
        <v/>
      </c>
    </row>
    <row r="3119" spans="5:40" ht="15.6" customHeight="1">
      <c r="E3119" s="15" t="str">
        <f>IF(AND(A3119="",D3119=""),"",IF(OR(AND(ISNUMBER(SEARCH("@",A3119))*ISNUMBER(SEARCH(".",A3119,SEARCH("@",A3119))),ISBLANK(D3119)),LEN(D3119)&gt;=8),1,0))</f>
        <v/>
      </c>
      <c r="M3119" s="15" t="str">
        <f t="shared" si="96"/>
        <v/>
      </c>
      <c r="T3119" s="15" t="str">
        <f t="shared" si="97"/>
        <v/>
      </c>
      <c r="AM3119" s="13" t="str">
        <f>IF(COUNTBLANK(A3119:AL3119)=30,"",IF(A3119="","User Name Missing",IF(B3119="","First Name Missing",IF(C3119="","Last Name Missing",IF(E3119=0,"Password Short(Min 8 Charcters)",IF(M3119="","Group Missing",IF(U3119="","Security Clearance Missing","Good")))))))</f>
        <v>User Name Missing</v>
      </c>
      <c r="AN3119" s="45" t="str">
        <f>IF(AM3119&lt;&gt;"Good","",A3119&amp;","&amp;C3119&amp;","&amp;B3119&amp;","&amp;D3119&amp;","&amp;M3119&amp;","&amp;T3119&amp;","&amp;U3119&amp;","&amp;V3119&amp;","&amp;W3119&amp;","&amp;X3119&amp;","&amp;IF(Y3119&lt;&gt;"",VLOOKUP(Y3119,'Vlookup''sRef'!$C$3:$D$6,2,FALSE),"")&amp;","&amp;IF(Z3119&lt;&gt;"",VLOOKUP(Z3119,'Vlookup''sRef'!$F$3:$G$4,2,FALSE),"")&amp;","&amp;AA3119&amp;","&amp;AB3119&amp;","&amp;AC3119&amp;","&amp;AD3119&amp;","&amp;AE3119&amp;","&amp;AF3119&amp;","&amp;AG3119&amp;","&amp;AH3119&amp;","&amp;IF(AI3119&lt;&gt;"",VLOOKUP(AI3119,'Vlookup''sRef'!$O$2:$P$101,2,FALSE),"")&amp;","&amp;IF(AJ3119&lt;&gt;"",VLOOKUP(AJ3119,RulesetRef!$A$2:$B$77,2,FALSE),"")&amp;","&amp;AK3119&amp;","&amp;AL3119)</f>
        <v/>
      </c>
    </row>
    <row r="3120" spans="5:40" ht="15.6" customHeight="1">
      <c r="E3120" s="15" t="str">
        <f>IF(AND(A3120="",D3120=""),"",IF(OR(AND(ISNUMBER(SEARCH("@",A3120))*ISNUMBER(SEARCH(".",A3120,SEARCH("@",A3120))),ISBLANK(D3120)),LEN(D3120)&gt;=8),1,0))</f>
        <v/>
      </c>
      <c r="M3120" s="15" t="str">
        <f t="shared" si="96"/>
        <v/>
      </c>
      <c r="T3120" s="15" t="str">
        <f t="shared" si="97"/>
        <v/>
      </c>
      <c r="AM3120" s="13" t="str">
        <f>IF(COUNTBLANK(A3120:AL3120)=30,"",IF(A3120="","User Name Missing",IF(B3120="","First Name Missing",IF(C3120="","Last Name Missing",IF(E3120=0,"Password Short(Min 8 Charcters)",IF(M3120="","Group Missing",IF(U3120="","Security Clearance Missing","Good")))))))</f>
        <v>User Name Missing</v>
      </c>
      <c r="AN3120" s="45" t="str">
        <f>IF(AM3120&lt;&gt;"Good","",A3120&amp;","&amp;C3120&amp;","&amp;B3120&amp;","&amp;D3120&amp;","&amp;M3120&amp;","&amp;T3120&amp;","&amp;U3120&amp;","&amp;V3120&amp;","&amp;W3120&amp;","&amp;X3120&amp;","&amp;IF(Y3120&lt;&gt;"",VLOOKUP(Y3120,'Vlookup''sRef'!$C$3:$D$6,2,FALSE),"")&amp;","&amp;IF(Z3120&lt;&gt;"",VLOOKUP(Z3120,'Vlookup''sRef'!$F$3:$G$4,2,FALSE),"")&amp;","&amp;AA3120&amp;","&amp;AB3120&amp;","&amp;AC3120&amp;","&amp;AD3120&amp;","&amp;AE3120&amp;","&amp;AF3120&amp;","&amp;AG3120&amp;","&amp;AH3120&amp;","&amp;IF(AI3120&lt;&gt;"",VLOOKUP(AI3120,'Vlookup''sRef'!$O$2:$P$101,2,FALSE),"")&amp;","&amp;IF(AJ3120&lt;&gt;"",VLOOKUP(AJ3120,RulesetRef!$A$2:$B$77,2,FALSE),"")&amp;","&amp;AK3120&amp;","&amp;AL3120)</f>
        <v/>
      </c>
    </row>
    <row r="3121" spans="5:40" ht="15.6" customHeight="1">
      <c r="E3121" s="15" t="str">
        <f>IF(AND(A3121="",D3121=""),"",IF(OR(AND(ISNUMBER(SEARCH("@",A3121))*ISNUMBER(SEARCH(".",A3121,SEARCH("@",A3121))),ISBLANK(D3121)),LEN(D3121)&gt;=8),1,0))</f>
        <v/>
      </c>
      <c r="M3121" s="15" t="str">
        <f t="shared" si="96"/>
        <v/>
      </c>
      <c r="T3121" s="15" t="str">
        <f t="shared" si="97"/>
        <v/>
      </c>
      <c r="AM3121" s="13" t="str">
        <f>IF(COUNTBLANK(A3121:AL3121)=30,"",IF(A3121="","User Name Missing",IF(B3121="","First Name Missing",IF(C3121="","Last Name Missing",IF(E3121=0,"Password Short(Min 8 Charcters)",IF(M3121="","Group Missing",IF(U3121="","Security Clearance Missing","Good")))))))</f>
        <v>User Name Missing</v>
      </c>
      <c r="AN3121" s="45" t="str">
        <f>IF(AM3121&lt;&gt;"Good","",A3121&amp;","&amp;C3121&amp;","&amp;B3121&amp;","&amp;D3121&amp;","&amp;M3121&amp;","&amp;T3121&amp;","&amp;U3121&amp;","&amp;V3121&amp;","&amp;W3121&amp;","&amp;X3121&amp;","&amp;IF(Y3121&lt;&gt;"",VLOOKUP(Y3121,'Vlookup''sRef'!$C$3:$D$6,2,FALSE),"")&amp;","&amp;IF(Z3121&lt;&gt;"",VLOOKUP(Z3121,'Vlookup''sRef'!$F$3:$G$4,2,FALSE),"")&amp;","&amp;AA3121&amp;","&amp;AB3121&amp;","&amp;AC3121&amp;","&amp;AD3121&amp;","&amp;AE3121&amp;","&amp;AF3121&amp;","&amp;AG3121&amp;","&amp;AH3121&amp;","&amp;IF(AI3121&lt;&gt;"",VLOOKUP(AI3121,'Vlookup''sRef'!$O$2:$P$101,2,FALSE),"")&amp;","&amp;IF(AJ3121&lt;&gt;"",VLOOKUP(AJ3121,RulesetRef!$A$2:$B$77,2,FALSE),"")&amp;","&amp;AK3121&amp;","&amp;AL3121)</f>
        <v/>
      </c>
    </row>
    <row r="3122" spans="5:40" ht="15.6" customHeight="1">
      <c r="E3122" s="15" t="str">
        <f>IF(AND(A3122="",D3122=""),"",IF(OR(AND(ISNUMBER(SEARCH("@",A3122))*ISNUMBER(SEARCH(".",A3122,SEARCH("@",A3122))),ISBLANK(D3122)),LEN(D3122)&gt;=8),1,0))</f>
        <v/>
      </c>
      <c r="M3122" s="15" t="str">
        <f t="shared" si="96"/>
        <v/>
      </c>
      <c r="T3122" s="15" t="str">
        <f t="shared" si="97"/>
        <v/>
      </c>
      <c r="AM3122" s="13" t="str">
        <f>IF(COUNTBLANK(A3122:AL3122)=30,"",IF(A3122="","User Name Missing",IF(B3122="","First Name Missing",IF(C3122="","Last Name Missing",IF(E3122=0,"Password Short(Min 8 Charcters)",IF(M3122="","Group Missing",IF(U3122="","Security Clearance Missing","Good")))))))</f>
        <v>User Name Missing</v>
      </c>
      <c r="AN3122" s="45" t="str">
        <f>IF(AM3122&lt;&gt;"Good","",A3122&amp;","&amp;C3122&amp;","&amp;B3122&amp;","&amp;D3122&amp;","&amp;M3122&amp;","&amp;T3122&amp;","&amp;U3122&amp;","&amp;V3122&amp;","&amp;W3122&amp;","&amp;X3122&amp;","&amp;IF(Y3122&lt;&gt;"",VLOOKUP(Y3122,'Vlookup''sRef'!$C$3:$D$6,2,FALSE),"")&amp;","&amp;IF(Z3122&lt;&gt;"",VLOOKUP(Z3122,'Vlookup''sRef'!$F$3:$G$4,2,FALSE),"")&amp;","&amp;AA3122&amp;","&amp;AB3122&amp;","&amp;AC3122&amp;","&amp;AD3122&amp;","&amp;AE3122&amp;","&amp;AF3122&amp;","&amp;AG3122&amp;","&amp;AH3122&amp;","&amp;IF(AI3122&lt;&gt;"",VLOOKUP(AI3122,'Vlookup''sRef'!$O$2:$P$101,2,FALSE),"")&amp;","&amp;IF(AJ3122&lt;&gt;"",VLOOKUP(AJ3122,RulesetRef!$A$2:$B$77,2,FALSE),"")&amp;","&amp;AK3122&amp;","&amp;AL3122)</f>
        <v/>
      </c>
    </row>
    <row r="3123" spans="5:40" ht="15.6" customHeight="1">
      <c r="E3123" s="15" t="str">
        <f>IF(AND(A3123="",D3123=""),"",IF(OR(AND(ISNUMBER(SEARCH("@",A3123))*ISNUMBER(SEARCH(".",A3123,SEARCH("@",A3123))),ISBLANK(D3123)),LEN(D3123)&gt;=8),1,0))</f>
        <v/>
      </c>
      <c r="M3123" s="15" t="str">
        <f t="shared" si="96"/>
        <v/>
      </c>
      <c r="T3123" s="15" t="str">
        <f t="shared" si="97"/>
        <v/>
      </c>
      <c r="AM3123" s="13" t="str">
        <f>IF(COUNTBLANK(A3123:AL3123)=30,"",IF(A3123="","User Name Missing",IF(B3123="","First Name Missing",IF(C3123="","Last Name Missing",IF(E3123=0,"Password Short(Min 8 Charcters)",IF(M3123="","Group Missing",IF(U3123="","Security Clearance Missing","Good")))))))</f>
        <v>User Name Missing</v>
      </c>
      <c r="AN3123" s="45" t="str">
        <f>IF(AM3123&lt;&gt;"Good","",A3123&amp;","&amp;C3123&amp;","&amp;B3123&amp;","&amp;D3123&amp;","&amp;M3123&amp;","&amp;T3123&amp;","&amp;U3123&amp;","&amp;V3123&amp;","&amp;W3123&amp;","&amp;X3123&amp;","&amp;IF(Y3123&lt;&gt;"",VLOOKUP(Y3123,'Vlookup''sRef'!$C$3:$D$6,2,FALSE),"")&amp;","&amp;IF(Z3123&lt;&gt;"",VLOOKUP(Z3123,'Vlookup''sRef'!$F$3:$G$4,2,FALSE),"")&amp;","&amp;AA3123&amp;","&amp;AB3123&amp;","&amp;AC3123&amp;","&amp;AD3123&amp;","&amp;AE3123&amp;","&amp;AF3123&amp;","&amp;AG3123&amp;","&amp;AH3123&amp;","&amp;IF(AI3123&lt;&gt;"",VLOOKUP(AI3123,'Vlookup''sRef'!$O$2:$P$101,2,FALSE),"")&amp;","&amp;IF(AJ3123&lt;&gt;"",VLOOKUP(AJ3123,RulesetRef!$A$2:$B$77,2,FALSE),"")&amp;","&amp;AK3123&amp;","&amp;AL3123)</f>
        <v/>
      </c>
    </row>
    <row r="3124" spans="5:40" ht="15.6" customHeight="1">
      <c r="E3124" s="15" t="str">
        <f>IF(AND(A3124="",D3124=""),"",IF(OR(AND(ISNUMBER(SEARCH("@",A3124))*ISNUMBER(SEARCH(".",A3124,SEARCH("@",A3124))),ISBLANK(D3124)),LEN(D3124)&gt;=8),1,0))</f>
        <v/>
      </c>
      <c r="M3124" s="15" t="str">
        <f t="shared" si="96"/>
        <v/>
      </c>
      <c r="T3124" s="15" t="str">
        <f t="shared" si="97"/>
        <v/>
      </c>
      <c r="AM3124" s="13" t="str">
        <f>IF(COUNTBLANK(A3124:AL3124)=30,"",IF(A3124="","User Name Missing",IF(B3124="","First Name Missing",IF(C3124="","Last Name Missing",IF(E3124=0,"Password Short(Min 8 Charcters)",IF(M3124="","Group Missing",IF(U3124="","Security Clearance Missing","Good")))))))</f>
        <v>User Name Missing</v>
      </c>
      <c r="AN3124" s="45" t="str">
        <f>IF(AM3124&lt;&gt;"Good","",A3124&amp;","&amp;C3124&amp;","&amp;B3124&amp;","&amp;D3124&amp;","&amp;M3124&amp;","&amp;T3124&amp;","&amp;U3124&amp;","&amp;V3124&amp;","&amp;W3124&amp;","&amp;X3124&amp;","&amp;IF(Y3124&lt;&gt;"",VLOOKUP(Y3124,'Vlookup''sRef'!$C$3:$D$6,2,FALSE),"")&amp;","&amp;IF(Z3124&lt;&gt;"",VLOOKUP(Z3124,'Vlookup''sRef'!$F$3:$G$4,2,FALSE),"")&amp;","&amp;AA3124&amp;","&amp;AB3124&amp;","&amp;AC3124&amp;","&amp;AD3124&amp;","&amp;AE3124&amp;","&amp;AF3124&amp;","&amp;AG3124&amp;","&amp;AH3124&amp;","&amp;IF(AI3124&lt;&gt;"",VLOOKUP(AI3124,'Vlookup''sRef'!$O$2:$P$101,2,FALSE),"")&amp;","&amp;IF(AJ3124&lt;&gt;"",VLOOKUP(AJ3124,RulesetRef!$A$2:$B$77,2,FALSE),"")&amp;","&amp;AK3124&amp;","&amp;AL3124)</f>
        <v/>
      </c>
    </row>
    <row r="3125" spans="5:40" ht="15.6" customHeight="1">
      <c r="E3125" s="15" t="str">
        <f>IF(AND(A3125="",D3125=""),"",IF(OR(AND(ISNUMBER(SEARCH("@",A3125))*ISNUMBER(SEARCH(".",A3125,SEARCH("@",A3125))),ISBLANK(D3125)),LEN(D3125)&gt;=8),1,0))</f>
        <v/>
      </c>
      <c r="M3125" s="15" t="str">
        <f t="shared" si="96"/>
        <v/>
      </c>
      <c r="T3125" s="15" t="str">
        <f t="shared" si="97"/>
        <v/>
      </c>
      <c r="AM3125" s="13" t="str">
        <f>IF(COUNTBLANK(A3125:AL3125)=30,"",IF(A3125="","User Name Missing",IF(B3125="","First Name Missing",IF(C3125="","Last Name Missing",IF(E3125=0,"Password Short(Min 8 Charcters)",IF(M3125="","Group Missing",IF(U3125="","Security Clearance Missing","Good")))))))</f>
        <v>User Name Missing</v>
      </c>
      <c r="AN3125" s="45" t="str">
        <f>IF(AM3125&lt;&gt;"Good","",A3125&amp;","&amp;C3125&amp;","&amp;B3125&amp;","&amp;D3125&amp;","&amp;M3125&amp;","&amp;T3125&amp;","&amp;U3125&amp;","&amp;V3125&amp;","&amp;W3125&amp;","&amp;X3125&amp;","&amp;IF(Y3125&lt;&gt;"",VLOOKUP(Y3125,'Vlookup''sRef'!$C$3:$D$6,2,FALSE),"")&amp;","&amp;IF(Z3125&lt;&gt;"",VLOOKUP(Z3125,'Vlookup''sRef'!$F$3:$G$4,2,FALSE),"")&amp;","&amp;AA3125&amp;","&amp;AB3125&amp;","&amp;AC3125&amp;","&amp;AD3125&amp;","&amp;AE3125&amp;","&amp;AF3125&amp;","&amp;AG3125&amp;","&amp;AH3125&amp;","&amp;IF(AI3125&lt;&gt;"",VLOOKUP(AI3125,'Vlookup''sRef'!$O$2:$P$101,2,FALSE),"")&amp;","&amp;IF(AJ3125&lt;&gt;"",VLOOKUP(AJ3125,RulesetRef!$A$2:$B$77,2,FALSE),"")&amp;","&amp;AK3125&amp;","&amp;AL3125)</f>
        <v/>
      </c>
    </row>
    <row r="3126" spans="5:40" ht="15.6" customHeight="1">
      <c r="E3126" s="15" t="str">
        <f>IF(AND(A3126="",D3126=""),"",IF(OR(AND(ISNUMBER(SEARCH("@",A3126))*ISNUMBER(SEARCH(".",A3126,SEARCH("@",A3126))),ISBLANK(D3126)),LEN(D3126)&gt;=8),1,0))</f>
        <v/>
      </c>
      <c r="M3126" s="15" t="str">
        <f t="shared" si="96"/>
        <v/>
      </c>
      <c r="T3126" s="15" t="str">
        <f t="shared" si="97"/>
        <v/>
      </c>
      <c r="AM3126" s="13" t="str">
        <f>IF(COUNTBLANK(A3126:AL3126)=30,"",IF(A3126="","User Name Missing",IF(B3126="","First Name Missing",IF(C3126="","Last Name Missing",IF(E3126=0,"Password Short(Min 8 Charcters)",IF(M3126="","Group Missing",IF(U3126="","Security Clearance Missing","Good")))))))</f>
        <v>User Name Missing</v>
      </c>
      <c r="AN3126" s="45" t="str">
        <f>IF(AM3126&lt;&gt;"Good","",A3126&amp;","&amp;C3126&amp;","&amp;B3126&amp;","&amp;D3126&amp;","&amp;M3126&amp;","&amp;T3126&amp;","&amp;U3126&amp;","&amp;V3126&amp;","&amp;W3126&amp;","&amp;X3126&amp;","&amp;IF(Y3126&lt;&gt;"",VLOOKUP(Y3126,'Vlookup''sRef'!$C$3:$D$6,2,FALSE),"")&amp;","&amp;IF(Z3126&lt;&gt;"",VLOOKUP(Z3126,'Vlookup''sRef'!$F$3:$G$4,2,FALSE),"")&amp;","&amp;AA3126&amp;","&amp;AB3126&amp;","&amp;AC3126&amp;","&amp;AD3126&amp;","&amp;AE3126&amp;","&amp;AF3126&amp;","&amp;AG3126&amp;","&amp;AH3126&amp;","&amp;IF(AI3126&lt;&gt;"",VLOOKUP(AI3126,'Vlookup''sRef'!$O$2:$P$101,2,FALSE),"")&amp;","&amp;IF(AJ3126&lt;&gt;"",VLOOKUP(AJ3126,RulesetRef!$A$2:$B$77,2,FALSE),"")&amp;","&amp;AK3126&amp;","&amp;AL3126)</f>
        <v/>
      </c>
    </row>
    <row r="3127" spans="5:40" ht="15.6" customHeight="1">
      <c r="E3127" s="15" t="str">
        <f>IF(AND(A3127="",D3127=""),"",IF(OR(AND(ISNUMBER(SEARCH("@",A3127))*ISNUMBER(SEARCH(".",A3127,SEARCH("@",A3127))),ISBLANK(D3127)),LEN(D3127)&gt;=8),1,0))</f>
        <v/>
      </c>
      <c r="M3127" s="15" t="str">
        <f t="shared" si="96"/>
        <v/>
      </c>
      <c r="T3127" s="15" t="str">
        <f t="shared" si="97"/>
        <v/>
      </c>
      <c r="AM3127" s="13" t="str">
        <f>IF(COUNTBLANK(A3127:AL3127)=30,"",IF(A3127="","User Name Missing",IF(B3127="","First Name Missing",IF(C3127="","Last Name Missing",IF(E3127=0,"Password Short(Min 8 Charcters)",IF(M3127="","Group Missing",IF(U3127="","Security Clearance Missing","Good")))))))</f>
        <v>User Name Missing</v>
      </c>
      <c r="AN3127" s="45" t="str">
        <f>IF(AM3127&lt;&gt;"Good","",A3127&amp;","&amp;C3127&amp;","&amp;B3127&amp;","&amp;D3127&amp;","&amp;M3127&amp;","&amp;T3127&amp;","&amp;U3127&amp;","&amp;V3127&amp;","&amp;W3127&amp;","&amp;X3127&amp;","&amp;IF(Y3127&lt;&gt;"",VLOOKUP(Y3127,'Vlookup''sRef'!$C$3:$D$6,2,FALSE),"")&amp;","&amp;IF(Z3127&lt;&gt;"",VLOOKUP(Z3127,'Vlookup''sRef'!$F$3:$G$4,2,FALSE),"")&amp;","&amp;AA3127&amp;","&amp;AB3127&amp;","&amp;AC3127&amp;","&amp;AD3127&amp;","&amp;AE3127&amp;","&amp;AF3127&amp;","&amp;AG3127&amp;","&amp;AH3127&amp;","&amp;IF(AI3127&lt;&gt;"",VLOOKUP(AI3127,'Vlookup''sRef'!$O$2:$P$101,2,FALSE),"")&amp;","&amp;IF(AJ3127&lt;&gt;"",VLOOKUP(AJ3127,RulesetRef!$A$2:$B$77,2,FALSE),"")&amp;","&amp;AK3127&amp;","&amp;AL3127)</f>
        <v/>
      </c>
    </row>
    <row r="3128" spans="5:40" ht="15.6" customHeight="1">
      <c r="E3128" s="15" t="str">
        <f>IF(AND(A3128="",D3128=""),"",IF(OR(AND(ISNUMBER(SEARCH("@",A3128))*ISNUMBER(SEARCH(".",A3128,SEARCH("@",A3128))),ISBLANK(D3128)),LEN(D3128)&gt;=8),1,0))</f>
        <v/>
      </c>
      <c r="M3128" s="15" t="str">
        <f t="shared" si="96"/>
        <v/>
      </c>
      <c r="T3128" s="15" t="str">
        <f t="shared" si="97"/>
        <v/>
      </c>
      <c r="AM3128" s="13" t="str">
        <f>IF(COUNTBLANK(A3128:AL3128)=30,"",IF(A3128="","User Name Missing",IF(B3128="","First Name Missing",IF(C3128="","Last Name Missing",IF(E3128=0,"Password Short(Min 8 Charcters)",IF(M3128="","Group Missing",IF(U3128="","Security Clearance Missing","Good")))))))</f>
        <v>User Name Missing</v>
      </c>
      <c r="AN3128" s="45" t="str">
        <f>IF(AM3128&lt;&gt;"Good","",A3128&amp;","&amp;C3128&amp;","&amp;B3128&amp;","&amp;D3128&amp;","&amp;M3128&amp;","&amp;T3128&amp;","&amp;U3128&amp;","&amp;V3128&amp;","&amp;W3128&amp;","&amp;X3128&amp;","&amp;IF(Y3128&lt;&gt;"",VLOOKUP(Y3128,'Vlookup''sRef'!$C$3:$D$6,2,FALSE),"")&amp;","&amp;IF(Z3128&lt;&gt;"",VLOOKUP(Z3128,'Vlookup''sRef'!$F$3:$G$4,2,FALSE),"")&amp;","&amp;AA3128&amp;","&amp;AB3128&amp;","&amp;AC3128&amp;","&amp;AD3128&amp;","&amp;AE3128&amp;","&amp;AF3128&amp;","&amp;AG3128&amp;","&amp;AH3128&amp;","&amp;IF(AI3128&lt;&gt;"",VLOOKUP(AI3128,'Vlookup''sRef'!$O$2:$P$101,2,FALSE),"")&amp;","&amp;IF(AJ3128&lt;&gt;"",VLOOKUP(AJ3128,RulesetRef!$A$2:$B$77,2,FALSE),"")&amp;","&amp;AK3128&amp;","&amp;AL3128)</f>
        <v/>
      </c>
    </row>
    <row r="3129" spans="5:40" ht="15.6" customHeight="1">
      <c r="E3129" s="15" t="str">
        <f>IF(AND(A3129="",D3129=""),"",IF(OR(AND(ISNUMBER(SEARCH("@",A3129))*ISNUMBER(SEARCH(".",A3129,SEARCH("@",A3129))),ISBLANK(D3129)),LEN(D3129)&gt;=8),1,0))</f>
        <v/>
      </c>
      <c r="M3129" s="15" t="str">
        <f t="shared" si="96"/>
        <v/>
      </c>
      <c r="T3129" s="15" t="str">
        <f t="shared" si="97"/>
        <v/>
      </c>
      <c r="AM3129" s="13" t="str">
        <f>IF(COUNTBLANK(A3129:AL3129)=30,"",IF(A3129="","User Name Missing",IF(B3129="","First Name Missing",IF(C3129="","Last Name Missing",IF(E3129=0,"Password Short(Min 8 Charcters)",IF(M3129="","Group Missing",IF(U3129="","Security Clearance Missing","Good")))))))</f>
        <v>User Name Missing</v>
      </c>
      <c r="AN3129" s="45" t="str">
        <f>IF(AM3129&lt;&gt;"Good","",A3129&amp;","&amp;C3129&amp;","&amp;B3129&amp;","&amp;D3129&amp;","&amp;M3129&amp;","&amp;T3129&amp;","&amp;U3129&amp;","&amp;V3129&amp;","&amp;W3129&amp;","&amp;X3129&amp;","&amp;IF(Y3129&lt;&gt;"",VLOOKUP(Y3129,'Vlookup''sRef'!$C$3:$D$6,2,FALSE),"")&amp;","&amp;IF(Z3129&lt;&gt;"",VLOOKUP(Z3129,'Vlookup''sRef'!$F$3:$G$4,2,FALSE),"")&amp;","&amp;AA3129&amp;","&amp;AB3129&amp;","&amp;AC3129&amp;","&amp;AD3129&amp;","&amp;AE3129&amp;","&amp;AF3129&amp;","&amp;AG3129&amp;","&amp;AH3129&amp;","&amp;IF(AI3129&lt;&gt;"",VLOOKUP(AI3129,'Vlookup''sRef'!$O$2:$P$101,2,FALSE),"")&amp;","&amp;IF(AJ3129&lt;&gt;"",VLOOKUP(AJ3129,RulesetRef!$A$2:$B$77,2,FALSE),"")&amp;","&amp;AK3129&amp;","&amp;AL3129)</f>
        <v/>
      </c>
    </row>
    <row r="3130" spans="5:40" ht="15.6" customHeight="1">
      <c r="E3130" s="15" t="str">
        <f>IF(AND(A3130="",D3130=""),"",IF(OR(AND(ISNUMBER(SEARCH("@",A3130))*ISNUMBER(SEARCH(".",A3130,SEARCH("@",A3130))),ISBLANK(D3130)),LEN(D3130)&gt;=8),1,0))</f>
        <v/>
      </c>
      <c r="M3130" s="15" t="str">
        <f t="shared" si="96"/>
        <v/>
      </c>
      <c r="T3130" s="15" t="str">
        <f t="shared" si="97"/>
        <v/>
      </c>
      <c r="AM3130" s="13" t="str">
        <f>IF(COUNTBLANK(A3130:AL3130)=30,"",IF(A3130="","User Name Missing",IF(B3130="","First Name Missing",IF(C3130="","Last Name Missing",IF(E3130=0,"Password Short(Min 8 Charcters)",IF(M3130="","Group Missing",IF(U3130="","Security Clearance Missing","Good")))))))</f>
        <v>User Name Missing</v>
      </c>
      <c r="AN3130" s="45" t="str">
        <f>IF(AM3130&lt;&gt;"Good","",A3130&amp;","&amp;C3130&amp;","&amp;B3130&amp;","&amp;D3130&amp;","&amp;M3130&amp;","&amp;T3130&amp;","&amp;U3130&amp;","&amp;V3130&amp;","&amp;W3130&amp;","&amp;X3130&amp;","&amp;IF(Y3130&lt;&gt;"",VLOOKUP(Y3130,'Vlookup''sRef'!$C$3:$D$6,2,FALSE),"")&amp;","&amp;IF(Z3130&lt;&gt;"",VLOOKUP(Z3130,'Vlookup''sRef'!$F$3:$G$4,2,FALSE),"")&amp;","&amp;AA3130&amp;","&amp;AB3130&amp;","&amp;AC3130&amp;","&amp;AD3130&amp;","&amp;AE3130&amp;","&amp;AF3130&amp;","&amp;AG3130&amp;","&amp;AH3130&amp;","&amp;IF(AI3130&lt;&gt;"",VLOOKUP(AI3130,'Vlookup''sRef'!$O$2:$P$101,2,FALSE),"")&amp;","&amp;IF(AJ3130&lt;&gt;"",VLOOKUP(AJ3130,RulesetRef!$A$2:$B$77,2,FALSE),"")&amp;","&amp;AK3130&amp;","&amp;AL3130)</f>
        <v/>
      </c>
    </row>
    <row r="3131" spans="5:40" ht="15.6" customHeight="1">
      <c r="E3131" s="15" t="str">
        <f>IF(AND(A3131="",D3131=""),"",IF(OR(AND(ISNUMBER(SEARCH("@",A3131))*ISNUMBER(SEARCH(".",A3131,SEARCH("@",A3131))),ISBLANK(D3131)),LEN(D3131)&gt;=8),1,0))</f>
        <v/>
      </c>
      <c r="M3131" s="15" t="str">
        <f t="shared" si="96"/>
        <v/>
      </c>
      <c r="T3131" s="15" t="str">
        <f t="shared" si="97"/>
        <v/>
      </c>
      <c r="AM3131" s="13" t="str">
        <f>IF(COUNTBLANK(A3131:AL3131)=30,"",IF(A3131="","User Name Missing",IF(B3131="","First Name Missing",IF(C3131="","Last Name Missing",IF(E3131=0,"Password Short(Min 8 Charcters)",IF(M3131="","Group Missing",IF(U3131="","Security Clearance Missing","Good")))))))</f>
        <v>User Name Missing</v>
      </c>
      <c r="AN3131" s="45" t="str">
        <f>IF(AM3131&lt;&gt;"Good","",A3131&amp;","&amp;C3131&amp;","&amp;B3131&amp;","&amp;D3131&amp;","&amp;M3131&amp;","&amp;T3131&amp;","&amp;U3131&amp;","&amp;V3131&amp;","&amp;W3131&amp;","&amp;X3131&amp;","&amp;IF(Y3131&lt;&gt;"",VLOOKUP(Y3131,'Vlookup''sRef'!$C$3:$D$6,2,FALSE),"")&amp;","&amp;IF(Z3131&lt;&gt;"",VLOOKUP(Z3131,'Vlookup''sRef'!$F$3:$G$4,2,FALSE),"")&amp;","&amp;AA3131&amp;","&amp;AB3131&amp;","&amp;AC3131&amp;","&amp;AD3131&amp;","&amp;AE3131&amp;","&amp;AF3131&amp;","&amp;AG3131&amp;","&amp;AH3131&amp;","&amp;IF(AI3131&lt;&gt;"",VLOOKUP(AI3131,'Vlookup''sRef'!$O$2:$P$101,2,FALSE),"")&amp;","&amp;IF(AJ3131&lt;&gt;"",VLOOKUP(AJ3131,RulesetRef!$A$2:$B$77,2,FALSE),"")&amp;","&amp;AK3131&amp;","&amp;AL3131)</f>
        <v/>
      </c>
    </row>
    <row r="3132" spans="5:40" ht="15.6" customHeight="1">
      <c r="E3132" s="15" t="str">
        <f>IF(AND(A3132="",D3132=""),"",IF(OR(AND(ISNUMBER(SEARCH("@",A3132))*ISNUMBER(SEARCH(".",A3132,SEARCH("@",A3132))),ISBLANK(D3132)),LEN(D3132)&gt;=8),1,0))</f>
        <v/>
      </c>
      <c r="M3132" s="15" t="str">
        <f t="shared" si="96"/>
        <v/>
      </c>
      <c r="T3132" s="15" t="str">
        <f t="shared" si="97"/>
        <v/>
      </c>
      <c r="AM3132" s="13" t="str">
        <f>IF(COUNTBLANK(A3132:AL3132)=30,"",IF(A3132="","User Name Missing",IF(B3132="","First Name Missing",IF(C3132="","Last Name Missing",IF(E3132=0,"Password Short(Min 8 Charcters)",IF(M3132="","Group Missing",IF(U3132="","Security Clearance Missing","Good")))))))</f>
        <v>User Name Missing</v>
      </c>
      <c r="AN3132" s="45" t="str">
        <f>IF(AM3132&lt;&gt;"Good","",A3132&amp;","&amp;C3132&amp;","&amp;B3132&amp;","&amp;D3132&amp;","&amp;M3132&amp;","&amp;T3132&amp;","&amp;U3132&amp;","&amp;V3132&amp;","&amp;W3132&amp;","&amp;X3132&amp;","&amp;IF(Y3132&lt;&gt;"",VLOOKUP(Y3132,'Vlookup''sRef'!$C$3:$D$6,2,FALSE),"")&amp;","&amp;IF(Z3132&lt;&gt;"",VLOOKUP(Z3132,'Vlookup''sRef'!$F$3:$G$4,2,FALSE),"")&amp;","&amp;AA3132&amp;","&amp;AB3132&amp;","&amp;AC3132&amp;","&amp;AD3132&amp;","&amp;AE3132&amp;","&amp;AF3132&amp;","&amp;AG3132&amp;","&amp;AH3132&amp;","&amp;IF(AI3132&lt;&gt;"",VLOOKUP(AI3132,'Vlookup''sRef'!$O$2:$P$101,2,FALSE),"")&amp;","&amp;IF(AJ3132&lt;&gt;"",VLOOKUP(AJ3132,RulesetRef!$A$2:$B$77,2,FALSE),"")&amp;","&amp;AK3132&amp;","&amp;AL3132)</f>
        <v/>
      </c>
    </row>
    <row r="3133" spans="5:40" ht="15.6" customHeight="1">
      <c r="E3133" s="15" t="str">
        <f>IF(AND(A3133="",D3133=""),"",IF(OR(AND(ISNUMBER(SEARCH("@",A3133))*ISNUMBER(SEARCH(".",A3133,SEARCH("@",A3133))),ISBLANK(D3133)),LEN(D3133)&gt;=8),1,0))</f>
        <v/>
      </c>
      <c r="M3133" s="15" t="str">
        <f t="shared" si="96"/>
        <v/>
      </c>
      <c r="T3133" s="15" t="str">
        <f t="shared" si="97"/>
        <v/>
      </c>
      <c r="AM3133" s="13" t="str">
        <f>IF(COUNTBLANK(A3133:AL3133)=30,"",IF(A3133="","User Name Missing",IF(B3133="","First Name Missing",IF(C3133="","Last Name Missing",IF(E3133=0,"Password Short(Min 8 Charcters)",IF(M3133="","Group Missing",IF(U3133="","Security Clearance Missing","Good")))))))</f>
        <v>User Name Missing</v>
      </c>
      <c r="AN3133" s="45" t="str">
        <f>IF(AM3133&lt;&gt;"Good","",A3133&amp;","&amp;C3133&amp;","&amp;B3133&amp;","&amp;D3133&amp;","&amp;M3133&amp;","&amp;T3133&amp;","&amp;U3133&amp;","&amp;V3133&amp;","&amp;W3133&amp;","&amp;X3133&amp;","&amp;IF(Y3133&lt;&gt;"",VLOOKUP(Y3133,'Vlookup''sRef'!$C$3:$D$6,2,FALSE),"")&amp;","&amp;IF(Z3133&lt;&gt;"",VLOOKUP(Z3133,'Vlookup''sRef'!$F$3:$G$4,2,FALSE),"")&amp;","&amp;AA3133&amp;","&amp;AB3133&amp;","&amp;AC3133&amp;","&amp;AD3133&amp;","&amp;AE3133&amp;","&amp;AF3133&amp;","&amp;AG3133&amp;","&amp;AH3133&amp;","&amp;IF(AI3133&lt;&gt;"",VLOOKUP(AI3133,'Vlookup''sRef'!$O$2:$P$101,2,FALSE),"")&amp;","&amp;IF(AJ3133&lt;&gt;"",VLOOKUP(AJ3133,RulesetRef!$A$2:$B$77,2,FALSE),"")&amp;","&amp;AK3133&amp;","&amp;AL3133)</f>
        <v/>
      </c>
    </row>
    <row r="3134" spans="5:40" ht="15.6" customHeight="1">
      <c r="E3134" s="15" t="str">
        <f>IF(AND(A3134="",D3134=""),"",IF(OR(AND(ISNUMBER(SEARCH("@",A3134))*ISNUMBER(SEARCH(".",A3134,SEARCH("@",A3134))),ISBLANK(D3134)),LEN(D3134)&gt;=8),1,0))</f>
        <v/>
      </c>
      <c r="M3134" s="15" t="str">
        <f t="shared" si="96"/>
        <v/>
      </c>
      <c r="T3134" s="15" t="str">
        <f t="shared" si="97"/>
        <v/>
      </c>
      <c r="AM3134" s="13" t="str">
        <f>IF(COUNTBLANK(A3134:AL3134)=30,"",IF(A3134="","User Name Missing",IF(B3134="","First Name Missing",IF(C3134="","Last Name Missing",IF(E3134=0,"Password Short(Min 8 Charcters)",IF(M3134="","Group Missing",IF(U3134="","Security Clearance Missing","Good")))))))</f>
        <v>User Name Missing</v>
      </c>
      <c r="AN3134" s="45" t="str">
        <f>IF(AM3134&lt;&gt;"Good","",A3134&amp;","&amp;C3134&amp;","&amp;B3134&amp;","&amp;D3134&amp;","&amp;M3134&amp;","&amp;T3134&amp;","&amp;U3134&amp;","&amp;V3134&amp;","&amp;W3134&amp;","&amp;X3134&amp;","&amp;IF(Y3134&lt;&gt;"",VLOOKUP(Y3134,'Vlookup''sRef'!$C$3:$D$6,2,FALSE),"")&amp;","&amp;IF(Z3134&lt;&gt;"",VLOOKUP(Z3134,'Vlookup''sRef'!$F$3:$G$4,2,FALSE),"")&amp;","&amp;AA3134&amp;","&amp;AB3134&amp;","&amp;AC3134&amp;","&amp;AD3134&amp;","&amp;AE3134&amp;","&amp;AF3134&amp;","&amp;AG3134&amp;","&amp;AH3134&amp;","&amp;IF(AI3134&lt;&gt;"",VLOOKUP(AI3134,'Vlookup''sRef'!$O$2:$P$101,2,FALSE),"")&amp;","&amp;IF(AJ3134&lt;&gt;"",VLOOKUP(AJ3134,RulesetRef!$A$2:$B$77,2,FALSE),"")&amp;","&amp;AK3134&amp;","&amp;AL3134)</f>
        <v/>
      </c>
    </row>
    <row r="3135" spans="5:40" ht="15.6" customHeight="1">
      <c r="E3135" s="15" t="str">
        <f>IF(AND(A3135="",D3135=""),"",IF(OR(AND(ISNUMBER(SEARCH("@",A3135))*ISNUMBER(SEARCH(".",A3135,SEARCH("@",A3135))),ISBLANK(D3135)),LEN(D3135)&gt;=8),1,0))</f>
        <v/>
      </c>
      <c r="M3135" s="15" t="str">
        <f t="shared" si="96"/>
        <v/>
      </c>
      <c r="T3135" s="15" t="str">
        <f t="shared" si="97"/>
        <v/>
      </c>
      <c r="AM3135" s="13" t="str">
        <f>IF(COUNTBLANK(A3135:AL3135)=30,"",IF(A3135="","User Name Missing",IF(B3135="","First Name Missing",IF(C3135="","Last Name Missing",IF(E3135=0,"Password Short(Min 8 Charcters)",IF(M3135="","Group Missing",IF(U3135="","Security Clearance Missing","Good")))))))</f>
        <v>User Name Missing</v>
      </c>
      <c r="AN3135" s="45" t="str">
        <f>IF(AM3135&lt;&gt;"Good","",A3135&amp;","&amp;C3135&amp;","&amp;B3135&amp;","&amp;D3135&amp;","&amp;M3135&amp;","&amp;T3135&amp;","&amp;U3135&amp;","&amp;V3135&amp;","&amp;W3135&amp;","&amp;X3135&amp;","&amp;IF(Y3135&lt;&gt;"",VLOOKUP(Y3135,'Vlookup''sRef'!$C$3:$D$6,2,FALSE),"")&amp;","&amp;IF(Z3135&lt;&gt;"",VLOOKUP(Z3135,'Vlookup''sRef'!$F$3:$G$4,2,FALSE),"")&amp;","&amp;AA3135&amp;","&amp;AB3135&amp;","&amp;AC3135&amp;","&amp;AD3135&amp;","&amp;AE3135&amp;","&amp;AF3135&amp;","&amp;AG3135&amp;","&amp;AH3135&amp;","&amp;IF(AI3135&lt;&gt;"",VLOOKUP(AI3135,'Vlookup''sRef'!$O$2:$P$101,2,FALSE),"")&amp;","&amp;IF(AJ3135&lt;&gt;"",VLOOKUP(AJ3135,RulesetRef!$A$2:$B$77,2,FALSE),"")&amp;","&amp;AK3135&amp;","&amp;AL3135)</f>
        <v/>
      </c>
    </row>
    <row r="3136" spans="5:40" ht="15.6" customHeight="1">
      <c r="E3136" s="15" t="str">
        <f>IF(AND(A3136="",D3136=""),"",IF(OR(AND(ISNUMBER(SEARCH("@",A3136))*ISNUMBER(SEARCH(".",A3136,SEARCH("@",A3136))),ISBLANK(D3136)),LEN(D3136)&gt;=8),1,0))</f>
        <v/>
      </c>
      <c r="M3136" s="15" t="str">
        <f t="shared" ref="M3136:M3199" si="98">IF(G3136="","",G3136&amp;IF(H3136&lt;&gt;"","|"&amp;H3136&amp;IF(I3136&lt;&gt;"","|"&amp;I3136&amp;IF(J3136&lt;&gt;"","|"&amp;J3136&amp;IF(K3136&lt;&gt;"","|"&amp;K3136&amp;IF(L3136&lt;&gt;"","|"&amp;L3136,""),""),""),""),""))</f>
        <v/>
      </c>
      <c r="T3136" s="15" t="str">
        <f t="shared" ref="T3136:T3199" si="99">IF(N3136="","",N3136&amp;IF(O3136&lt;&gt;"","|"&amp;O3136&amp;IF(P3136&lt;&gt;"","|"&amp;P3136&amp;IF(Q3136&lt;&gt;"","|"&amp;Q3136&amp;IF(R3136&lt;&gt;"","|"&amp;R3136&amp;IF(S3136&lt;&gt;"","|"&amp;S3136,""),""),""),""),""))</f>
        <v/>
      </c>
      <c r="AM3136" s="13" t="str">
        <f>IF(COUNTBLANK(A3136:AL3136)=30,"",IF(A3136="","User Name Missing",IF(B3136="","First Name Missing",IF(C3136="","Last Name Missing",IF(E3136=0,"Password Short(Min 8 Charcters)",IF(M3136="","Group Missing",IF(U3136="","Security Clearance Missing","Good")))))))</f>
        <v>User Name Missing</v>
      </c>
      <c r="AN3136" s="45" t="str">
        <f>IF(AM3136&lt;&gt;"Good","",A3136&amp;","&amp;C3136&amp;","&amp;B3136&amp;","&amp;D3136&amp;","&amp;M3136&amp;","&amp;T3136&amp;","&amp;U3136&amp;","&amp;V3136&amp;","&amp;W3136&amp;","&amp;X3136&amp;","&amp;IF(Y3136&lt;&gt;"",VLOOKUP(Y3136,'Vlookup''sRef'!$C$3:$D$6,2,FALSE),"")&amp;","&amp;IF(Z3136&lt;&gt;"",VLOOKUP(Z3136,'Vlookup''sRef'!$F$3:$G$4,2,FALSE),"")&amp;","&amp;AA3136&amp;","&amp;AB3136&amp;","&amp;AC3136&amp;","&amp;AD3136&amp;","&amp;AE3136&amp;","&amp;AF3136&amp;","&amp;AG3136&amp;","&amp;AH3136&amp;","&amp;IF(AI3136&lt;&gt;"",VLOOKUP(AI3136,'Vlookup''sRef'!$O$2:$P$101,2,FALSE),"")&amp;","&amp;IF(AJ3136&lt;&gt;"",VLOOKUP(AJ3136,RulesetRef!$A$2:$B$77,2,FALSE),"")&amp;","&amp;AK3136&amp;","&amp;AL3136)</f>
        <v/>
      </c>
    </row>
    <row r="3137" spans="5:40" ht="15.6" customHeight="1">
      <c r="E3137" s="15" t="str">
        <f>IF(AND(A3137="",D3137=""),"",IF(OR(AND(ISNUMBER(SEARCH("@",A3137))*ISNUMBER(SEARCH(".",A3137,SEARCH("@",A3137))),ISBLANK(D3137)),LEN(D3137)&gt;=8),1,0))</f>
        <v/>
      </c>
      <c r="M3137" s="15" t="str">
        <f t="shared" si="98"/>
        <v/>
      </c>
      <c r="T3137" s="15" t="str">
        <f t="shared" si="99"/>
        <v/>
      </c>
      <c r="AM3137" s="13" t="str">
        <f>IF(COUNTBLANK(A3137:AL3137)=30,"",IF(A3137="","User Name Missing",IF(B3137="","First Name Missing",IF(C3137="","Last Name Missing",IF(E3137=0,"Password Short(Min 8 Charcters)",IF(M3137="","Group Missing",IF(U3137="","Security Clearance Missing","Good")))))))</f>
        <v>User Name Missing</v>
      </c>
      <c r="AN3137" s="45" t="str">
        <f>IF(AM3137&lt;&gt;"Good","",A3137&amp;","&amp;C3137&amp;","&amp;B3137&amp;","&amp;D3137&amp;","&amp;M3137&amp;","&amp;T3137&amp;","&amp;U3137&amp;","&amp;V3137&amp;","&amp;W3137&amp;","&amp;X3137&amp;","&amp;IF(Y3137&lt;&gt;"",VLOOKUP(Y3137,'Vlookup''sRef'!$C$3:$D$6,2,FALSE),"")&amp;","&amp;IF(Z3137&lt;&gt;"",VLOOKUP(Z3137,'Vlookup''sRef'!$F$3:$G$4,2,FALSE),"")&amp;","&amp;AA3137&amp;","&amp;AB3137&amp;","&amp;AC3137&amp;","&amp;AD3137&amp;","&amp;AE3137&amp;","&amp;AF3137&amp;","&amp;AG3137&amp;","&amp;AH3137&amp;","&amp;IF(AI3137&lt;&gt;"",VLOOKUP(AI3137,'Vlookup''sRef'!$O$2:$P$101,2,FALSE),"")&amp;","&amp;IF(AJ3137&lt;&gt;"",VLOOKUP(AJ3137,RulesetRef!$A$2:$B$77,2,FALSE),"")&amp;","&amp;AK3137&amp;","&amp;AL3137)</f>
        <v/>
      </c>
    </row>
    <row r="3138" spans="5:40" ht="15.6" customHeight="1">
      <c r="E3138" s="15" t="str">
        <f>IF(AND(A3138="",D3138=""),"",IF(OR(AND(ISNUMBER(SEARCH("@",A3138))*ISNUMBER(SEARCH(".",A3138,SEARCH("@",A3138))),ISBLANK(D3138)),LEN(D3138)&gt;=8),1,0))</f>
        <v/>
      </c>
      <c r="M3138" s="15" t="str">
        <f t="shared" si="98"/>
        <v/>
      </c>
      <c r="T3138" s="15" t="str">
        <f t="shared" si="99"/>
        <v/>
      </c>
      <c r="AM3138" s="13" t="str">
        <f>IF(COUNTBLANK(A3138:AL3138)=30,"",IF(A3138="","User Name Missing",IF(B3138="","First Name Missing",IF(C3138="","Last Name Missing",IF(E3138=0,"Password Short(Min 8 Charcters)",IF(M3138="","Group Missing",IF(U3138="","Security Clearance Missing","Good")))))))</f>
        <v>User Name Missing</v>
      </c>
      <c r="AN3138" s="45" t="str">
        <f>IF(AM3138&lt;&gt;"Good","",A3138&amp;","&amp;C3138&amp;","&amp;B3138&amp;","&amp;D3138&amp;","&amp;M3138&amp;","&amp;T3138&amp;","&amp;U3138&amp;","&amp;V3138&amp;","&amp;W3138&amp;","&amp;X3138&amp;","&amp;IF(Y3138&lt;&gt;"",VLOOKUP(Y3138,'Vlookup''sRef'!$C$3:$D$6,2,FALSE),"")&amp;","&amp;IF(Z3138&lt;&gt;"",VLOOKUP(Z3138,'Vlookup''sRef'!$F$3:$G$4,2,FALSE),"")&amp;","&amp;AA3138&amp;","&amp;AB3138&amp;","&amp;AC3138&amp;","&amp;AD3138&amp;","&amp;AE3138&amp;","&amp;AF3138&amp;","&amp;AG3138&amp;","&amp;AH3138&amp;","&amp;IF(AI3138&lt;&gt;"",VLOOKUP(AI3138,'Vlookup''sRef'!$O$2:$P$101,2,FALSE),"")&amp;","&amp;IF(AJ3138&lt;&gt;"",VLOOKUP(AJ3138,RulesetRef!$A$2:$B$77,2,FALSE),"")&amp;","&amp;AK3138&amp;","&amp;AL3138)</f>
        <v/>
      </c>
    </row>
    <row r="3139" spans="5:40" ht="15.6" customHeight="1">
      <c r="E3139" s="15" t="str">
        <f>IF(AND(A3139="",D3139=""),"",IF(OR(AND(ISNUMBER(SEARCH("@",A3139))*ISNUMBER(SEARCH(".",A3139,SEARCH("@",A3139))),ISBLANK(D3139)),LEN(D3139)&gt;=8),1,0))</f>
        <v/>
      </c>
      <c r="M3139" s="15" t="str">
        <f t="shared" si="98"/>
        <v/>
      </c>
      <c r="T3139" s="15" t="str">
        <f t="shared" si="99"/>
        <v/>
      </c>
      <c r="AM3139" s="13" t="str">
        <f>IF(COUNTBLANK(A3139:AL3139)=30,"",IF(A3139="","User Name Missing",IF(B3139="","First Name Missing",IF(C3139="","Last Name Missing",IF(E3139=0,"Password Short(Min 8 Charcters)",IF(M3139="","Group Missing",IF(U3139="","Security Clearance Missing","Good")))))))</f>
        <v>User Name Missing</v>
      </c>
      <c r="AN3139" s="45" t="str">
        <f>IF(AM3139&lt;&gt;"Good","",A3139&amp;","&amp;C3139&amp;","&amp;B3139&amp;","&amp;D3139&amp;","&amp;M3139&amp;","&amp;T3139&amp;","&amp;U3139&amp;","&amp;V3139&amp;","&amp;W3139&amp;","&amp;X3139&amp;","&amp;IF(Y3139&lt;&gt;"",VLOOKUP(Y3139,'Vlookup''sRef'!$C$3:$D$6,2,FALSE),"")&amp;","&amp;IF(Z3139&lt;&gt;"",VLOOKUP(Z3139,'Vlookup''sRef'!$F$3:$G$4,2,FALSE),"")&amp;","&amp;AA3139&amp;","&amp;AB3139&amp;","&amp;AC3139&amp;","&amp;AD3139&amp;","&amp;AE3139&amp;","&amp;AF3139&amp;","&amp;AG3139&amp;","&amp;AH3139&amp;","&amp;IF(AI3139&lt;&gt;"",VLOOKUP(AI3139,'Vlookup''sRef'!$O$2:$P$101,2,FALSE),"")&amp;","&amp;IF(AJ3139&lt;&gt;"",VLOOKUP(AJ3139,RulesetRef!$A$2:$B$77,2,FALSE),"")&amp;","&amp;AK3139&amp;","&amp;AL3139)</f>
        <v/>
      </c>
    </row>
    <row r="3140" spans="5:40" ht="15.6" customHeight="1">
      <c r="E3140" s="15" t="str">
        <f>IF(AND(A3140="",D3140=""),"",IF(OR(AND(ISNUMBER(SEARCH("@",A3140))*ISNUMBER(SEARCH(".",A3140,SEARCH("@",A3140))),ISBLANK(D3140)),LEN(D3140)&gt;=8),1,0))</f>
        <v/>
      </c>
      <c r="M3140" s="15" t="str">
        <f t="shared" si="98"/>
        <v/>
      </c>
      <c r="T3140" s="15" t="str">
        <f t="shared" si="99"/>
        <v/>
      </c>
      <c r="AM3140" s="13" t="str">
        <f>IF(COUNTBLANK(A3140:AL3140)=30,"",IF(A3140="","User Name Missing",IF(B3140="","First Name Missing",IF(C3140="","Last Name Missing",IF(E3140=0,"Password Short(Min 8 Charcters)",IF(M3140="","Group Missing",IF(U3140="","Security Clearance Missing","Good")))))))</f>
        <v>User Name Missing</v>
      </c>
      <c r="AN3140" s="45" t="str">
        <f>IF(AM3140&lt;&gt;"Good","",A3140&amp;","&amp;C3140&amp;","&amp;B3140&amp;","&amp;D3140&amp;","&amp;M3140&amp;","&amp;T3140&amp;","&amp;U3140&amp;","&amp;V3140&amp;","&amp;W3140&amp;","&amp;X3140&amp;","&amp;IF(Y3140&lt;&gt;"",VLOOKUP(Y3140,'Vlookup''sRef'!$C$3:$D$6,2,FALSE),"")&amp;","&amp;IF(Z3140&lt;&gt;"",VLOOKUP(Z3140,'Vlookup''sRef'!$F$3:$G$4,2,FALSE),"")&amp;","&amp;AA3140&amp;","&amp;AB3140&amp;","&amp;AC3140&amp;","&amp;AD3140&amp;","&amp;AE3140&amp;","&amp;AF3140&amp;","&amp;AG3140&amp;","&amp;AH3140&amp;","&amp;IF(AI3140&lt;&gt;"",VLOOKUP(AI3140,'Vlookup''sRef'!$O$2:$P$101,2,FALSE),"")&amp;","&amp;IF(AJ3140&lt;&gt;"",VLOOKUP(AJ3140,RulesetRef!$A$2:$B$77,2,FALSE),"")&amp;","&amp;AK3140&amp;","&amp;AL3140)</f>
        <v/>
      </c>
    </row>
    <row r="3141" spans="5:40" ht="15.6" customHeight="1">
      <c r="E3141" s="15" t="str">
        <f>IF(AND(A3141="",D3141=""),"",IF(OR(AND(ISNUMBER(SEARCH("@",A3141))*ISNUMBER(SEARCH(".",A3141,SEARCH("@",A3141))),ISBLANK(D3141)),LEN(D3141)&gt;=8),1,0))</f>
        <v/>
      </c>
      <c r="M3141" s="15" t="str">
        <f t="shared" si="98"/>
        <v/>
      </c>
      <c r="T3141" s="15" t="str">
        <f t="shared" si="99"/>
        <v/>
      </c>
      <c r="AM3141" s="13" t="str">
        <f>IF(COUNTBLANK(A3141:AL3141)=30,"",IF(A3141="","User Name Missing",IF(B3141="","First Name Missing",IF(C3141="","Last Name Missing",IF(E3141=0,"Password Short(Min 8 Charcters)",IF(M3141="","Group Missing",IF(U3141="","Security Clearance Missing","Good")))))))</f>
        <v>User Name Missing</v>
      </c>
      <c r="AN3141" s="45" t="str">
        <f>IF(AM3141&lt;&gt;"Good","",A3141&amp;","&amp;C3141&amp;","&amp;B3141&amp;","&amp;D3141&amp;","&amp;M3141&amp;","&amp;T3141&amp;","&amp;U3141&amp;","&amp;V3141&amp;","&amp;W3141&amp;","&amp;X3141&amp;","&amp;IF(Y3141&lt;&gt;"",VLOOKUP(Y3141,'Vlookup''sRef'!$C$3:$D$6,2,FALSE),"")&amp;","&amp;IF(Z3141&lt;&gt;"",VLOOKUP(Z3141,'Vlookup''sRef'!$F$3:$G$4,2,FALSE),"")&amp;","&amp;AA3141&amp;","&amp;AB3141&amp;","&amp;AC3141&amp;","&amp;AD3141&amp;","&amp;AE3141&amp;","&amp;AF3141&amp;","&amp;AG3141&amp;","&amp;AH3141&amp;","&amp;IF(AI3141&lt;&gt;"",VLOOKUP(AI3141,'Vlookup''sRef'!$O$2:$P$101,2,FALSE),"")&amp;","&amp;IF(AJ3141&lt;&gt;"",VLOOKUP(AJ3141,RulesetRef!$A$2:$B$77,2,FALSE),"")&amp;","&amp;AK3141&amp;","&amp;AL3141)</f>
        <v/>
      </c>
    </row>
    <row r="3142" spans="5:40" ht="15.6" customHeight="1">
      <c r="E3142" s="15" t="str">
        <f>IF(AND(A3142="",D3142=""),"",IF(OR(AND(ISNUMBER(SEARCH("@",A3142))*ISNUMBER(SEARCH(".",A3142,SEARCH("@",A3142))),ISBLANK(D3142)),LEN(D3142)&gt;=8),1,0))</f>
        <v/>
      </c>
      <c r="M3142" s="15" t="str">
        <f t="shared" si="98"/>
        <v/>
      </c>
      <c r="T3142" s="15" t="str">
        <f t="shared" si="99"/>
        <v/>
      </c>
      <c r="AM3142" s="13" t="str">
        <f>IF(COUNTBLANK(A3142:AL3142)=30,"",IF(A3142="","User Name Missing",IF(B3142="","First Name Missing",IF(C3142="","Last Name Missing",IF(E3142=0,"Password Short(Min 8 Charcters)",IF(M3142="","Group Missing",IF(U3142="","Security Clearance Missing","Good")))))))</f>
        <v>User Name Missing</v>
      </c>
      <c r="AN3142" s="45" t="str">
        <f>IF(AM3142&lt;&gt;"Good","",A3142&amp;","&amp;C3142&amp;","&amp;B3142&amp;","&amp;D3142&amp;","&amp;M3142&amp;","&amp;T3142&amp;","&amp;U3142&amp;","&amp;V3142&amp;","&amp;W3142&amp;","&amp;X3142&amp;","&amp;IF(Y3142&lt;&gt;"",VLOOKUP(Y3142,'Vlookup''sRef'!$C$3:$D$6,2,FALSE),"")&amp;","&amp;IF(Z3142&lt;&gt;"",VLOOKUP(Z3142,'Vlookup''sRef'!$F$3:$G$4,2,FALSE),"")&amp;","&amp;AA3142&amp;","&amp;AB3142&amp;","&amp;AC3142&amp;","&amp;AD3142&amp;","&amp;AE3142&amp;","&amp;AF3142&amp;","&amp;AG3142&amp;","&amp;AH3142&amp;","&amp;IF(AI3142&lt;&gt;"",VLOOKUP(AI3142,'Vlookup''sRef'!$O$2:$P$101,2,FALSE),"")&amp;","&amp;IF(AJ3142&lt;&gt;"",VLOOKUP(AJ3142,RulesetRef!$A$2:$B$77,2,FALSE),"")&amp;","&amp;AK3142&amp;","&amp;AL3142)</f>
        <v/>
      </c>
    </row>
    <row r="3143" spans="5:40" ht="15.6" customHeight="1">
      <c r="E3143" s="15" t="str">
        <f>IF(AND(A3143="",D3143=""),"",IF(OR(AND(ISNUMBER(SEARCH("@",A3143))*ISNUMBER(SEARCH(".",A3143,SEARCH("@",A3143))),ISBLANK(D3143)),LEN(D3143)&gt;=8),1,0))</f>
        <v/>
      </c>
      <c r="M3143" s="15" t="str">
        <f t="shared" si="98"/>
        <v/>
      </c>
      <c r="T3143" s="15" t="str">
        <f t="shared" si="99"/>
        <v/>
      </c>
      <c r="AM3143" s="13" t="str">
        <f>IF(COUNTBLANK(A3143:AL3143)=30,"",IF(A3143="","User Name Missing",IF(B3143="","First Name Missing",IF(C3143="","Last Name Missing",IF(E3143=0,"Password Short(Min 8 Charcters)",IF(M3143="","Group Missing",IF(U3143="","Security Clearance Missing","Good")))))))</f>
        <v>User Name Missing</v>
      </c>
      <c r="AN3143" s="45" t="str">
        <f>IF(AM3143&lt;&gt;"Good","",A3143&amp;","&amp;C3143&amp;","&amp;B3143&amp;","&amp;D3143&amp;","&amp;M3143&amp;","&amp;T3143&amp;","&amp;U3143&amp;","&amp;V3143&amp;","&amp;W3143&amp;","&amp;X3143&amp;","&amp;IF(Y3143&lt;&gt;"",VLOOKUP(Y3143,'Vlookup''sRef'!$C$3:$D$6,2,FALSE),"")&amp;","&amp;IF(Z3143&lt;&gt;"",VLOOKUP(Z3143,'Vlookup''sRef'!$F$3:$G$4,2,FALSE),"")&amp;","&amp;AA3143&amp;","&amp;AB3143&amp;","&amp;AC3143&amp;","&amp;AD3143&amp;","&amp;AE3143&amp;","&amp;AF3143&amp;","&amp;AG3143&amp;","&amp;AH3143&amp;","&amp;IF(AI3143&lt;&gt;"",VLOOKUP(AI3143,'Vlookup''sRef'!$O$2:$P$101,2,FALSE),"")&amp;","&amp;IF(AJ3143&lt;&gt;"",VLOOKUP(AJ3143,RulesetRef!$A$2:$B$77,2,FALSE),"")&amp;","&amp;AK3143&amp;","&amp;AL3143)</f>
        <v/>
      </c>
    </row>
    <row r="3144" spans="5:40" ht="15.6" customHeight="1">
      <c r="E3144" s="15" t="str">
        <f>IF(AND(A3144="",D3144=""),"",IF(OR(AND(ISNUMBER(SEARCH("@",A3144))*ISNUMBER(SEARCH(".",A3144,SEARCH("@",A3144))),ISBLANK(D3144)),LEN(D3144)&gt;=8),1,0))</f>
        <v/>
      </c>
      <c r="M3144" s="15" t="str">
        <f t="shared" si="98"/>
        <v/>
      </c>
      <c r="T3144" s="15" t="str">
        <f t="shared" si="99"/>
        <v/>
      </c>
      <c r="AM3144" s="13" t="str">
        <f>IF(COUNTBLANK(A3144:AL3144)=30,"",IF(A3144="","User Name Missing",IF(B3144="","First Name Missing",IF(C3144="","Last Name Missing",IF(E3144=0,"Password Short(Min 8 Charcters)",IF(M3144="","Group Missing",IF(U3144="","Security Clearance Missing","Good")))))))</f>
        <v>User Name Missing</v>
      </c>
      <c r="AN3144" s="45" t="str">
        <f>IF(AM3144&lt;&gt;"Good","",A3144&amp;","&amp;C3144&amp;","&amp;B3144&amp;","&amp;D3144&amp;","&amp;M3144&amp;","&amp;T3144&amp;","&amp;U3144&amp;","&amp;V3144&amp;","&amp;W3144&amp;","&amp;X3144&amp;","&amp;IF(Y3144&lt;&gt;"",VLOOKUP(Y3144,'Vlookup''sRef'!$C$3:$D$6,2,FALSE),"")&amp;","&amp;IF(Z3144&lt;&gt;"",VLOOKUP(Z3144,'Vlookup''sRef'!$F$3:$G$4,2,FALSE),"")&amp;","&amp;AA3144&amp;","&amp;AB3144&amp;","&amp;AC3144&amp;","&amp;AD3144&amp;","&amp;AE3144&amp;","&amp;AF3144&amp;","&amp;AG3144&amp;","&amp;AH3144&amp;","&amp;IF(AI3144&lt;&gt;"",VLOOKUP(AI3144,'Vlookup''sRef'!$O$2:$P$101,2,FALSE),"")&amp;","&amp;IF(AJ3144&lt;&gt;"",VLOOKUP(AJ3144,RulesetRef!$A$2:$B$77,2,FALSE),"")&amp;","&amp;AK3144&amp;","&amp;AL3144)</f>
        <v/>
      </c>
    </row>
    <row r="3145" spans="5:40" ht="15.6" customHeight="1">
      <c r="E3145" s="15" t="str">
        <f>IF(AND(A3145="",D3145=""),"",IF(OR(AND(ISNUMBER(SEARCH("@",A3145))*ISNUMBER(SEARCH(".",A3145,SEARCH("@",A3145))),ISBLANK(D3145)),LEN(D3145)&gt;=8),1,0))</f>
        <v/>
      </c>
      <c r="M3145" s="15" t="str">
        <f t="shared" si="98"/>
        <v/>
      </c>
      <c r="T3145" s="15" t="str">
        <f t="shared" si="99"/>
        <v/>
      </c>
      <c r="AM3145" s="13" t="str">
        <f>IF(COUNTBLANK(A3145:AL3145)=30,"",IF(A3145="","User Name Missing",IF(B3145="","First Name Missing",IF(C3145="","Last Name Missing",IF(E3145=0,"Password Short(Min 8 Charcters)",IF(M3145="","Group Missing",IF(U3145="","Security Clearance Missing","Good")))))))</f>
        <v>User Name Missing</v>
      </c>
      <c r="AN3145" s="45" t="str">
        <f>IF(AM3145&lt;&gt;"Good","",A3145&amp;","&amp;C3145&amp;","&amp;B3145&amp;","&amp;D3145&amp;","&amp;M3145&amp;","&amp;T3145&amp;","&amp;U3145&amp;","&amp;V3145&amp;","&amp;W3145&amp;","&amp;X3145&amp;","&amp;IF(Y3145&lt;&gt;"",VLOOKUP(Y3145,'Vlookup''sRef'!$C$3:$D$6,2,FALSE),"")&amp;","&amp;IF(Z3145&lt;&gt;"",VLOOKUP(Z3145,'Vlookup''sRef'!$F$3:$G$4,2,FALSE),"")&amp;","&amp;AA3145&amp;","&amp;AB3145&amp;","&amp;AC3145&amp;","&amp;AD3145&amp;","&amp;AE3145&amp;","&amp;AF3145&amp;","&amp;AG3145&amp;","&amp;AH3145&amp;","&amp;IF(AI3145&lt;&gt;"",VLOOKUP(AI3145,'Vlookup''sRef'!$O$2:$P$101,2,FALSE),"")&amp;","&amp;IF(AJ3145&lt;&gt;"",VLOOKUP(AJ3145,RulesetRef!$A$2:$B$77,2,FALSE),"")&amp;","&amp;AK3145&amp;","&amp;AL3145)</f>
        <v/>
      </c>
    </row>
    <row r="3146" spans="5:40" ht="15.6" customHeight="1">
      <c r="E3146" s="15" t="str">
        <f>IF(AND(A3146="",D3146=""),"",IF(OR(AND(ISNUMBER(SEARCH("@",A3146))*ISNUMBER(SEARCH(".",A3146,SEARCH("@",A3146))),ISBLANK(D3146)),LEN(D3146)&gt;=8),1,0))</f>
        <v/>
      </c>
      <c r="M3146" s="15" t="str">
        <f t="shared" si="98"/>
        <v/>
      </c>
      <c r="T3146" s="15" t="str">
        <f t="shared" si="99"/>
        <v/>
      </c>
      <c r="AM3146" s="13" t="str">
        <f>IF(COUNTBLANK(A3146:AL3146)=30,"",IF(A3146="","User Name Missing",IF(B3146="","First Name Missing",IF(C3146="","Last Name Missing",IF(E3146=0,"Password Short(Min 8 Charcters)",IF(M3146="","Group Missing",IF(U3146="","Security Clearance Missing","Good")))))))</f>
        <v>User Name Missing</v>
      </c>
      <c r="AN3146" s="45" t="str">
        <f>IF(AM3146&lt;&gt;"Good","",A3146&amp;","&amp;C3146&amp;","&amp;B3146&amp;","&amp;D3146&amp;","&amp;M3146&amp;","&amp;T3146&amp;","&amp;U3146&amp;","&amp;V3146&amp;","&amp;W3146&amp;","&amp;X3146&amp;","&amp;IF(Y3146&lt;&gt;"",VLOOKUP(Y3146,'Vlookup''sRef'!$C$3:$D$6,2,FALSE),"")&amp;","&amp;IF(Z3146&lt;&gt;"",VLOOKUP(Z3146,'Vlookup''sRef'!$F$3:$G$4,2,FALSE),"")&amp;","&amp;AA3146&amp;","&amp;AB3146&amp;","&amp;AC3146&amp;","&amp;AD3146&amp;","&amp;AE3146&amp;","&amp;AF3146&amp;","&amp;AG3146&amp;","&amp;AH3146&amp;","&amp;IF(AI3146&lt;&gt;"",VLOOKUP(AI3146,'Vlookup''sRef'!$O$2:$P$101,2,FALSE),"")&amp;","&amp;IF(AJ3146&lt;&gt;"",VLOOKUP(AJ3146,RulesetRef!$A$2:$B$77,2,FALSE),"")&amp;","&amp;AK3146&amp;","&amp;AL3146)</f>
        <v/>
      </c>
    </row>
    <row r="3147" spans="5:40" ht="15.6" customHeight="1">
      <c r="E3147" s="15" t="str">
        <f>IF(AND(A3147="",D3147=""),"",IF(OR(AND(ISNUMBER(SEARCH("@",A3147))*ISNUMBER(SEARCH(".",A3147,SEARCH("@",A3147))),ISBLANK(D3147)),LEN(D3147)&gt;=8),1,0))</f>
        <v/>
      </c>
      <c r="M3147" s="15" t="str">
        <f t="shared" si="98"/>
        <v/>
      </c>
      <c r="T3147" s="15" t="str">
        <f t="shared" si="99"/>
        <v/>
      </c>
      <c r="AM3147" s="13" t="str">
        <f>IF(COUNTBLANK(A3147:AL3147)=30,"",IF(A3147="","User Name Missing",IF(B3147="","First Name Missing",IF(C3147="","Last Name Missing",IF(E3147=0,"Password Short(Min 8 Charcters)",IF(M3147="","Group Missing",IF(U3147="","Security Clearance Missing","Good")))))))</f>
        <v>User Name Missing</v>
      </c>
      <c r="AN3147" s="45" t="str">
        <f>IF(AM3147&lt;&gt;"Good","",A3147&amp;","&amp;C3147&amp;","&amp;B3147&amp;","&amp;D3147&amp;","&amp;M3147&amp;","&amp;T3147&amp;","&amp;U3147&amp;","&amp;V3147&amp;","&amp;W3147&amp;","&amp;X3147&amp;","&amp;IF(Y3147&lt;&gt;"",VLOOKUP(Y3147,'Vlookup''sRef'!$C$3:$D$6,2,FALSE),"")&amp;","&amp;IF(Z3147&lt;&gt;"",VLOOKUP(Z3147,'Vlookup''sRef'!$F$3:$G$4,2,FALSE),"")&amp;","&amp;AA3147&amp;","&amp;AB3147&amp;","&amp;AC3147&amp;","&amp;AD3147&amp;","&amp;AE3147&amp;","&amp;AF3147&amp;","&amp;AG3147&amp;","&amp;AH3147&amp;","&amp;IF(AI3147&lt;&gt;"",VLOOKUP(AI3147,'Vlookup''sRef'!$O$2:$P$101,2,FALSE),"")&amp;","&amp;IF(AJ3147&lt;&gt;"",VLOOKUP(AJ3147,RulesetRef!$A$2:$B$77,2,FALSE),"")&amp;","&amp;AK3147&amp;","&amp;AL3147)</f>
        <v/>
      </c>
    </row>
    <row r="3148" spans="5:40" ht="15.6" customHeight="1">
      <c r="E3148" s="15" t="str">
        <f>IF(AND(A3148="",D3148=""),"",IF(OR(AND(ISNUMBER(SEARCH("@",A3148))*ISNUMBER(SEARCH(".",A3148,SEARCH("@",A3148))),ISBLANK(D3148)),LEN(D3148)&gt;=8),1,0))</f>
        <v/>
      </c>
      <c r="M3148" s="15" t="str">
        <f t="shared" si="98"/>
        <v/>
      </c>
      <c r="T3148" s="15" t="str">
        <f t="shared" si="99"/>
        <v/>
      </c>
      <c r="AM3148" s="13" t="str">
        <f>IF(COUNTBLANK(A3148:AL3148)=30,"",IF(A3148="","User Name Missing",IF(B3148="","First Name Missing",IF(C3148="","Last Name Missing",IF(E3148=0,"Password Short(Min 8 Charcters)",IF(M3148="","Group Missing",IF(U3148="","Security Clearance Missing","Good")))))))</f>
        <v>User Name Missing</v>
      </c>
      <c r="AN3148" s="45" t="str">
        <f>IF(AM3148&lt;&gt;"Good","",A3148&amp;","&amp;C3148&amp;","&amp;B3148&amp;","&amp;D3148&amp;","&amp;M3148&amp;","&amp;T3148&amp;","&amp;U3148&amp;","&amp;V3148&amp;","&amp;W3148&amp;","&amp;X3148&amp;","&amp;IF(Y3148&lt;&gt;"",VLOOKUP(Y3148,'Vlookup''sRef'!$C$3:$D$6,2,FALSE),"")&amp;","&amp;IF(Z3148&lt;&gt;"",VLOOKUP(Z3148,'Vlookup''sRef'!$F$3:$G$4,2,FALSE),"")&amp;","&amp;AA3148&amp;","&amp;AB3148&amp;","&amp;AC3148&amp;","&amp;AD3148&amp;","&amp;AE3148&amp;","&amp;AF3148&amp;","&amp;AG3148&amp;","&amp;AH3148&amp;","&amp;IF(AI3148&lt;&gt;"",VLOOKUP(AI3148,'Vlookup''sRef'!$O$2:$P$101,2,FALSE),"")&amp;","&amp;IF(AJ3148&lt;&gt;"",VLOOKUP(AJ3148,RulesetRef!$A$2:$B$77,2,FALSE),"")&amp;","&amp;AK3148&amp;","&amp;AL3148)</f>
        <v/>
      </c>
    </row>
    <row r="3149" spans="5:40" ht="15.6" customHeight="1">
      <c r="E3149" s="15" t="str">
        <f>IF(AND(A3149="",D3149=""),"",IF(OR(AND(ISNUMBER(SEARCH("@",A3149))*ISNUMBER(SEARCH(".",A3149,SEARCH("@",A3149))),ISBLANK(D3149)),LEN(D3149)&gt;=8),1,0))</f>
        <v/>
      </c>
      <c r="M3149" s="15" t="str">
        <f t="shared" si="98"/>
        <v/>
      </c>
      <c r="T3149" s="15" t="str">
        <f t="shared" si="99"/>
        <v/>
      </c>
      <c r="AM3149" s="13" t="str">
        <f>IF(COUNTBLANK(A3149:AL3149)=30,"",IF(A3149="","User Name Missing",IF(B3149="","First Name Missing",IF(C3149="","Last Name Missing",IF(E3149=0,"Password Short(Min 8 Charcters)",IF(M3149="","Group Missing",IF(U3149="","Security Clearance Missing","Good")))))))</f>
        <v>User Name Missing</v>
      </c>
      <c r="AN3149" s="45" t="str">
        <f>IF(AM3149&lt;&gt;"Good","",A3149&amp;","&amp;C3149&amp;","&amp;B3149&amp;","&amp;D3149&amp;","&amp;M3149&amp;","&amp;T3149&amp;","&amp;U3149&amp;","&amp;V3149&amp;","&amp;W3149&amp;","&amp;X3149&amp;","&amp;IF(Y3149&lt;&gt;"",VLOOKUP(Y3149,'Vlookup''sRef'!$C$3:$D$6,2,FALSE),"")&amp;","&amp;IF(Z3149&lt;&gt;"",VLOOKUP(Z3149,'Vlookup''sRef'!$F$3:$G$4,2,FALSE),"")&amp;","&amp;AA3149&amp;","&amp;AB3149&amp;","&amp;AC3149&amp;","&amp;AD3149&amp;","&amp;AE3149&amp;","&amp;AF3149&amp;","&amp;AG3149&amp;","&amp;AH3149&amp;","&amp;IF(AI3149&lt;&gt;"",VLOOKUP(AI3149,'Vlookup''sRef'!$O$2:$P$101,2,FALSE),"")&amp;","&amp;IF(AJ3149&lt;&gt;"",VLOOKUP(AJ3149,RulesetRef!$A$2:$B$77,2,FALSE),"")&amp;","&amp;AK3149&amp;","&amp;AL3149)</f>
        <v/>
      </c>
    </row>
    <row r="3150" spans="5:40" ht="15.6" customHeight="1">
      <c r="E3150" s="15" t="str">
        <f>IF(AND(A3150="",D3150=""),"",IF(OR(AND(ISNUMBER(SEARCH("@",A3150))*ISNUMBER(SEARCH(".",A3150,SEARCH("@",A3150))),ISBLANK(D3150)),LEN(D3150)&gt;=8),1,0))</f>
        <v/>
      </c>
      <c r="M3150" s="15" t="str">
        <f t="shared" si="98"/>
        <v/>
      </c>
      <c r="T3150" s="15" t="str">
        <f t="shared" si="99"/>
        <v/>
      </c>
      <c r="AM3150" s="13" t="str">
        <f>IF(COUNTBLANK(A3150:AL3150)=30,"",IF(A3150="","User Name Missing",IF(B3150="","First Name Missing",IF(C3150="","Last Name Missing",IF(E3150=0,"Password Short(Min 8 Charcters)",IF(M3150="","Group Missing",IF(U3150="","Security Clearance Missing","Good")))))))</f>
        <v>User Name Missing</v>
      </c>
      <c r="AN3150" s="45" t="str">
        <f>IF(AM3150&lt;&gt;"Good","",A3150&amp;","&amp;C3150&amp;","&amp;B3150&amp;","&amp;D3150&amp;","&amp;M3150&amp;","&amp;T3150&amp;","&amp;U3150&amp;","&amp;V3150&amp;","&amp;W3150&amp;","&amp;X3150&amp;","&amp;IF(Y3150&lt;&gt;"",VLOOKUP(Y3150,'Vlookup''sRef'!$C$3:$D$6,2,FALSE),"")&amp;","&amp;IF(Z3150&lt;&gt;"",VLOOKUP(Z3150,'Vlookup''sRef'!$F$3:$G$4,2,FALSE),"")&amp;","&amp;AA3150&amp;","&amp;AB3150&amp;","&amp;AC3150&amp;","&amp;AD3150&amp;","&amp;AE3150&amp;","&amp;AF3150&amp;","&amp;AG3150&amp;","&amp;AH3150&amp;","&amp;IF(AI3150&lt;&gt;"",VLOOKUP(AI3150,'Vlookup''sRef'!$O$2:$P$101,2,FALSE),"")&amp;","&amp;IF(AJ3150&lt;&gt;"",VLOOKUP(AJ3150,RulesetRef!$A$2:$B$77,2,FALSE),"")&amp;","&amp;AK3150&amp;","&amp;AL3150)</f>
        <v/>
      </c>
    </row>
    <row r="3151" spans="5:40" ht="15.6" customHeight="1">
      <c r="E3151" s="15" t="str">
        <f>IF(AND(A3151="",D3151=""),"",IF(OR(AND(ISNUMBER(SEARCH("@",A3151))*ISNUMBER(SEARCH(".",A3151,SEARCH("@",A3151))),ISBLANK(D3151)),LEN(D3151)&gt;=8),1,0))</f>
        <v/>
      </c>
      <c r="M3151" s="15" t="str">
        <f t="shared" si="98"/>
        <v/>
      </c>
      <c r="T3151" s="15" t="str">
        <f t="shared" si="99"/>
        <v/>
      </c>
      <c r="AM3151" s="13" t="str">
        <f>IF(COUNTBLANK(A3151:AL3151)=30,"",IF(A3151="","User Name Missing",IF(B3151="","First Name Missing",IF(C3151="","Last Name Missing",IF(E3151=0,"Password Short(Min 8 Charcters)",IF(M3151="","Group Missing",IF(U3151="","Security Clearance Missing","Good")))))))</f>
        <v>User Name Missing</v>
      </c>
      <c r="AN3151" s="45" t="str">
        <f>IF(AM3151&lt;&gt;"Good","",A3151&amp;","&amp;C3151&amp;","&amp;B3151&amp;","&amp;D3151&amp;","&amp;M3151&amp;","&amp;T3151&amp;","&amp;U3151&amp;","&amp;V3151&amp;","&amp;W3151&amp;","&amp;X3151&amp;","&amp;IF(Y3151&lt;&gt;"",VLOOKUP(Y3151,'Vlookup''sRef'!$C$3:$D$6,2,FALSE),"")&amp;","&amp;IF(Z3151&lt;&gt;"",VLOOKUP(Z3151,'Vlookup''sRef'!$F$3:$G$4,2,FALSE),"")&amp;","&amp;AA3151&amp;","&amp;AB3151&amp;","&amp;AC3151&amp;","&amp;AD3151&amp;","&amp;AE3151&amp;","&amp;AF3151&amp;","&amp;AG3151&amp;","&amp;AH3151&amp;","&amp;IF(AI3151&lt;&gt;"",VLOOKUP(AI3151,'Vlookup''sRef'!$O$2:$P$101,2,FALSE),"")&amp;","&amp;IF(AJ3151&lt;&gt;"",VLOOKUP(AJ3151,RulesetRef!$A$2:$B$77,2,FALSE),"")&amp;","&amp;AK3151&amp;","&amp;AL3151)</f>
        <v/>
      </c>
    </row>
    <row r="3152" spans="5:40" ht="15.6" customHeight="1">
      <c r="E3152" s="15" t="str">
        <f>IF(AND(A3152="",D3152=""),"",IF(OR(AND(ISNUMBER(SEARCH("@",A3152))*ISNUMBER(SEARCH(".",A3152,SEARCH("@",A3152))),ISBLANK(D3152)),LEN(D3152)&gt;=8),1,0))</f>
        <v/>
      </c>
      <c r="M3152" s="15" t="str">
        <f t="shared" si="98"/>
        <v/>
      </c>
      <c r="T3152" s="15" t="str">
        <f t="shared" si="99"/>
        <v/>
      </c>
      <c r="AM3152" s="13" t="str">
        <f>IF(COUNTBLANK(A3152:AL3152)=30,"",IF(A3152="","User Name Missing",IF(B3152="","First Name Missing",IF(C3152="","Last Name Missing",IF(E3152=0,"Password Short(Min 8 Charcters)",IF(M3152="","Group Missing",IF(U3152="","Security Clearance Missing","Good")))))))</f>
        <v>User Name Missing</v>
      </c>
      <c r="AN3152" s="45" t="str">
        <f>IF(AM3152&lt;&gt;"Good","",A3152&amp;","&amp;C3152&amp;","&amp;B3152&amp;","&amp;D3152&amp;","&amp;M3152&amp;","&amp;T3152&amp;","&amp;U3152&amp;","&amp;V3152&amp;","&amp;W3152&amp;","&amp;X3152&amp;","&amp;IF(Y3152&lt;&gt;"",VLOOKUP(Y3152,'Vlookup''sRef'!$C$3:$D$6,2,FALSE),"")&amp;","&amp;IF(Z3152&lt;&gt;"",VLOOKUP(Z3152,'Vlookup''sRef'!$F$3:$G$4,2,FALSE),"")&amp;","&amp;AA3152&amp;","&amp;AB3152&amp;","&amp;AC3152&amp;","&amp;AD3152&amp;","&amp;AE3152&amp;","&amp;AF3152&amp;","&amp;AG3152&amp;","&amp;AH3152&amp;","&amp;IF(AI3152&lt;&gt;"",VLOOKUP(AI3152,'Vlookup''sRef'!$O$2:$P$101,2,FALSE),"")&amp;","&amp;IF(AJ3152&lt;&gt;"",VLOOKUP(AJ3152,RulesetRef!$A$2:$B$77,2,FALSE),"")&amp;","&amp;AK3152&amp;","&amp;AL3152)</f>
        <v/>
      </c>
    </row>
    <row r="3153" spans="5:40" ht="15.6" customHeight="1">
      <c r="E3153" s="15" t="str">
        <f>IF(AND(A3153="",D3153=""),"",IF(OR(AND(ISNUMBER(SEARCH("@",A3153))*ISNUMBER(SEARCH(".",A3153,SEARCH("@",A3153))),ISBLANK(D3153)),LEN(D3153)&gt;=8),1,0))</f>
        <v/>
      </c>
      <c r="M3153" s="15" t="str">
        <f t="shared" si="98"/>
        <v/>
      </c>
      <c r="T3153" s="15" t="str">
        <f t="shared" si="99"/>
        <v/>
      </c>
      <c r="AM3153" s="13" t="str">
        <f>IF(COUNTBLANK(A3153:AL3153)=30,"",IF(A3153="","User Name Missing",IF(B3153="","First Name Missing",IF(C3153="","Last Name Missing",IF(E3153=0,"Password Short(Min 8 Charcters)",IF(M3153="","Group Missing",IF(U3153="","Security Clearance Missing","Good")))))))</f>
        <v>User Name Missing</v>
      </c>
      <c r="AN3153" s="45" t="str">
        <f>IF(AM3153&lt;&gt;"Good","",A3153&amp;","&amp;C3153&amp;","&amp;B3153&amp;","&amp;D3153&amp;","&amp;M3153&amp;","&amp;T3153&amp;","&amp;U3153&amp;","&amp;V3153&amp;","&amp;W3153&amp;","&amp;X3153&amp;","&amp;IF(Y3153&lt;&gt;"",VLOOKUP(Y3153,'Vlookup''sRef'!$C$3:$D$6,2,FALSE),"")&amp;","&amp;IF(Z3153&lt;&gt;"",VLOOKUP(Z3153,'Vlookup''sRef'!$F$3:$G$4,2,FALSE),"")&amp;","&amp;AA3153&amp;","&amp;AB3153&amp;","&amp;AC3153&amp;","&amp;AD3153&amp;","&amp;AE3153&amp;","&amp;AF3153&amp;","&amp;AG3153&amp;","&amp;AH3153&amp;","&amp;IF(AI3153&lt;&gt;"",VLOOKUP(AI3153,'Vlookup''sRef'!$O$2:$P$101,2,FALSE),"")&amp;","&amp;IF(AJ3153&lt;&gt;"",VLOOKUP(AJ3153,RulesetRef!$A$2:$B$77,2,FALSE),"")&amp;","&amp;AK3153&amp;","&amp;AL3153)</f>
        <v/>
      </c>
    </row>
    <row r="3154" spans="5:40" ht="15.6" customHeight="1">
      <c r="E3154" s="15" t="str">
        <f>IF(AND(A3154="",D3154=""),"",IF(OR(AND(ISNUMBER(SEARCH("@",A3154))*ISNUMBER(SEARCH(".",A3154,SEARCH("@",A3154))),ISBLANK(D3154)),LEN(D3154)&gt;=8),1,0))</f>
        <v/>
      </c>
      <c r="M3154" s="15" t="str">
        <f t="shared" si="98"/>
        <v/>
      </c>
      <c r="T3154" s="15" t="str">
        <f t="shared" si="99"/>
        <v/>
      </c>
      <c r="AM3154" s="13" t="str">
        <f>IF(COUNTBLANK(A3154:AL3154)=30,"",IF(A3154="","User Name Missing",IF(B3154="","First Name Missing",IF(C3154="","Last Name Missing",IF(E3154=0,"Password Short(Min 8 Charcters)",IF(M3154="","Group Missing",IF(U3154="","Security Clearance Missing","Good")))))))</f>
        <v>User Name Missing</v>
      </c>
      <c r="AN3154" s="45" t="str">
        <f>IF(AM3154&lt;&gt;"Good","",A3154&amp;","&amp;C3154&amp;","&amp;B3154&amp;","&amp;D3154&amp;","&amp;M3154&amp;","&amp;T3154&amp;","&amp;U3154&amp;","&amp;V3154&amp;","&amp;W3154&amp;","&amp;X3154&amp;","&amp;IF(Y3154&lt;&gt;"",VLOOKUP(Y3154,'Vlookup''sRef'!$C$3:$D$6,2,FALSE),"")&amp;","&amp;IF(Z3154&lt;&gt;"",VLOOKUP(Z3154,'Vlookup''sRef'!$F$3:$G$4,2,FALSE),"")&amp;","&amp;AA3154&amp;","&amp;AB3154&amp;","&amp;AC3154&amp;","&amp;AD3154&amp;","&amp;AE3154&amp;","&amp;AF3154&amp;","&amp;AG3154&amp;","&amp;AH3154&amp;","&amp;IF(AI3154&lt;&gt;"",VLOOKUP(AI3154,'Vlookup''sRef'!$O$2:$P$101,2,FALSE),"")&amp;","&amp;IF(AJ3154&lt;&gt;"",VLOOKUP(AJ3154,RulesetRef!$A$2:$B$77,2,FALSE),"")&amp;","&amp;AK3154&amp;","&amp;AL3154)</f>
        <v/>
      </c>
    </row>
    <row r="3155" spans="5:40" ht="15.6" customHeight="1">
      <c r="E3155" s="15" t="str">
        <f>IF(AND(A3155="",D3155=""),"",IF(OR(AND(ISNUMBER(SEARCH("@",A3155))*ISNUMBER(SEARCH(".",A3155,SEARCH("@",A3155))),ISBLANK(D3155)),LEN(D3155)&gt;=8),1,0))</f>
        <v/>
      </c>
      <c r="M3155" s="15" t="str">
        <f t="shared" si="98"/>
        <v/>
      </c>
      <c r="T3155" s="15" t="str">
        <f t="shared" si="99"/>
        <v/>
      </c>
      <c r="AM3155" s="13" t="str">
        <f>IF(COUNTBLANK(A3155:AL3155)=30,"",IF(A3155="","User Name Missing",IF(B3155="","First Name Missing",IF(C3155="","Last Name Missing",IF(E3155=0,"Password Short(Min 8 Charcters)",IF(M3155="","Group Missing",IF(U3155="","Security Clearance Missing","Good")))))))</f>
        <v>User Name Missing</v>
      </c>
      <c r="AN3155" s="45" t="str">
        <f>IF(AM3155&lt;&gt;"Good","",A3155&amp;","&amp;C3155&amp;","&amp;B3155&amp;","&amp;D3155&amp;","&amp;M3155&amp;","&amp;T3155&amp;","&amp;U3155&amp;","&amp;V3155&amp;","&amp;W3155&amp;","&amp;X3155&amp;","&amp;IF(Y3155&lt;&gt;"",VLOOKUP(Y3155,'Vlookup''sRef'!$C$3:$D$6,2,FALSE),"")&amp;","&amp;IF(Z3155&lt;&gt;"",VLOOKUP(Z3155,'Vlookup''sRef'!$F$3:$G$4,2,FALSE),"")&amp;","&amp;AA3155&amp;","&amp;AB3155&amp;","&amp;AC3155&amp;","&amp;AD3155&amp;","&amp;AE3155&amp;","&amp;AF3155&amp;","&amp;AG3155&amp;","&amp;AH3155&amp;","&amp;IF(AI3155&lt;&gt;"",VLOOKUP(AI3155,'Vlookup''sRef'!$O$2:$P$101,2,FALSE),"")&amp;","&amp;IF(AJ3155&lt;&gt;"",VLOOKUP(AJ3155,RulesetRef!$A$2:$B$77,2,FALSE),"")&amp;","&amp;AK3155&amp;","&amp;AL3155)</f>
        <v/>
      </c>
    </row>
    <row r="3156" spans="5:40" ht="15.6" customHeight="1">
      <c r="E3156" s="15" t="str">
        <f>IF(AND(A3156="",D3156=""),"",IF(OR(AND(ISNUMBER(SEARCH("@",A3156))*ISNUMBER(SEARCH(".",A3156,SEARCH("@",A3156))),ISBLANK(D3156)),LEN(D3156)&gt;=8),1,0))</f>
        <v/>
      </c>
      <c r="M3156" s="15" t="str">
        <f t="shared" si="98"/>
        <v/>
      </c>
      <c r="T3156" s="15" t="str">
        <f t="shared" si="99"/>
        <v/>
      </c>
      <c r="AM3156" s="13" t="str">
        <f>IF(COUNTBLANK(A3156:AL3156)=30,"",IF(A3156="","User Name Missing",IF(B3156="","First Name Missing",IF(C3156="","Last Name Missing",IF(E3156=0,"Password Short(Min 8 Charcters)",IF(M3156="","Group Missing",IF(U3156="","Security Clearance Missing","Good")))))))</f>
        <v>User Name Missing</v>
      </c>
      <c r="AN3156" s="45" t="str">
        <f>IF(AM3156&lt;&gt;"Good","",A3156&amp;","&amp;C3156&amp;","&amp;B3156&amp;","&amp;D3156&amp;","&amp;M3156&amp;","&amp;T3156&amp;","&amp;U3156&amp;","&amp;V3156&amp;","&amp;W3156&amp;","&amp;X3156&amp;","&amp;IF(Y3156&lt;&gt;"",VLOOKUP(Y3156,'Vlookup''sRef'!$C$3:$D$6,2,FALSE),"")&amp;","&amp;IF(Z3156&lt;&gt;"",VLOOKUP(Z3156,'Vlookup''sRef'!$F$3:$G$4,2,FALSE),"")&amp;","&amp;AA3156&amp;","&amp;AB3156&amp;","&amp;AC3156&amp;","&amp;AD3156&amp;","&amp;AE3156&amp;","&amp;AF3156&amp;","&amp;AG3156&amp;","&amp;AH3156&amp;","&amp;IF(AI3156&lt;&gt;"",VLOOKUP(AI3156,'Vlookup''sRef'!$O$2:$P$101,2,FALSE),"")&amp;","&amp;IF(AJ3156&lt;&gt;"",VLOOKUP(AJ3156,RulesetRef!$A$2:$B$77,2,FALSE),"")&amp;","&amp;AK3156&amp;","&amp;AL3156)</f>
        <v/>
      </c>
    </row>
    <row r="3157" spans="5:40" ht="15.6" customHeight="1">
      <c r="E3157" s="15" t="str">
        <f>IF(AND(A3157="",D3157=""),"",IF(OR(AND(ISNUMBER(SEARCH("@",A3157))*ISNUMBER(SEARCH(".",A3157,SEARCH("@",A3157))),ISBLANK(D3157)),LEN(D3157)&gt;=8),1,0))</f>
        <v/>
      </c>
      <c r="M3157" s="15" t="str">
        <f t="shared" si="98"/>
        <v/>
      </c>
      <c r="T3157" s="15" t="str">
        <f t="shared" si="99"/>
        <v/>
      </c>
      <c r="AM3157" s="13" t="str">
        <f>IF(COUNTBLANK(A3157:AL3157)=30,"",IF(A3157="","User Name Missing",IF(B3157="","First Name Missing",IF(C3157="","Last Name Missing",IF(E3157=0,"Password Short(Min 8 Charcters)",IF(M3157="","Group Missing",IF(U3157="","Security Clearance Missing","Good")))))))</f>
        <v>User Name Missing</v>
      </c>
      <c r="AN3157" s="45" t="str">
        <f>IF(AM3157&lt;&gt;"Good","",A3157&amp;","&amp;C3157&amp;","&amp;B3157&amp;","&amp;D3157&amp;","&amp;M3157&amp;","&amp;T3157&amp;","&amp;U3157&amp;","&amp;V3157&amp;","&amp;W3157&amp;","&amp;X3157&amp;","&amp;IF(Y3157&lt;&gt;"",VLOOKUP(Y3157,'Vlookup''sRef'!$C$3:$D$6,2,FALSE),"")&amp;","&amp;IF(Z3157&lt;&gt;"",VLOOKUP(Z3157,'Vlookup''sRef'!$F$3:$G$4,2,FALSE),"")&amp;","&amp;AA3157&amp;","&amp;AB3157&amp;","&amp;AC3157&amp;","&amp;AD3157&amp;","&amp;AE3157&amp;","&amp;AF3157&amp;","&amp;AG3157&amp;","&amp;AH3157&amp;","&amp;IF(AI3157&lt;&gt;"",VLOOKUP(AI3157,'Vlookup''sRef'!$O$2:$P$101,2,FALSE),"")&amp;","&amp;IF(AJ3157&lt;&gt;"",VLOOKUP(AJ3157,RulesetRef!$A$2:$B$77,2,FALSE),"")&amp;","&amp;AK3157&amp;","&amp;AL3157)</f>
        <v/>
      </c>
    </row>
    <row r="3158" spans="5:40" ht="15.6" customHeight="1">
      <c r="E3158" s="15" t="str">
        <f>IF(AND(A3158="",D3158=""),"",IF(OR(AND(ISNUMBER(SEARCH("@",A3158))*ISNUMBER(SEARCH(".",A3158,SEARCH("@",A3158))),ISBLANK(D3158)),LEN(D3158)&gt;=8),1,0))</f>
        <v/>
      </c>
      <c r="M3158" s="15" t="str">
        <f t="shared" si="98"/>
        <v/>
      </c>
      <c r="T3158" s="15" t="str">
        <f t="shared" si="99"/>
        <v/>
      </c>
      <c r="AM3158" s="13" t="str">
        <f>IF(COUNTBLANK(A3158:AL3158)=30,"",IF(A3158="","User Name Missing",IF(B3158="","First Name Missing",IF(C3158="","Last Name Missing",IF(E3158=0,"Password Short(Min 8 Charcters)",IF(M3158="","Group Missing",IF(U3158="","Security Clearance Missing","Good")))))))</f>
        <v>User Name Missing</v>
      </c>
      <c r="AN3158" s="45" t="str">
        <f>IF(AM3158&lt;&gt;"Good","",A3158&amp;","&amp;C3158&amp;","&amp;B3158&amp;","&amp;D3158&amp;","&amp;M3158&amp;","&amp;T3158&amp;","&amp;U3158&amp;","&amp;V3158&amp;","&amp;W3158&amp;","&amp;X3158&amp;","&amp;IF(Y3158&lt;&gt;"",VLOOKUP(Y3158,'Vlookup''sRef'!$C$3:$D$6,2,FALSE),"")&amp;","&amp;IF(Z3158&lt;&gt;"",VLOOKUP(Z3158,'Vlookup''sRef'!$F$3:$G$4,2,FALSE),"")&amp;","&amp;AA3158&amp;","&amp;AB3158&amp;","&amp;AC3158&amp;","&amp;AD3158&amp;","&amp;AE3158&amp;","&amp;AF3158&amp;","&amp;AG3158&amp;","&amp;AH3158&amp;","&amp;IF(AI3158&lt;&gt;"",VLOOKUP(AI3158,'Vlookup''sRef'!$O$2:$P$101,2,FALSE),"")&amp;","&amp;IF(AJ3158&lt;&gt;"",VLOOKUP(AJ3158,RulesetRef!$A$2:$B$77,2,FALSE),"")&amp;","&amp;AK3158&amp;","&amp;AL3158)</f>
        <v/>
      </c>
    </row>
    <row r="3159" spans="5:40" ht="15.6" customHeight="1">
      <c r="E3159" s="15" t="str">
        <f>IF(AND(A3159="",D3159=""),"",IF(OR(AND(ISNUMBER(SEARCH("@",A3159))*ISNUMBER(SEARCH(".",A3159,SEARCH("@",A3159))),ISBLANK(D3159)),LEN(D3159)&gt;=8),1,0))</f>
        <v/>
      </c>
      <c r="M3159" s="15" t="str">
        <f t="shared" si="98"/>
        <v/>
      </c>
      <c r="T3159" s="15" t="str">
        <f t="shared" si="99"/>
        <v/>
      </c>
      <c r="AM3159" s="13" t="str">
        <f>IF(COUNTBLANK(A3159:AL3159)=30,"",IF(A3159="","User Name Missing",IF(B3159="","First Name Missing",IF(C3159="","Last Name Missing",IF(E3159=0,"Password Short(Min 8 Charcters)",IF(M3159="","Group Missing",IF(U3159="","Security Clearance Missing","Good")))))))</f>
        <v>User Name Missing</v>
      </c>
      <c r="AN3159" s="45" t="str">
        <f>IF(AM3159&lt;&gt;"Good","",A3159&amp;","&amp;C3159&amp;","&amp;B3159&amp;","&amp;D3159&amp;","&amp;M3159&amp;","&amp;T3159&amp;","&amp;U3159&amp;","&amp;V3159&amp;","&amp;W3159&amp;","&amp;X3159&amp;","&amp;IF(Y3159&lt;&gt;"",VLOOKUP(Y3159,'Vlookup''sRef'!$C$3:$D$6,2,FALSE),"")&amp;","&amp;IF(Z3159&lt;&gt;"",VLOOKUP(Z3159,'Vlookup''sRef'!$F$3:$G$4,2,FALSE),"")&amp;","&amp;AA3159&amp;","&amp;AB3159&amp;","&amp;AC3159&amp;","&amp;AD3159&amp;","&amp;AE3159&amp;","&amp;AF3159&amp;","&amp;AG3159&amp;","&amp;AH3159&amp;","&amp;IF(AI3159&lt;&gt;"",VLOOKUP(AI3159,'Vlookup''sRef'!$O$2:$P$101,2,FALSE),"")&amp;","&amp;IF(AJ3159&lt;&gt;"",VLOOKUP(AJ3159,RulesetRef!$A$2:$B$77,2,FALSE),"")&amp;","&amp;AK3159&amp;","&amp;AL3159)</f>
        <v/>
      </c>
    </row>
    <row r="3160" spans="5:40" ht="15.6" customHeight="1">
      <c r="E3160" s="15" t="str">
        <f>IF(AND(A3160="",D3160=""),"",IF(OR(AND(ISNUMBER(SEARCH("@",A3160))*ISNUMBER(SEARCH(".",A3160,SEARCH("@",A3160))),ISBLANK(D3160)),LEN(D3160)&gt;=8),1,0))</f>
        <v/>
      </c>
      <c r="M3160" s="15" t="str">
        <f t="shared" si="98"/>
        <v/>
      </c>
      <c r="T3160" s="15" t="str">
        <f t="shared" si="99"/>
        <v/>
      </c>
      <c r="AM3160" s="13" t="str">
        <f>IF(COUNTBLANK(A3160:AL3160)=30,"",IF(A3160="","User Name Missing",IF(B3160="","First Name Missing",IF(C3160="","Last Name Missing",IF(E3160=0,"Password Short(Min 8 Charcters)",IF(M3160="","Group Missing",IF(U3160="","Security Clearance Missing","Good")))))))</f>
        <v>User Name Missing</v>
      </c>
      <c r="AN3160" s="45" t="str">
        <f>IF(AM3160&lt;&gt;"Good","",A3160&amp;","&amp;C3160&amp;","&amp;B3160&amp;","&amp;D3160&amp;","&amp;M3160&amp;","&amp;T3160&amp;","&amp;U3160&amp;","&amp;V3160&amp;","&amp;W3160&amp;","&amp;X3160&amp;","&amp;IF(Y3160&lt;&gt;"",VLOOKUP(Y3160,'Vlookup''sRef'!$C$3:$D$6,2,FALSE),"")&amp;","&amp;IF(Z3160&lt;&gt;"",VLOOKUP(Z3160,'Vlookup''sRef'!$F$3:$G$4,2,FALSE),"")&amp;","&amp;AA3160&amp;","&amp;AB3160&amp;","&amp;AC3160&amp;","&amp;AD3160&amp;","&amp;AE3160&amp;","&amp;AF3160&amp;","&amp;AG3160&amp;","&amp;AH3160&amp;","&amp;IF(AI3160&lt;&gt;"",VLOOKUP(AI3160,'Vlookup''sRef'!$O$2:$P$101,2,FALSE),"")&amp;","&amp;IF(AJ3160&lt;&gt;"",VLOOKUP(AJ3160,RulesetRef!$A$2:$B$77,2,FALSE),"")&amp;","&amp;AK3160&amp;","&amp;AL3160)</f>
        <v/>
      </c>
    </row>
    <row r="3161" spans="5:40" ht="15.6" customHeight="1">
      <c r="E3161" s="15" t="str">
        <f>IF(AND(A3161="",D3161=""),"",IF(OR(AND(ISNUMBER(SEARCH("@",A3161))*ISNUMBER(SEARCH(".",A3161,SEARCH("@",A3161))),ISBLANK(D3161)),LEN(D3161)&gt;=8),1,0))</f>
        <v/>
      </c>
      <c r="M3161" s="15" t="str">
        <f t="shared" si="98"/>
        <v/>
      </c>
      <c r="T3161" s="15" t="str">
        <f t="shared" si="99"/>
        <v/>
      </c>
      <c r="AM3161" s="13" t="str">
        <f>IF(COUNTBLANK(A3161:AL3161)=30,"",IF(A3161="","User Name Missing",IF(B3161="","First Name Missing",IF(C3161="","Last Name Missing",IF(E3161=0,"Password Short(Min 8 Charcters)",IF(M3161="","Group Missing",IF(U3161="","Security Clearance Missing","Good")))))))</f>
        <v>User Name Missing</v>
      </c>
      <c r="AN3161" s="45" t="str">
        <f>IF(AM3161&lt;&gt;"Good","",A3161&amp;","&amp;C3161&amp;","&amp;B3161&amp;","&amp;D3161&amp;","&amp;M3161&amp;","&amp;T3161&amp;","&amp;U3161&amp;","&amp;V3161&amp;","&amp;W3161&amp;","&amp;X3161&amp;","&amp;IF(Y3161&lt;&gt;"",VLOOKUP(Y3161,'Vlookup''sRef'!$C$3:$D$6,2,FALSE),"")&amp;","&amp;IF(Z3161&lt;&gt;"",VLOOKUP(Z3161,'Vlookup''sRef'!$F$3:$G$4,2,FALSE),"")&amp;","&amp;AA3161&amp;","&amp;AB3161&amp;","&amp;AC3161&amp;","&amp;AD3161&amp;","&amp;AE3161&amp;","&amp;AF3161&amp;","&amp;AG3161&amp;","&amp;AH3161&amp;","&amp;IF(AI3161&lt;&gt;"",VLOOKUP(AI3161,'Vlookup''sRef'!$O$2:$P$101,2,FALSE),"")&amp;","&amp;IF(AJ3161&lt;&gt;"",VLOOKUP(AJ3161,RulesetRef!$A$2:$B$77,2,FALSE),"")&amp;","&amp;AK3161&amp;","&amp;AL3161)</f>
        <v/>
      </c>
    </row>
    <row r="3162" spans="5:40" ht="15.6" customHeight="1">
      <c r="E3162" s="15" t="str">
        <f>IF(AND(A3162="",D3162=""),"",IF(OR(AND(ISNUMBER(SEARCH("@",A3162))*ISNUMBER(SEARCH(".",A3162,SEARCH("@",A3162))),ISBLANK(D3162)),LEN(D3162)&gt;=8),1,0))</f>
        <v/>
      </c>
      <c r="M3162" s="15" t="str">
        <f t="shared" si="98"/>
        <v/>
      </c>
      <c r="T3162" s="15" t="str">
        <f t="shared" si="99"/>
        <v/>
      </c>
      <c r="AM3162" s="13" t="str">
        <f>IF(COUNTBLANK(A3162:AL3162)=30,"",IF(A3162="","User Name Missing",IF(B3162="","First Name Missing",IF(C3162="","Last Name Missing",IF(E3162=0,"Password Short(Min 8 Charcters)",IF(M3162="","Group Missing",IF(U3162="","Security Clearance Missing","Good")))))))</f>
        <v>User Name Missing</v>
      </c>
      <c r="AN3162" s="45" t="str">
        <f>IF(AM3162&lt;&gt;"Good","",A3162&amp;","&amp;C3162&amp;","&amp;B3162&amp;","&amp;D3162&amp;","&amp;M3162&amp;","&amp;T3162&amp;","&amp;U3162&amp;","&amp;V3162&amp;","&amp;W3162&amp;","&amp;X3162&amp;","&amp;IF(Y3162&lt;&gt;"",VLOOKUP(Y3162,'Vlookup''sRef'!$C$3:$D$6,2,FALSE),"")&amp;","&amp;IF(Z3162&lt;&gt;"",VLOOKUP(Z3162,'Vlookup''sRef'!$F$3:$G$4,2,FALSE),"")&amp;","&amp;AA3162&amp;","&amp;AB3162&amp;","&amp;AC3162&amp;","&amp;AD3162&amp;","&amp;AE3162&amp;","&amp;AF3162&amp;","&amp;AG3162&amp;","&amp;AH3162&amp;","&amp;IF(AI3162&lt;&gt;"",VLOOKUP(AI3162,'Vlookup''sRef'!$O$2:$P$101,2,FALSE),"")&amp;","&amp;IF(AJ3162&lt;&gt;"",VLOOKUP(AJ3162,RulesetRef!$A$2:$B$77,2,FALSE),"")&amp;","&amp;AK3162&amp;","&amp;AL3162)</f>
        <v/>
      </c>
    </row>
    <row r="3163" spans="5:40" ht="15.6" customHeight="1">
      <c r="E3163" s="15" t="str">
        <f>IF(AND(A3163="",D3163=""),"",IF(OR(AND(ISNUMBER(SEARCH("@",A3163))*ISNUMBER(SEARCH(".",A3163,SEARCH("@",A3163))),ISBLANK(D3163)),LEN(D3163)&gt;=8),1,0))</f>
        <v/>
      </c>
      <c r="M3163" s="15" t="str">
        <f t="shared" si="98"/>
        <v/>
      </c>
      <c r="T3163" s="15" t="str">
        <f t="shared" si="99"/>
        <v/>
      </c>
      <c r="AM3163" s="13" t="str">
        <f>IF(COUNTBLANK(A3163:AL3163)=30,"",IF(A3163="","User Name Missing",IF(B3163="","First Name Missing",IF(C3163="","Last Name Missing",IF(E3163=0,"Password Short(Min 8 Charcters)",IF(M3163="","Group Missing",IF(U3163="","Security Clearance Missing","Good")))))))</f>
        <v>User Name Missing</v>
      </c>
      <c r="AN3163" s="45" t="str">
        <f>IF(AM3163&lt;&gt;"Good","",A3163&amp;","&amp;C3163&amp;","&amp;B3163&amp;","&amp;D3163&amp;","&amp;M3163&amp;","&amp;T3163&amp;","&amp;U3163&amp;","&amp;V3163&amp;","&amp;W3163&amp;","&amp;X3163&amp;","&amp;IF(Y3163&lt;&gt;"",VLOOKUP(Y3163,'Vlookup''sRef'!$C$3:$D$6,2,FALSE),"")&amp;","&amp;IF(Z3163&lt;&gt;"",VLOOKUP(Z3163,'Vlookup''sRef'!$F$3:$G$4,2,FALSE),"")&amp;","&amp;AA3163&amp;","&amp;AB3163&amp;","&amp;AC3163&amp;","&amp;AD3163&amp;","&amp;AE3163&amp;","&amp;AF3163&amp;","&amp;AG3163&amp;","&amp;AH3163&amp;","&amp;IF(AI3163&lt;&gt;"",VLOOKUP(AI3163,'Vlookup''sRef'!$O$2:$P$101,2,FALSE),"")&amp;","&amp;IF(AJ3163&lt;&gt;"",VLOOKUP(AJ3163,RulesetRef!$A$2:$B$77,2,FALSE),"")&amp;","&amp;AK3163&amp;","&amp;AL3163)</f>
        <v/>
      </c>
    </row>
    <row r="3164" spans="5:40" ht="15.6" customHeight="1">
      <c r="E3164" s="15" t="str">
        <f>IF(AND(A3164="",D3164=""),"",IF(OR(AND(ISNUMBER(SEARCH("@",A3164))*ISNUMBER(SEARCH(".",A3164,SEARCH("@",A3164))),ISBLANK(D3164)),LEN(D3164)&gt;=8),1,0))</f>
        <v/>
      </c>
      <c r="M3164" s="15" t="str">
        <f t="shared" si="98"/>
        <v/>
      </c>
      <c r="T3164" s="15" t="str">
        <f t="shared" si="99"/>
        <v/>
      </c>
      <c r="AM3164" s="13" t="str">
        <f>IF(COUNTBLANK(A3164:AL3164)=30,"",IF(A3164="","User Name Missing",IF(B3164="","First Name Missing",IF(C3164="","Last Name Missing",IF(E3164=0,"Password Short(Min 8 Charcters)",IF(M3164="","Group Missing",IF(U3164="","Security Clearance Missing","Good")))))))</f>
        <v>User Name Missing</v>
      </c>
      <c r="AN3164" s="45" t="str">
        <f>IF(AM3164&lt;&gt;"Good","",A3164&amp;","&amp;C3164&amp;","&amp;B3164&amp;","&amp;D3164&amp;","&amp;M3164&amp;","&amp;T3164&amp;","&amp;U3164&amp;","&amp;V3164&amp;","&amp;W3164&amp;","&amp;X3164&amp;","&amp;IF(Y3164&lt;&gt;"",VLOOKUP(Y3164,'Vlookup''sRef'!$C$3:$D$6,2,FALSE),"")&amp;","&amp;IF(Z3164&lt;&gt;"",VLOOKUP(Z3164,'Vlookup''sRef'!$F$3:$G$4,2,FALSE),"")&amp;","&amp;AA3164&amp;","&amp;AB3164&amp;","&amp;AC3164&amp;","&amp;AD3164&amp;","&amp;AE3164&amp;","&amp;AF3164&amp;","&amp;AG3164&amp;","&amp;AH3164&amp;","&amp;IF(AI3164&lt;&gt;"",VLOOKUP(AI3164,'Vlookup''sRef'!$O$2:$P$101,2,FALSE),"")&amp;","&amp;IF(AJ3164&lt;&gt;"",VLOOKUP(AJ3164,RulesetRef!$A$2:$B$77,2,FALSE),"")&amp;","&amp;AK3164&amp;","&amp;AL3164)</f>
        <v/>
      </c>
    </row>
    <row r="3165" spans="5:40" ht="15.6" customHeight="1">
      <c r="E3165" s="15" t="str">
        <f>IF(AND(A3165="",D3165=""),"",IF(OR(AND(ISNUMBER(SEARCH("@",A3165))*ISNUMBER(SEARCH(".",A3165,SEARCH("@",A3165))),ISBLANK(D3165)),LEN(D3165)&gt;=8),1,0))</f>
        <v/>
      </c>
      <c r="M3165" s="15" t="str">
        <f t="shared" si="98"/>
        <v/>
      </c>
      <c r="T3165" s="15" t="str">
        <f t="shared" si="99"/>
        <v/>
      </c>
      <c r="AM3165" s="13" t="str">
        <f>IF(COUNTBLANK(A3165:AL3165)=30,"",IF(A3165="","User Name Missing",IF(B3165="","First Name Missing",IF(C3165="","Last Name Missing",IF(E3165=0,"Password Short(Min 8 Charcters)",IF(M3165="","Group Missing",IF(U3165="","Security Clearance Missing","Good")))))))</f>
        <v>User Name Missing</v>
      </c>
      <c r="AN3165" s="45" t="str">
        <f>IF(AM3165&lt;&gt;"Good","",A3165&amp;","&amp;C3165&amp;","&amp;B3165&amp;","&amp;D3165&amp;","&amp;M3165&amp;","&amp;T3165&amp;","&amp;U3165&amp;","&amp;V3165&amp;","&amp;W3165&amp;","&amp;X3165&amp;","&amp;IF(Y3165&lt;&gt;"",VLOOKUP(Y3165,'Vlookup''sRef'!$C$3:$D$6,2,FALSE),"")&amp;","&amp;IF(Z3165&lt;&gt;"",VLOOKUP(Z3165,'Vlookup''sRef'!$F$3:$G$4,2,FALSE),"")&amp;","&amp;AA3165&amp;","&amp;AB3165&amp;","&amp;AC3165&amp;","&amp;AD3165&amp;","&amp;AE3165&amp;","&amp;AF3165&amp;","&amp;AG3165&amp;","&amp;AH3165&amp;","&amp;IF(AI3165&lt;&gt;"",VLOOKUP(AI3165,'Vlookup''sRef'!$O$2:$P$101,2,FALSE),"")&amp;","&amp;IF(AJ3165&lt;&gt;"",VLOOKUP(AJ3165,RulesetRef!$A$2:$B$77,2,FALSE),"")&amp;","&amp;AK3165&amp;","&amp;AL3165)</f>
        <v/>
      </c>
    </row>
    <row r="3166" spans="5:40" ht="15.6" customHeight="1">
      <c r="E3166" s="15" t="str">
        <f>IF(AND(A3166="",D3166=""),"",IF(OR(AND(ISNUMBER(SEARCH("@",A3166))*ISNUMBER(SEARCH(".",A3166,SEARCH("@",A3166))),ISBLANK(D3166)),LEN(D3166)&gt;=8),1,0))</f>
        <v/>
      </c>
      <c r="M3166" s="15" t="str">
        <f t="shared" si="98"/>
        <v/>
      </c>
      <c r="T3166" s="15" t="str">
        <f t="shared" si="99"/>
        <v/>
      </c>
      <c r="AM3166" s="13" t="str">
        <f>IF(COUNTBLANK(A3166:AL3166)=30,"",IF(A3166="","User Name Missing",IF(B3166="","First Name Missing",IF(C3166="","Last Name Missing",IF(E3166=0,"Password Short(Min 8 Charcters)",IF(M3166="","Group Missing",IF(U3166="","Security Clearance Missing","Good")))))))</f>
        <v>User Name Missing</v>
      </c>
      <c r="AN3166" s="45" t="str">
        <f>IF(AM3166&lt;&gt;"Good","",A3166&amp;","&amp;C3166&amp;","&amp;B3166&amp;","&amp;D3166&amp;","&amp;M3166&amp;","&amp;T3166&amp;","&amp;U3166&amp;","&amp;V3166&amp;","&amp;W3166&amp;","&amp;X3166&amp;","&amp;IF(Y3166&lt;&gt;"",VLOOKUP(Y3166,'Vlookup''sRef'!$C$3:$D$6,2,FALSE),"")&amp;","&amp;IF(Z3166&lt;&gt;"",VLOOKUP(Z3166,'Vlookup''sRef'!$F$3:$G$4,2,FALSE),"")&amp;","&amp;AA3166&amp;","&amp;AB3166&amp;","&amp;AC3166&amp;","&amp;AD3166&amp;","&amp;AE3166&amp;","&amp;AF3166&amp;","&amp;AG3166&amp;","&amp;AH3166&amp;","&amp;IF(AI3166&lt;&gt;"",VLOOKUP(AI3166,'Vlookup''sRef'!$O$2:$P$101,2,FALSE),"")&amp;","&amp;IF(AJ3166&lt;&gt;"",VLOOKUP(AJ3166,RulesetRef!$A$2:$B$77,2,FALSE),"")&amp;","&amp;AK3166&amp;","&amp;AL3166)</f>
        <v/>
      </c>
    </row>
    <row r="3167" spans="5:40" ht="15.6" customHeight="1">
      <c r="E3167" s="15" t="str">
        <f>IF(AND(A3167="",D3167=""),"",IF(OR(AND(ISNUMBER(SEARCH("@",A3167))*ISNUMBER(SEARCH(".",A3167,SEARCH("@",A3167))),ISBLANK(D3167)),LEN(D3167)&gt;=8),1,0))</f>
        <v/>
      </c>
      <c r="M3167" s="15" t="str">
        <f t="shared" si="98"/>
        <v/>
      </c>
      <c r="T3167" s="15" t="str">
        <f t="shared" si="99"/>
        <v/>
      </c>
      <c r="AM3167" s="13" t="str">
        <f>IF(COUNTBLANK(A3167:AL3167)=30,"",IF(A3167="","User Name Missing",IF(B3167="","First Name Missing",IF(C3167="","Last Name Missing",IF(E3167=0,"Password Short(Min 8 Charcters)",IF(M3167="","Group Missing",IF(U3167="","Security Clearance Missing","Good")))))))</f>
        <v>User Name Missing</v>
      </c>
      <c r="AN3167" s="45" t="str">
        <f>IF(AM3167&lt;&gt;"Good","",A3167&amp;","&amp;C3167&amp;","&amp;B3167&amp;","&amp;D3167&amp;","&amp;M3167&amp;","&amp;T3167&amp;","&amp;U3167&amp;","&amp;V3167&amp;","&amp;W3167&amp;","&amp;X3167&amp;","&amp;IF(Y3167&lt;&gt;"",VLOOKUP(Y3167,'Vlookup''sRef'!$C$3:$D$6,2,FALSE),"")&amp;","&amp;IF(Z3167&lt;&gt;"",VLOOKUP(Z3167,'Vlookup''sRef'!$F$3:$G$4,2,FALSE),"")&amp;","&amp;AA3167&amp;","&amp;AB3167&amp;","&amp;AC3167&amp;","&amp;AD3167&amp;","&amp;AE3167&amp;","&amp;AF3167&amp;","&amp;AG3167&amp;","&amp;AH3167&amp;","&amp;IF(AI3167&lt;&gt;"",VLOOKUP(AI3167,'Vlookup''sRef'!$O$2:$P$101,2,FALSE),"")&amp;","&amp;IF(AJ3167&lt;&gt;"",VLOOKUP(AJ3167,RulesetRef!$A$2:$B$77,2,FALSE),"")&amp;","&amp;AK3167&amp;","&amp;AL3167)</f>
        <v/>
      </c>
    </row>
    <row r="3168" spans="5:40" ht="15.6" customHeight="1">
      <c r="E3168" s="15" t="str">
        <f>IF(AND(A3168="",D3168=""),"",IF(OR(AND(ISNUMBER(SEARCH("@",A3168))*ISNUMBER(SEARCH(".",A3168,SEARCH("@",A3168))),ISBLANK(D3168)),LEN(D3168)&gt;=8),1,0))</f>
        <v/>
      </c>
      <c r="M3168" s="15" t="str">
        <f t="shared" si="98"/>
        <v/>
      </c>
      <c r="T3168" s="15" t="str">
        <f t="shared" si="99"/>
        <v/>
      </c>
      <c r="AM3168" s="13" t="str">
        <f>IF(COUNTBLANK(A3168:AL3168)=30,"",IF(A3168="","User Name Missing",IF(B3168="","First Name Missing",IF(C3168="","Last Name Missing",IF(E3168=0,"Password Short(Min 8 Charcters)",IF(M3168="","Group Missing",IF(U3168="","Security Clearance Missing","Good")))))))</f>
        <v>User Name Missing</v>
      </c>
      <c r="AN3168" s="45" t="str">
        <f>IF(AM3168&lt;&gt;"Good","",A3168&amp;","&amp;C3168&amp;","&amp;B3168&amp;","&amp;D3168&amp;","&amp;M3168&amp;","&amp;T3168&amp;","&amp;U3168&amp;","&amp;V3168&amp;","&amp;W3168&amp;","&amp;X3168&amp;","&amp;IF(Y3168&lt;&gt;"",VLOOKUP(Y3168,'Vlookup''sRef'!$C$3:$D$6,2,FALSE),"")&amp;","&amp;IF(Z3168&lt;&gt;"",VLOOKUP(Z3168,'Vlookup''sRef'!$F$3:$G$4,2,FALSE),"")&amp;","&amp;AA3168&amp;","&amp;AB3168&amp;","&amp;AC3168&amp;","&amp;AD3168&amp;","&amp;AE3168&amp;","&amp;AF3168&amp;","&amp;AG3168&amp;","&amp;AH3168&amp;","&amp;IF(AI3168&lt;&gt;"",VLOOKUP(AI3168,'Vlookup''sRef'!$O$2:$P$101,2,FALSE),"")&amp;","&amp;IF(AJ3168&lt;&gt;"",VLOOKUP(AJ3168,RulesetRef!$A$2:$B$77,2,FALSE),"")&amp;","&amp;AK3168&amp;","&amp;AL3168)</f>
        <v/>
      </c>
    </row>
    <row r="3169" spans="5:40" ht="15.6" customHeight="1">
      <c r="E3169" s="15" t="str">
        <f>IF(AND(A3169="",D3169=""),"",IF(OR(AND(ISNUMBER(SEARCH("@",A3169))*ISNUMBER(SEARCH(".",A3169,SEARCH("@",A3169))),ISBLANK(D3169)),LEN(D3169)&gt;=8),1,0))</f>
        <v/>
      </c>
      <c r="M3169" s="15" t="str">
        <f t="shared" si="98"/>
        <v/>
      </c>
      <c r="T3169" s="15" t="str">
        <f t="shared" si="99"/>
        <v/>
      </c>
      <c r="AM3169" s="13" t="str">
        <f>IF(COUNTBLANK(A3169:AL3169)=30,"",IF(A3169="","User Name Missing",IF(B3169="","First Name Missing",IF(C3169="","Last Name Missing",IF(E3169=0,"Password Short(Min 8 Charcters)",IF(M3169="","Group Missing",IF(U3169="","Security Clearance Missing","Good")))))))</f>
        <v>User Name Missing</v>
      </c>
      <c r="AN3169" s="45" t="str">
        <f>IF(AM3169&lt;&gt;"Good","",A3169&amp;","&amp;C3169&amp;","&amp;B3169&amp;","&amp;D3169&amp;","&amp;M3169&amp;","&amp;T3169&amp;","&amp;U3169&amp;","&amp;V3169&amp;","&amp;W3169&amp;","&amp;X3169&amp;","&amp;IF(Y3169&lt;&gt;"",VLOOKUP(Y3169,'Vlookup''sRef'!$C$3:$D$6,2,FALSE),"")&amp;","&amp;IF(Z3169&lt;&gt;"",VLOOKUP(Z3169,'Vlookup''sRef'!$F$3:$G$4,2,FALSE),"")&amp;","&amp;AA3169&amp;","&amp;AB3169&amp;","&amp;AC3169&amp;","&amp;AD3169&amp;","&amp;AE3169&amp;","&amp;AF3169&amp;","&amp;AG3169&amp;","&amp;AH3169&amp;","&amp;IF(AI3169&lt;&gt;"",VLOOKUP(AI3169,'Vlookup''sRef'!$O$2:$P$101,2,FALSE),"")&amp;","&amp;IF(AJ3169&lt;&gt;"",VLOOKUP(AJ3169,RulesetRef!$A$2:$B$77,2,FALSE),"")&amp;","&amp;AK3169&amp;","&amp;AL3169)</f>
        <v/>
      </c>
    </row>
    <row r="3170" spans="5:40" ht="15.6" customHeight="1">
      <c r="E3170" s="15" t="str">
        <f>IF(AND(A3170="",D3170=""),"",IF(OR(AND(ISNUMBER(SEARCH("@",A3170))*ISNUMBER(SEARCH(".",A3170,SEARCH("@",A3170))),ISBLANK(D3170)),LEN(D3170)&gt;=8),1,0))</f>
        <v/>
      </c>
      <c r="M3170" s="15" t="str">
        <f t="shared" si="98"/>
        <v/>
      </c>
      <c r="T3170" s="15" t="str">
        <f t="shared" si="99"/>
        <v/>
      </c>
      <c r="AM3170" s="13" t="str">
        <f>IF(COUNTBLANK(A3170:AL3170)=30,"",IF(A3170="","User Name Missing",IF(B3170="","First Name Missing",IF(C3170="","Last Name Missing",IF(E3170=0,"Password Short(Min 8 Charcters)",IF(M3170="","Group Missing",IF(U3170="","Security Clearance Missing","Good")))))))</f>
        <v>User Name Missing</v>
      </c>
      <c r="AN3170" s="45" t="str">
        <f>IF(AM3170&lt;&gt;"Good","",A3170&amp;","&amp;C3170&amp;","&amp;B3170&amp;","&amp;D3170&amp;","&amp;M3170&amp;","&amp;T3170&amp;","&amp;U3170&amp;","&amp;V3170&amp;","&amp;W3170&amp;","&amp;X3170&amp;","&amp;IF(Y3170&lt;&gt;"",VLOOKUP(Y3170,'Vlookup''sRef'!$C$3:$D$6,2,FALSE),"")&amp;","&amp;IF(Z3170&lt;&gt;"",VLOOKUP(Z3170,'Vlookup''sRef'!$F$3:$G$4,2,FALSE),"")&amp;","&amp;AA3170&amp;","&amp;AB3170&amp;","&amp;AC3170&amp;","&amp;AD3170&amp;","&amp;AE3170&amp;","&amp;AF3170&amp;","&amp;AG3170&amp;","&amp;AH3170&amp;","&amp;IF(AI3170&lt;&gt;"",VLOOKUP(AI3170,'Vlookup''sRef'!$O$2:$P$101,2,FALSE),"")&amp;","&amp;IF(AJ3170&lt;&gt;"",VLOOKUP(AJ3170,RulesetRef!$A$2:$B$77,2,FALSE),"")&amp;","&amp;AK3170&amp;","&amp;AL3170)</f>
        <v/>
      </c>
    </row>
    <row r="3171" spans="5:40" ht="15.6" customHeight="1">
      <c r="E3171" s="15" t="str">
        <f>IF(AND(A3171="",D3171=""),"",IF(OR(AND(ISNUMBER(SEARCH("@",A3171))*ISNUMBER(SEARCH(".",A3171,SEARCH("@",A3171))),ISBLANK(D3171)),LEN(D3171)&gt;=8),1,0))</f>
        <v/>
      </c>
      <c r="M3171" s="15" t="str">
        <f t="shared" si="98"/>
        <v/>
      </c>
      <c r="T3171" s="15" t="str">
        <f t="shared" si="99"/>
        <v/>
      </c>
      <c r="AM3171" s="13" t="str">
        <f>IF(COUNTBLANK(A3171:AL3171)=30,"",IF(A3171="","User Name Missing",IF(B3171="","First Name Missing",IF(C3171="","Last Name Missing",IF(E3171=0,"Password Short(Min 8 Charcters)",IF(M3171="","Group Missing",IF(U3171="","Security Clearance Missing","Good")))))))</f>
        <v>User Name Missing</v>
      </c>
      <c r="AN3171" s="45" t="str">
        <f>IF(AM3171&lt;&gt;"Good","",A3171&amp;","&amp;C3171&amp;","&amp;B3171&amp;","&amp;D3171&amp;","&amp;M3171&amp;","&amp;T3171&amp;","&amp;U3171&amp;","&amp;V3171&amp;","&amp;W3171&amp;","&amp;X3171&amp;","&amp;IF(Y3171&lt;&gt;"",VLOOKUP(Y3171,'Vlookup''sRef'!$C$3:$D$6,2,FALSE),"")&amp;","&amp;IF(Z3171&lt;&gt;"",VLOOKUP(Z3171,'Vlookup''sRef'!$F$3:$G$4,2,FALSE),"")&amp;","&amp;AA3171&amp;","&amp;AB3171&amp;","&amp;AC3171&amp;","&amp;AD3171&amp;","&amp;AE3171&amp;","&amp;AF3171&amp;","&amp;AG3171&amp;","&amp;AH3171&amp;","&amp;IF(AI3171&lt;&gt;"",VLOOKUP(AI3171,'Vlookup''sRef'!$O$2:$P$101,2,FALSE),"")&amp;","&amp;IF(AJ3171&lt;&gt;"",VLOOKUP(AJ3171,RulesetRef!$A$2:$B$77,2,FALSE),"")&amp;","&amp;AK3171&amp;","&amp;AL3171)</f>
        <v/>
      </c>
    </row>
    <row r="3172" spans="5:40" ht="15.6" customHeight="1">
      <c r="E3172" s="15" t="str">
        <f>IF(AND(A3172="",D3172=""),"",IF(OR(AND(ISNUMBER(SEARCH("@",A3172))*ISNUMBER(SEARCH(".",A3172,SEARCH("@",A3172))),ISBLANK(D3172)),LEN(D3172)&gt;=8),1,0))</f>
        <v/>
      </c>
      <c r="M3172" s="15" t="str">
        <f t="shared" si="98"/>
        <v/>
      </c>
      <c r="T3172" s="15" t="str">
        <f t="shared" si="99"/>
        <v/>
      </c>
      <c r="AM3172" s="13" t="str">
        <f>IF(COUNTBLANK(A3172:AL3172)=30,"",IF(A3172="","User Name Missing",IF(B3172="","First Name Missing",IF(C3172="","Last Name Missing",IF(E3172=0,"Password Short(Min 8 Charcters)",IF(M3172="","Group Missing",IF(U3172="","Security Clearance Missing","Good")))))))</f>
        <v>User Name Missing</v>
      </c>
      <c r="AN3172" s="45" t="str">
        <f>IF(AM3172&lt;&gt;"Good","",A3172&amp;","&amp;C3172&amp;","&amp;B3172&amp;","&amp;D3172&amp;","&amp;M3172&amp;","&amp;T3172&amp;","&amp;U3172&amp;","&amp;V3172&amp;","&amp;W3172&amp;","&amp;X3172&amp;","&amp;IF(Y3172&lt;&gt;"",VLOOKUP(Y3172,'Vlookup''sRef'!$C$3:$D$6,2,FALSE),"")&amp;","&amp;IF(Z3172&lt;&gt;"",VLOOKUP(Z3172,'Vlookup''sRef'!$F$3:$G$4,2,FALSE),"")&amp;","&amp;AA3172&amp;","&amp;AB3172&amp;","&amp;AC3172&amp;","&amp;AD3172&amp;","&amp;AE3172&amp;","&amp;AF3172&amp;","&amp;AG3172&amp;","&amp;AH3172&amp;","&amp;IF(AI3172&lt;&gt;"",VLOOKUP(AI3172,'Vlookup''sRef'!$O$2:$P$101,2,FALSE),"")&amp;","&amp;IF(AJ3172&lt;&gt;"",VLOOKUP(AJ3172,RulesetRef!$A$2:$B$77,2,FALSE),"")&amp;","&amp;AK3172&amp;","&amp;AL3172)</f>
        <v/>
      </c>
    </row>
    <row r="3173" spans="5:40" ht="15.6" customHeight="1">
      <c r="E3173" s="15" t="str">
        <f>IF(AND(A3173="",D3173=""),"",IF(OR(AND(ISNUMBER(SEARCH("@",A3173))*ISNUMBER(SEARCH(".",A3173,SEARCH("@",A3173))),ISBLANK(D3173)),LEN(D3173)&gt;=8),1,0))</f>
        <v/>
      </c>
      <c r="M3173" s="15" t="str">
        <f t="shared" si="98"/>
        <v/>
      </c>
      <c r="T3173" s="15" t="str">
        <f t="shared" si="99"/>
        <v/>
      </c>
      <c r="AM3173" s="13" t="str">
        <f>IF(COUNTBLANK(A3173:AL3173)=30,"",IF(A3173="","User Name Missing",IF(B3173="","First Name Missing",IF(C3173="","Last Name Missing",IF(E3173=0,"Password Short(Min 8 Charcters)",IF(M3173="","Group Missing",IF(U3173="","Security Clearance Missing","Good")))))))</f>
        <v>User Name Missing</v>
      </c>
      <c r="AN3173" s="45" t="str">
        <f>IF(AM3173&lt;&gt;"Good","",A3173&amp;","&amp;C3173&amp;","&amp;B3173&amp;","&amp;D3173&amp;","&amp;M3173&amp;","&amp;T3173&amp;","&amp;U3173&amp;","&amp;V3173&amp;","&amp;W3173&amp;","&amp;X3173&amp;","&amp;IF(Y3173&lt;&gt;"",VLOOKUP(Y3173,'Vlookup''sRef'!$C$3:$D$6,2,FALSE),"")&amp;","&amp;IF(Z3173&lt;&gt;"",VLOOKUP(Z3173,'Vlookup''sRef'!$F$3:$G$4,2,FALSE),"")&amp;","&amp;AA3173&amp;","&amp;AB3173&amp;","&amp;AC3173&amp;","&amp;AD3173&amp;","&amp;AE3173&amp;","&amp;AF3173&amp;","&amp;AG3173&amp;","&amp;AH3173&amp;","&amp;IF(AI3173&lt;&gt;"",VLOOKUP(AI3173,'Vlookup''sRef'!$O$2:$P$101,2,FALSE),"")&amp;","&amp;IF(AJ3173&lt;&gt;"",VLOOKUP(AJ3173,RulesetRef!$A$2:$B$77,2,FALSE),"")&amp;","&amp;AK3173&amp;","&amp;AL3173)</f>
        <v/>
      </c>
    </row>
    <row r="3174" spans="5:40" ht="15.6" customHeight="1">
      <c r="E3174" s="15" t="str">
        <f>IF(AND(A3174="",D3174=""),"",IF(OR(AND(ISNUMBER(SEARCH("@",A3174))*ISNUMBER(SEARCH(".",A3174,SEARCH("@",A3174))),ISBLANK(D3174)),LEN(D3174)&gt;=8),1,0))</f>
        <v/>
      </c>
      <c r="M3174" s="15" t="str">
        <f t="shared" si="98"/>
        <v/>
      </c>
      <c r="T3174" s="15" t="str">
        <f t="shared" si="99"/>
        <v/>
      </c>
      <c r="AM3174" s="13" t="str">
        <f>IF(COUNTBLANK(A3174:AL3174)=30,"",IF(A3174="","User Name Missing",IF(B3174="","First Name Missing",IF(C3174="","Last Name Missing",IF(E3174=0,"Password Short(Min 8 Charcters)",IF(M3174="","Group Missing",IF(U3174="","Security Clearance Missing","Good")))))))</f>
        <v>User Name Missing</v>
      </c>
      <c r="AN3174" s="45" t="str">
        <f>IF(AM3174&lt;&gt;"Good","",A3174&amp;","&amp;C3174&amp;","&amp;B3174&amp;","&amp;D3174&amp;","&amp;M3174&amp;","&amp;T3174&amp;","&amp;U3174&amp;","&amp;V3174&amp;","&amp;W3174&amp;","&amp;X3174&amp;","&amp;IF(Y3174&lt;&gt;"",VLOOKUP(Y3174,'Vlookup''sRef'!$C$3:$D$6,2,FALSE),"")&amp;","&amp;IF(Z3174&lt;&gt;"",VLOOKUP(Z3174,'Vlookup''sRef'!$F$3:$G$4,2,FALSE),"")&amp;","&amp;AA3174&amp;","&amp;AB3174&amp;","&amp;AC3174&amp;","&amp;AD3174&amp;","&amp;AE3174&amp;","&amp;AF3174&amp;","&amp;AG3174&amp;","&amp;AH3174&amp;","&amp;IF(AI3174&lt;&gt;"",VLOOKUP(AI3174,'Vlookup''sRef'!$O$2:$P$101,2,FALSE),"")&amp;","&amp;IF(AJ3174&lt;&gt;"",VLOOKUP(AJ3174,RulesetRef!$A$2:$B$77,2,FALSE),"")&amp;","&amp;AK3174&amp;","&amp;AL3174)</f>
        <v/>
      </c>
    </row>
    <row r="3175" spans="5:40" ht="15.6" customHeight="1">
      <c r="E3175" s="15" t="str">
        <f>IF(AND(A3175="",D3175=""),"",IF(OR(AND(ISNUMBER(SEARCH("@",A3175))*ISNUMBER(SEARCH(".",A3175,SEARCH("@",A3175))),ISBLANK(D3175)),LEN(D3175)&gt;=8),1,0))</f>
        <v/>
      </c>
      <c r="M3175" s="15" t="str">
        <f t="shared" si="98"/>
        <v/>
      </c>
      <c r="T3175" s="15" t="str">
        <f t="shared" si="99"/>
        <v/>
      </c>
      <c r="AM3175" s="13" t="str">
        <f>IF(COUNTBLANK(A3175:AL3175)=30,"",IF(A3175="","User Name Missing",IF(B3175="","First Name Missing",IF(C3175="","Last Name Missing",IF(E3175=0,"Password Short(Min 8 Charcters)",IF(M3175="","Group Missing",IF(U3175="","Security Clearance Missing","Good")))))))</f>
        <v>User Name Missing</v>
      </c>
      <c r="AN3175" s="45" t="str">
        <f>IF(AM3175&lt;&gt;"Good","",A3175&amp;","&amp;C3175&amp;","&amp;B3175&amp;","&amp;D3175&amp;","&amp;M3175&amp;","&amp;T3175&amp;","&amp;U3175&amp;","&amp;V3175&amp;","&amp;W3175&amp;","&amp;X3175&amp;","&amp;IF(Y3175&lt;&gt;"",VLOOKUP(Y3175,'Vlookup''sRef'!$C$3:$D$6,2,FALSE),"")&amp;","&amp;IF(Z3175&lt;&gt;"",VLOOKUP(Z3175,'Vlookup''sRef'!$F$3:$G$4,2,FALSE),"")&amp;","&amp;AA3175&amp;","&amp;AB3175&amp;","&amp;AC3175&amp;","&amp;AD3175&amp;","&amp;AE3175&amp;","&amp;AF3175&amp;","&amp;AG3175&amp;","&amp;AH3175&amp;","&amp;IF(AI3175&lt;&gt;"",VLOOKUP(AI3175,'Vlookup''sRef'!$O$2:$P$101,2,FALSE),"")&amp;","&amp;IF(AJ3175&lt;&gt;"",VLOOKUP(AJ3175,RulesetRef!$A$2:$B$77,2,FALSE),"")&amp;","&amp;AK3175&amp;","&amp;AL3175)</f>
        <v/>
      </c>
    </row>
    <row r="3176" spans="5:40" ht="15.6" customHeight="1">
      <c r="E3176" s="15" t="str">
        <f>IF(AND(A3176="",D3176=""),"",IF(OR(AND(ISNUMBER(SEARCH("@",A3176))*ISNUMBER(SEARCH(".",A3176,SEARCH("@",A3176))),ISBLANK(D3176)),LEN(D3176)&gt;=8),1,0))</f>
        <v/>
      </c>
      <c r="M3176" s="15" t="str">
        <f t="shared" si="98"/>
        <v/>
      </c>
      <c r="T3176" s="15" t="str">
        <f t="shared" si="99"/>
        <v/>
      </c>
      <c r="AM3176" s="13" t="str">
        <f>IF(COUNTBLANK(A3176:AL3176)=30,"",IF(A3176="","User Name Missing",IF(B3176="","First Name Missing",IF(C3176="","Last Name Missing",IF(E3176=0,"Password Short(Min 8 Charcters)",IF(M3176="","Group Missing",IF(U3176="","Security Clearance Missing","Good")))))))</f>
        <v>User Name Missing</v>
      </c>
      <c r="AN3176" s="45" t="str">
        <f>IF(AM3176&lt;&gt;"Good","",A3176&amp;","&amp;C3176&amp;","&amp;B3176&amp;","&amp;D3176&amp;","&amp;M3176&amp;","&amp;T3176&amp;","&amp;U3176&amp;","&amp;V3176&amp;","&amp;W3176&amp;","&amp;X3176&amp;","&amp;IF(Y3176&lt;&gt;"",VLOOKUP(Y3176,'Vlookup''sRef'!$C$3:$D$6,2,FALSE),"")&amp;","&amp;IF(Z3176&lt;&gt;"",VLOOKUP(Z3176,'Vlookup''sRef'!$F$3:$G$4,2,FALSE),"")&amp;","&amp;AA3176&amp;","&amp;AB3176&amp;","&amp;AC3176&amp;","&amp;AD3176&amp;","&amp;AE3176&amp;","&amp;AF3176&amp;","&amp;AG3176&amp;","&amp;AH3176&amp;","&amp;IF(AI3176&lt;&gt;"",VLOOKUP(AI3176,'Vlookup''sRef'!$O$2:$P$101,2,FALSE),"")&amp;","&amp;IF(AJ3176&lt;&gt;"",VLOOKUP(AJ3176,RulesetRef!$A$2:$B$77,2,FALSE),"")&amp;","&amp;AK3176&amp;","&amp;AL3176)</f>
        <v/>
      </c>
    </row>
    <row r="3177" spans="5:40" ht="15.6" customHeight="1">
      <c r="E3177" s="15" t="str">
        <f>IF(AND(A3177="",D3177=""),"",IF(OR(AND(ISNUMBER(SEARCH("@",A3177))*ISNUMBER(SEARCH(".",A3177,SEARCH("@",A3177))),ISBLANK(D3177)),LEN(D3177)&gt;=8),1,0))</f>
        <v/>
      </c>
      <c r="M3177" s="15" t="str">
        <f t="shared" si="98"/>
        <v/>
      </c>
      <c r="T3177" s="15" t="str">
        <f t="shared" si="99"/>
        <v/>
      </c>
      <c r="AM3177" s="13" t="str">
        <f>IF(COUNTBLANK(A3177:AL3177)=30,"",IF(A3177="","User Name Missing",IF(B3177="","First Name Missing",IF(C3177="","Last Name Missing",IF(E3177=0,"Password Short(Min 8 Charcters)",IF(M3177="","Group Missing",IF(U3177="","Security Clearance Missing","Good")))))))</f>
        <v>User Name Missing</v>
      </c>
      <c r="AN3177" s="45" t="str">
        <f>IF(AM3177&lt;&gt;"Good","",A3177&amp;","&amp;C3177&amp;","&amp;B3177&amp;","&amp;D3177&amp;","&amp;M3177&amp;","&amp;T3177&amp;","&amp;U3177&amp;","&amp;V3177&amp;","&amp;W3177&amp;","&amp;X3177&amp;","&amp;IF(Y3177&lt;&gt;"",VLOOKUP(Y3177,'Vlookup''sRef'!$C$3:$D$6,2,FALSE),"")&amp;","&amp;IF(Z3177&lt;&gt;"",VLOOKUP(Z3177,'Vlookup''sRef'!$F$3:$G$4,2,FALSE),"")&amp;","&amp;AA3177&amp;","&amp;AB3177&amp;","&amp;AC3177&amp;","&amp;AD3177&amp;","&amp;AE3177&amp;","&amp;AF3177&amp;","&amp;AG3177&amp;","&amp;AH3177&amp;","&amp;IF(AI3177&lt;&gt;"",VLOOKUP(AI3177,'Vlookup''sRef'!$O$2:$P$101,2,FALSE),"")&amp;","&amp;IF(AJ3177&lt;&gt;"",VLOOKUP(AJ3177,RulesetRef!$A$2:$B$77,2,FALSE),"")&amp;","&amp;AK3177&amp;","&amp;AL3177)</f>
        <v/>
      </c>
    </row>
    <row r="3178" spans="5:40" ht="15.6" customHeight="1">
      <c r="E3178" s="15" t="str">
        <f>IF(AND(A3178="",D3178=""),"",IF(OR(AND(ISNUMBER(SEARCH("@",A3178))*ISNUMBER(SEARCH(".",A3178,SEARCH("@",A3178))),ISBLANK(D3178)),LEN(D3178)&gt;=8),1,0))</f>
        <v/>
      </c>
      <c r="M3178" s="15" t="str">
        <f t="shared" si="98"/>
        <v/>
      </c>
      <c r="T3178" s="15" t="str">
        <f t="shared" si="99"/>
        <v/>
      </c>
      <c r="AM3178" s="13" t="str">
        <f>IF(COUNTBLANK(A3178:AL3178)=30,"",IF(A3178="","User Name Missing",IF(B3178="","First Name Missing",IF(C3178="","Last Name Missing",IF(E3178=0,"Password Short(Min 8 Charcters)",IF(M3178="","Group Missing",IF(U3178="","Security Clearance Missing","Good")))))))</f>
        <v>User Name Missing</v>
      </c>
      <c r="AN3178" s="45" t="str">
        <f>IF(AM3178&lt;&gt;"Good","",A3178&amp;","&amp;C3178&amp;","&amp;B3178&amp;","&amp;D3178&amp;","&amp;M3178&amp;","&amp;T3178&amp;","&amp;U3178&amp;","&amp;V3178&amp;","&amp;W3178&amp;","&amp;X3178&amp;","&amp;IF(Y3178&lt;&gt;"",VLOOKUP(Y3178,'Vlookup''sRef'!$C$3:$D$6,2,FALSE),"")&amp;","&amp;IF(Z3178&lt;&gt;"",VLOOKUP(Z3178,'Vlookup''sRef'!$F$3:$G$4,2,FALSE),"")&amp;","&amp;AA3178&amp;","&amp;AB3178&amp;","&amp;AC3178&amp;","&amp;AD3178&amp;","&amp;AE3178&amp;","&amp;AF3178&amp;","&amp;AG3178&amp;","&amp;AH3178&amp;","&amp;IF(AI3178&lt;&gt;"",VLOOKUP(AI3178,'Vlookup''sRef'!$O$2:$P$101,2,FALSE),"")&amp;","&amp;IF(AJ3178&lt;&gt;"",VLOOKUP(AJ3178,RulesetRef!$A$2:$B$77,2,FALSE),"")&amp;","&amp;AK3178&amp;","&amp;AL3178)</f>
        <v/>
      </c>
    </row>
    <row r="3179" spans="5:40" ht="15.6" customHeight="1">
      <c r="E3179" s="15" t="str">
        <f>IF(AND(A3179="",D3179=""),"",IF(OR(AND(ISNUMBER(SEARCH("@",A3179))*ISNUMBER(SEARCH(".",A3179,SEARCH("@",A3179))),ISBLANK(D3179)),LEN(D3179)&gt;=8),1,0))</f>
        <v/>
      </c>
      <c r="M3179" s="15" t="str">
        <f t="shared" si="98"/>
        <v/>
      </c>
      <c r="T3179" s="15" t="str">
        <f t="shared" si="99"/>
        <v/>
      </c>
      <c r="AM3179" s="13" t="str">
        <f>IF(COUNTBLANK(A3179:AL3179)=30,"",IF(A3179="","User Name Missing",IF(B3179="","First Name Missing",IF(C3179="","Last Name Missing",IF(E3179=0,"Password Short(Min 8 Charcters)",IF(M3179="","Group Missing",IF(U3179="","Security Clearance Missing","Good")))))))</f>
        <v>User Name Missing</v>
      </c>
      <c r="AN3179" s="45" t="str">
        <f>IF(AM3179&lt;&gt;"Good","",A3179&amp;","&amp;C3179&amp;","&amp;B3179&amp;","&amp;D3179&amp;","&amp;M3179&amp;","&amp;T3179&amp;","&amp;U3179&amp;","&amp;V3179&amp;","&amp;W3179&amp;","&amp;X3179&amp;","&amp;IF(Y3179&lt;&gt;"",VLOOKUP(Y3179,'Vlookup''sRef'!$C$3:$D$6,2,FALSE),"")&amp;","&amp;IF(Z3179&lt;&gt;"",VLOOKUP(Z3179,'Vlookup''sRef'!$F$3:$G$4,2,FALSE),"")&amp;","&amp;AA3179&amp;","&amp;AB3179&amp;","&amp;AC3179&amp;","&amp;AD3179&amp;","&amp;AE3179&amp;","&amp;AF3179&amp;","&amp;AG3179&amp;","&amp;AH3179&amp;","&amp;IF(AI3179&lt;&gt;"",VLOOKUP(AI3179,'Vlookup''sRef'!$O$2:$P$101,2,FALSE),"")&amp;","&amp;IF(AJ3179&lt;&gt;"",VLOOKUP(AJ3179,RulesetRef!$A$2:$B$77,2,FALSE),"")&amp;","&amp;AK3179&amp;","&amp;AL3179)</f>
        <v/>
      </c>
    </row>
    <row r="3180" spans="5:40" ht="15.6" customHeight="1">
      <c r="E3180" s="15" t="str">
        <f>IF(AND(A3180="",D3180=""),"",IF(OR(AND(ISNUMBER(SEARCH("@",A3180))*ISNUMBER(SEARCH(".",A3180,SEARCH("@",A3180))),ISBLANK(D3180)),LEN(D3180)&gt;=8),1,0))</f>
        <v/>
      </c>
      <c r="M3180" s="15" t="str">
        <f t="shared" si="98"/>
        <v/>
      </c>
      <c r="T3180" s="15" t="str">
        <f t="shared" si="99"/>
        <v/>
      </c>
      <c r="AM3180" s="13" t="str">
        <f>IF(COUNTBLANK(A3180:AL3180)=30,"",IF(A3180="","User Name Missing",IF(B3180="","First Name Missing",IF(C3180="","Last Name Missing",IF(E3180=0,"Password Short(Min 8 Charcters)",IF(M3180="","Group Missing",IF(U3180="","Security Clearance Missing","Good")))))))</f>
        <v>User Name Missing</v>
      </c>
      <c r="AN3180" s="45" t="str">
        <f>IF(AM3180&lt;&gt;"Good","",A3180&amp;","&amp;C3180&amp;","&amp;B3180&amp;","&amp;D3180&amp;","&amp;M3180&amp;","&amp;T3180&amp;","&amp;U3180&amp;","&amp;V3180&amp;","&amp;W3180&amp;","&amp;X3180&amp;","&amp;IF(Y3180&lt;&gt;"",VLOOKUP(Y3180,'Vlookup''sRef'!$C$3:$D$6,2,FALSE),"")&amp;","&amp;IF(Z3180&lt;&gt;"",VLOOKUP(Z3180,'Vlookup''sRef'!$F$3:$G$4,2,FALSE),"")&amp;","&amp;AA3180&amp;","&amp;AB3180&amp;","&amp;AC3180&amp;","&amp;AD3180&amp;","&amp;AE3180&amp;","&amp;AF3180&amp;","&amp;AG3180&amp;","&amp;AH3180&amp;","&amp;IF(AI3180&lt;&gt;"",VLOOKUP(AI3180,'Vlookup''sRef'!$O$2:$P$101,2,FALSE),"")&amp;","&amp;IF(AJ3180&lt;&gt;"",VLOOKUP(AJ3180,RulesetRef!$A$2:$B$77,2,FALSE),"")&amp;","&amp;AK3180&amp;","&amp;AL3180)</f>
        <v/>
      </c>
    </row>
    <row r="3181" spans="5:40" ht="15.6" customHeight="1">
      <c r="E3181" s="15" t="str">
        <f>IF(AND(A3181="",D3181=""),"",IF(OR(AND(ISNUMBER(SEARCH("@",A3181))*ISNUMBER(SEARCH(".",A3181,SEARCH("@",A3181))),ISBLANK(D3181)),LEN(D3181)&gt;=8),1,0))</f>
        <v/>
      </c>
      <c r="M3181" s="15" t="str">
        <f t="shared" si="98"/>
        <v/>
      </c>
      <c r="T3181" s="15" t="str">
        <f t="shared" si="99"/>
        <v/>
      </c>
      <c r="AM3181" s="13" t="str">
        <f>IF(COUNTBLANK(A3181:AL3181)=30,"",IF(A3181="","User Name Missing",IF(B3181="","First Name Missing",IF(C3181="","Last Name Missing",IF(E3181=0,"Password Short(Min 8 Charcters)",IF(M3181="","Group Missing",IF(U3181="","Security Clearance Missing","Good")))))))</f>
        <v>User Name Missing</v>
      </c>
      <c r="AN3181" s="45" t="str">
        <f>IF(AM3181&lt;&gt;"Good","",A3181&amp;","&amp;C3181&amp;","&amp;B3181&amp;","&amp;D3181&amp;","&amp;M3181&amp;","&amp;T3181&amp;","&amp;U3181&amp;","&amp;V3181&amp;","&amp;W3181&amp;","&amp;X3181&amp;","&amp;IF(Y3181&lt;&gt;"",VLOOKUP(Y3181,'Vlookup''sRef'!$C$3:$D$6,2,FALSE),"")&amp;","&amp;IF(Z3181&lt;&gt;"",VLOOKUP(Z3181,'Vlookup''sRef'!$F$3:$G$4,2,FALSE),"")&amp;","&amp;AA3181&amp;","&amp;AB3181&amp;","&amp;AC3181&amp;","&amp;AD3181&amp;","&amp;AE3181&amp;","&amp;AF3181&amp;","&amp;AG3181&amp;","&amp;AH3181&amp;","&amp;IF(AI3181&lt;&gt;"",VLOOKUP(AI3181,'Vlookup''sRef'!$O$2:$P$101,2,FALSE),"")&amp;","&amp;IF(AJ3181&lt;&gt;"",VLOOKUP(AJ3181,RulesetRef!$A$2:$B$77,2,FALSE),"")&amp;","&amp;AK3181&amp;","&amp;AL3181)</f>
        <v/>
      </c>
    </row>
    <row r="3182" spans="5:40" ht="15.6" customHeight="1">
      <c r="E3182" s="15" t="str">
        <f>IF(AND(A3182="",D3182=""),"",IF(OR(AND(ISNUMBER(SEARCH("@",A3182))*ISNUMBER(SEARCH(".",A3182,SEARCH("@",A3182))),ISBLANK(D3182)),LEN(D3182)&gt;=8),1,0))</f>
        <v/>
      </c>
      <c r="M3182" s="15" t="str">
        <f t="shared" si="98"/>
        <v/>
      </c>
      <c r="T3182" s="15" t="str">
        <f t="shared" si="99"/>
        <v/>
      </c>
      <c r="AM3182" s="13" t="str">
        <f>IF(COUNTBLANK(A3182:AL3182)=30,"",IF(A3182="","User Name Missing",IF(B3182="","First Name Missing",IF(C3182="","Last Name Missing",IF(E3182=0,"Password Short(Min 8 Charcters)",IF(M3182="","Group Missing",IF(U3182="","Security Clearance Missing","Good")))))))</f>
        <v>User Name Missing</v>
      </c>
      <c r="AN3182" s="45" t="str">
        <f>IF(AM3182&lt;&gt;"Good","",A3182&amp;","&amp;C3182&amp;","&amp;B3182&amp;","&amp;D3182&amp;","&amp;M3182&amp;","&amp;T3182&amp;","&amp;U3182&amp;","&amp;V3182&amp;","&amp;W3182&amp;","&amp;X3182&amp;","&amp;IF(Y3182&lt;&gt;"",VLOOKUP(Y3182,'Vlookup''sRef'!$C$3:$D$6,2,FALSE),"")&amp;","&amp;IF(Z3182&lt;&gt;"",VLOOKUP(Z3182,'Vlookup''sRef'!$F$3:$G$4,2,FALSE),"")&amp;","&amp;AA3182&amp;","&amp;AB3182&amp;","&amp;AC3182&amp;","&amp;AD3182&amp;","&amp;AE3182&amp;","&amp;AF3182&amp;","&amp;AG3182&amp;","&amp;AH3182&amp;","&amp;IF(AI3182&lt;&gt;"",VLOOKUP(AI3182,'Vlookup''sRef'!$O$2:$P$101,2,FALSE),"")&amp;","&amp;IF(AJ3182&lt;&gt;"",VLOOKUP(AJ3182,RulesetRef!$A$2:$B$77,2,FALSE),"")&amp;","&amp;AK3182&amp;","&amp;AL3182)</f>
        <v/>
      </c>
    </row>
    <row r="3183" spans="5:40" ht="15.6" customHeight="1">
      <c r="E3183" s="15" t="str">
        <f>IF(AND(A3183="",D3183=""),"",IF(OR(AND(ISNUMBER(SEARCH("@",A3183))*ISNUMBER(SEARCH(".",A3183,SEARCH("@",A3183))),ISBLANK(D3183)),LEN(D3183)&gt;=8),1,0))</f>
        <v/>
      </c>
      <c r="M3183" s="15" t="str">
        <f t="shared" si="98"/>
        <v/>
      </c>
      <c r="T3183" s="15" t="str">
        <f t="shared" si="99"/>
        <v/>
      </c>
      <c r="AM3183" s="13" t="str">
        <f>IF(COUNTBLANK(A3183:AL3183)=30,"",IF(A3183="","User Name Missing",IF(B3183="","First Name Missing",IF(C3183="","Last Name Missing",IF(E3183=0,"Password Short(Min 8 Charcters)",IF(M3183="","Group Missing",IF(U3183="","Security Clearance Missing","Good")))))))</f>
        <v>User Name Missing</v>
      </c>
      <c r="AN3183" s="45" t="str">
        <f>IF(AM3183&lt;&gt;"Good","",A3183&amp;","&amp;C3183&amp;","&amp;B3183&amp;","&amp;D3183&amp;","&amp;M3183&amp;","&amp;T3183&amp;","&amp;U3183&amp;","&amp;V3183&amp;","&amp;W3183&amp;","&amp;X3183&amp;","&amp;IF(Y3183&lt;&gt;"",VLOOKUP(Y3183,'Vlookup''sRef'!$C$3:$D$6,2,FALSE),"")&amp;","&amp;IF(Z3183&lt;&gt;"",VLOOKUP(Z3183,'Vlookup''sRef'!$F$3:$G$4,2,FALSE),"")&amp;","&amp;AA3183&amp;","&amp;AB3183&amp;","&amp;AC3183&amp;","&amp;AD3183&amp;","&amp;AE3183&amp;","&amp;AF3183&amp;","&amp;AG3183&amp;","&amp;AH3183&amp;","&amp;IF(AI3183&lt;&gt;"",VLOOKUP(AI3183,'Vlookup''sRef'!$O$2:$P$101,2,FALSE),"")&amp;","&amp;IF(AJ3183&lt;&gt;"",VLOOKUP(AJ3183,RulesetRef!$A$2:$B$77,2,FALSE),"")&amp;","&amp;AK3183&amp;","&amp;AL3183)</f>
        <v/>
      </c>
    </row>
    <row r="3184" spans="5:40" ht="15.6" customHeight="1">
      <c r="E3184" s="15" t="str">
        <f>IF(AND(A3184="",D3184=""),"",IF(OR(AND(ISNUMBER(SEARCH("@",A3184))*ISNUMBER(SEARCH(".",A3184,SEARCH("@",A3184))),ISBLANK(D3184)),LEN(D3184)&gt;=8),1,0))</f>
        <v/>
      </c>
      <c r="M3184" s="15" t="str">
        <f t="shared" si="98"/>
        <v/>
      </c>
      <c r="T3184" s="15" t="str">
        <f t="shared" si="99"/>
        <v/>
      </c>
      <c r="AM3184" s="13" t="str">
        <f>IF(COUNTBLANK(A3184:AL3184)=30,"",IF(A3184="","User Name Missing",IF(B3184="","First Name Missing",IF(C3184="","Last Name Missing",IF(E3184=0,"Password Short(Min 8 Charcters)",IF(M3184="","Group Missing",IF(U3184="","Security Clearance Missing","Good")))))))</f>
        <v>User Name Missing</v>
      </c>
      <c r="AN3184" s="45" t="str">
        <f>IF(AM3184&lt;&gt;"Good","",A3184&amp;","&amp;C3184&amp;","&amp;B3184&amp;","&amp;D3184&amp;","&amp;M3184&amp;","&amp;T3184&amp;","&amp;U3184&amp;","&amp;V3184&amp;","&amp;W3184&amp;","&amp;X3184&amp;","&amp;IF(Y3184&lt;&gt;"",VLOOKUP(Y3184,'Vlookup''sRef'!$C$3:$D$6,2,FALSE),"")&amp;","&amp;IF(Z3184&lt;&gt;"",VLOOKUP(Z3184,'Vlookup''sRef'!$F$3:$G$4,2,FALSE),"")&amp;","&amp;AA3184&amp;","&amp;AB3184&amp;","&amp;AC3184&amp;","&amp;AD3184&amp;","&amp;AE3184&amp;","&amp;AF3184&amp;","&amp;AG3184&amp;","&amp;AH3184&amp;","&amp;IF(AI3184&lt;&gt;"",VLOOKUP(AI3184,'Vlookup''sRef'!$O$2:$P$101,2,FALSE),"")&amp;","&amp;IF(AJ3184&lt;&gt;"",VLOOKUP(AJ3184,RulesetRef!$A$2:$B$77,2,FALSE),"")&amp;","&amp;AK3184&amp;","&amp;AL3184)</f>
        <v/>
      </c>
    </row>
    <row r="3185" spans="5:40" ht="15.6" customHeight="1">
      <c r="E3185" s="15" t="str">
        <f>IF(AND(A3185="",D3185=""),"",IF(OR(AND(ISNUMBER(SEARCH("@",A3185))*ISNUMBER(SEARCH(".",A3185,SEARCH("@",A3185))),ISBLANK(D3185)),LEN(D3185)&gt;=8),1,0))</f>
        <v/>
      </c>
      <c r="M3185" s="15" t="str">
        <f t="shared" si="98"/>
        <v/>
      </c>
      <c r="T3185" s="15" t="str">
        <f t="shared" si="99"/>
        <v/>
      </c>
      <c r="AM3185" s="13" t="str">
        <f>IF(COUNTBLANK(A3185:AL3185)=30,"",IF(A3185="","User Name Missing",IF(B3185="","First Name Missing",IF(C3185="","Last Name Missing",IF(E3185=0,"Password Short(Min 8 Charcters)",IF(M3185="","Group Missing",IF(U3185="","Security Clearance Missing","Good")))))))</f>
        <v>User Name Missing</v>
      </c>
      <c r="AN3185" s="45" t="str">
        <f>IF(AM3185&lt;&gt;"Good","",A3185&amp;","&amp;C3185&amp;","&amp;B3185&amp;","&amp;D3185&amp;","&amp;M3185&amp;","&amp;T3185&amp;","&amp;U3185&amp;","&amp;V3185&amp;","&amp;W3185&amp;","&amp;X3185&amp;","&amp;IF(Y3185&lt;&gt;"",VLOOKUP(Y3185,'Vlookup''sRef'!$C$3:$D$6,2,FALSE),"")&amp;","&amp;IF(Z3185&lt;&gt;"",VLOOKUP(Z3185,'Vlookup''sRef'!$F$3:$G$4,2,FALSE),"")&amp;","&amp;AA3185&amp;","&amp;AB3185&amp;","&amp;AC3185&amp;","&amp;AD3185&amp;","&amp;AE3185&amp;","&amp;AF3185&amp;","&amp;AG3185&amp;","&amp;AH3185&amp;","&amp;IF(AI3185&lt;&gt;"",VLOOKUP(AI3185,'Vlookup''sRef'!$O$2:$P$101,2,FALSE),"")&amp;","&amp;IF(AJ3185&lt;&gt;"",VLOOKUP(AJ3185,RulesetRef!$A$2:$B$77,2,FALSE),"")&amp;","&amp;AK3185&amp;","&amp;AL3185)</f>
        <v/>
      </c>
    </row>
    <row r="3186" spans="5:40" ht="15.6" customHeight="1">
      <c r="E3186" s="15" t="str">
        <f>IF(AND(A3186="",D3186=""),"",IF(OR(AND(ISNUMBER(SEARCH("@",A3186))*ISNUMBER(SEARCH(".",A3186,SEARCH("@",A3186))),ISBLANK(D3186)),LEN(D3186)&gt;=8),1,0))</f>
        <v/>
      </c>
      <c r="M3186" s="15" t="str">
        <f t="shared" si="98"/>
        <v/>
      </c>
      <c r="T3186" s="15" t="str">
        <f t="shared" si="99"/>
        <v/>
      </c>
      <c r="AM3186" s="13" t="str">
        <f>IF(COUNTBLANK(A3186:AL3186)=30,"",IF(A3186="","User Name Missing",IF(B3186="","First Name Missing",IF(C3186="","Last Name Missing",IF(E3186=0,"Password Short(Min 8 Charcters)",IF(M3186="","Group Missing",IF(U3186="","Security Clearance Missing","Good")))))))</f>
        <v>User Name Missing</v>
      </c>
      <c r="AN3186" s="45" t="str">
        <f>IF(AM3186&lt;&gt;"Good","",A3186&amp;","&amp;C3186&amp;","&amp;B3186&amp;","&amp;D3186&amp;","&amp;M3186&amp;","&amp;T3186&amp;","&amp;U3186&amp;","&amp;V3186&amp;","&amp;W3186&amp;","&amp;X3186&amp;","&amp;IF(Y3186&lt;&gt;"",VLOOKUP(Y3186,'Vlookup''sRef'!$C$3:$D$6,2,FALSE),"")&amp;","&amp;IF(Z3186&lt;&gt;"",VLOOKUP(Z3186,'Vlookup''sRef'!$F$3:$G$4,2,FALSE),"")&amp;","&amp;AA3186&amp;","&amp;AB3186&amp;","&amp;AC3186&amp;","&amp;AD3186&amp;","&amp;AE3186&amp;","&amp;AF3186&amp;","&amp;AG3186&amp;","&amp;AH3186&amp;","&amp;IF(AI3186&lt;&gt;"",VLOOKUP(AI3186,'Vlookup''sRef'!$O$2:$P$101,2,FALSE),"")&amp;","&amp;IF(AJ3186&lt;&gt;"",VLOOKUP(AJ3186,RulesetRef!$A$2:$B$77,2,FALSE),"")&amp;","&amp;AK3186&amp;","&amp;AL3186)</f>
        <v/>
      </c>
    </row>
    <row r="3187" spans="5:40" ht="15.6" customHeight="1">
      <c r="E3187" s="15" t="str">
        <f>IF(AND(A3187="",D3187=""),"",IF(OR(AND(ISNUMBER(SEARCH("@",A3187))*ISNUMBER(SEARCH(".",A3187,SEARCH("@",A3187))),ISBLANK(D3187)),LEN(D3187)&gt;=8),1,0))</f>
        <v/>
      </c>
      <c r="M3187" s="15" t="str">
        <f t="shared" si="98"/>
        <v/>
      </c>
      <c r="T3187" s="15" t="str">
        <f t="shared" si="99"/>
        <v/>
      </c>
      <c r="AM3187" s="13" t="str">
        <f>IF(COUNTBLANK(A3187:AL3187)=30,"",IF(A3187="","User Name Missing",IF(B3187="","First Name Missing",IF(C3187="","Last Name Missing",IF(E3187=0,"Password Short(Min 8 Charcters)",IF(M3187="","Group Missing",IF(U3187="","Security Clearance Missing","Good")))))))</f>
        <v>User Name Missing</v>
      </c>
      <c r="AN3187" s="45" t="str">
        <f>IF(AM3187&lt;&gt;"Good","",A3187&amp;","&amp;C3187&amp;","&amp;B3187&amp;","&amp;D3187&amp;","&amp;M3187&amp;","&amp;T3187&amp;","&amp;U3187&amp;","&amp;V3187&amp;","&amp;W3187&amp;","&amp;X3187&amp;","&amp;IF(Y3187&lt;&gt;"",VLOOKUP(Y3187,'Vlookup''sRef'!$C$3:$D$6,2,FALSE),"")&amp;","&amp;IF(Z3187&lt;&gt;"",VLOOKUP(Z3187,'Vlookup''sRef'!$F$3:$G$4,2,FALSE),"")&amp;","&amp;AA3187&amp;","&amp;AB3187&amp;","&amp;AC3187&amp;","&amp;AD3187&amp;","&amp;AE3187&amp;","&amp;AF3187&amp;","&amp;AG3187&amp;","&amp;AH3187&amp;","&amp;IF(AI3187&lt;&gt;"",VLOOKUP(AI3187,'Vlookup''sRef'!$O$2:$P$101,2,FALSE),"")&amp;","&amp;IF(AJ3187&lt;&gt;"",VLOOKUP(AJ3187,RulesetRef!$A$2:$B$77,2,FALSE),"")&amp;","&amp;AK3187&amp;","&amp;AL3187)</f>
        <v/>
      </c>
    </row>
    <row r="3188" spans="5:40" ht="15.6" customHeight="1">
      <c r="E3188" s="15" t="str">
        <f>IF(AND(A3188="",D3188=""),"",IF(OR(AND(ISNUMBER(SEARCH("@",A3188))*ISNUMBER(SEARCH(".",A3188,SEARCH("@",A3188))),ISBLANK(D3188)),LEN(D3188)&gt;=8),1,0))</f>
        <v/>
      </c>
      <c r="M3188" s="15" t="str">
        <f t="shared" si="98"/>
        <v/>
      </c>
      <c r="T3188" s="15" t="str">
        <f t="shared" si="99"/>
        <v/>
      </c>
      <c r="AM3188" s="13" t="str">
        <f>IF(COUNTBLANK(A3188:AL3188)=30,"",IF(A3188="","User Name Missing",IF(B3188="","First Name Missing",IF(C3188="","Last Name Missing",IF(E3188=0,"Password Short(Min 8 Charcters)",IF(M3188="","Group Missing",IF(U3188="","Security Clearance Missing","Good")))))))</f>
        <v>User Name Missing</v>
      </c>
      <c r="AN3188" s="45" t="str">
        <f>IF(AM3188&lt;&gt;"Good","",A3188&amp;","&amp;C3188&amp;","&amp;B3188&amp;","&amp;D3188&amp;","&amp;M3188&amp;","&amp;T3188&amp;","&amp;U3188&amp;","&amp;V3188&amp;","&amp;W3188&amp;","&amp;X3188&amp;","&amp;IF(Y3188&lt;&gt;"",VLOOKUP(Y3188,'Vlookup''sRef'!$C$3:$D$6,2,FALSE),"")&amp;","&amp;IF(Z3188&lt;&gt;"",VLOOKUP(Z3188,'Vlookup''sRef'!$F$3:$G$4,2,FALSE),"")&amp;","&amp;AA3188&amp;","&amp;AB3188&amp;","&amp;AC3188&amp;","&amp;AD3188&amp;","&amp;AE3188&amp;","&amp;AF3188&amp;","&amp;AG3188&amp;","&amp;AH3188&amp;","&amp;IF(AI3188&lt;&gt;"",VLOOKUP(AI3188,'Vlookup''sRef'!$O$2:$P$101,2,FALSE),"")&amp;","&amp;IF(AJ3188&lt;&gt;"",VLOOKUP(AJ3188,RulesetRef!$A$2:$B$77,2,FALSE),"")&amp;","&amp;AK3188&amp;","&amp;AL3188)</f>
        <v/>
      </c>
    </row>
    <row r="3189" spans="5:40" ht="15.6" customHeight="1">
      <c r="E3189" s="15" t="str">
        <f>IF(AND(A3189="",D3189=""),"",IF(OR(AND(ISNUMBER(SEARCH("@",A3189))*ISNUMBER(SEARCH(".",A3189,SEARCH("@",A3189))),ISBLANK(D3189)),LEN(D3189)&gt;=8),1,0))</f>
        <v/>
      </c>
      <c r="M3189" s="15" t="str">
        <f t="shared" si="98"/>
        <v/>
      </c>
      <c r="T3189" s="15" t="str">
        <f t="shared" si="99"/>
        <v/>
      </c>
      <c r="AM3189" s="13" t="str">
        <f>IF(COUNTBLANK(A3189:AL3189)=30,"",IF(A3189="","User Name Missing",IF(B3189="","First Name Missing",IF(C3189="","Last Name Missing",IF(E3189=0,"Password Short(Min 8 Charcters)",IF(M3189="","Group Missing",IF(U3189="","Security Clearance Missing","Good")))))))</f>
        <v>User Name Missing</v>
      </c>
      <c r="AN3189" s="45" t="str">
        <f>IF(AM3189&lt;&gt;"Good","",A3189&amp;","&amp;C3189&amp;","&amp;B3189&amp;","&amp;D3189&amp;","&amp;M3189&amp;","&amp;T3189&amp;","&amp;U3189&amp;","&amp;V3189&amp;","&amp;W3189&amp;","&amp;X3189&amp;","&amp;IF(Y3189&lt;&gt;"",VLOOKUP(Y3189,'Vlookup''sRef'!$C$3:$D$6,2,FALSE),"")&amp;","&amp;IF(Z3189&lt;&gt;"",VLOOKUP(Z3189,'Vlookup''sRef'!$F$3:$G$4,2,FALSE),"")&amp;","&amp;AA3189&amp;","&amp;AB3189&amp;","&amp;AC3189&amp;","&amp;AD3189&amp;","&amp;AE3189&amp;","&amp;AF3189&amp;","&amp;AG3189&amp;","&amp;AH3189&amp;","&amp;IF(AI3189&lt;&gt;"",VLOOKUP(AI3189,'Vlookup''sRef'!$O$2:$P$101,2,FALSE),"")&amp;","&amp;IF(AJ3189&lt;&gt;"",VLOOKUP(AJ3189,RulesetRef!$A$2:$B$77,2,FALSE),"")&amp;","&amp;AK3189&amp;","&amp;AL3189)</f>
        <v/>
      </c>
    </row>
    <row r="3190" spans="5:40" ht="15.6" customHeight="1">
      <c r="E3190" s="15" t="str">
        <f>IF(AND(A3190="",D3190=""),"",IF(OR(AND(ISNUMBER(SEARCH("@",A3190))*ISNUMBER(SEARCH(".",A3190,SEARCH("@",A3190))),ISBLANK(D3190)),LEN(D3190)&gt;=8),1,0))</f>
        <v/>
      </c>
      <c r="M3190" s="15" t="str">
        <f t="shared" si="98"/>
        <v/>
      </c>
      <c r="T3190" s="15" t="str">
        <f t="shared" si="99"/>
        <v/>
      </c>
      <c r="AM3190" s="13" t="str">
        <f>IF(COUNTBLANK(A3190:AL3190)=30,"",IF(A3190="","User Name Missing",IF(B3190="","First Name Missing",IF(C3190="","Last Name Missing",IF(E3190=0,"Password Short(Min 8 Charcters)",IF(M3190="","Group Missing",IF(U3190="","Security Clearance Missing","Good")))))))</f>
        <v>User Name Missing</v>
      </c>
      <c r="AN3190" s="45" t="str">
        <f>IF(AM3190&lt;&gt;"Good","",A3190&amp;","&amp;C3190&amp;","&amp;B3190&amp;","&amp;D3190&amp;","&amp;M3190&amp;","&amp;T3190&amp;","&amp;U3190&amp;","&amp;V3190&amp;","&amp;W3190&amp;","&amp;X3190&amp;","&amp;IF(Y3190&lt;&gt;"",VLOOKUP(Y3190,'Vlookup''sRef'!$C$3:$D$6,2,FALSE),"")&amp;","&amp;IF(Z3190&lt;&gt;"",VLOOKUP(Z3190,'Vlookup''sRef'!$F$3:$G$4,2,FALSE),"")&amp;","&amp;AA3190&amp;","&amp;AB3190&amp;","&amp;AC3190&amp;","&amp;AD3190&amp;","&amp;AE3190&amp;","&amp;AF3190&amp;","&amp;AG3190&amp;","&amp;AH3190&amp;","&amp;IF(AI3190&lt;&gt;"",VLOOKUP(AI3190,'Vlookup''sRef'!$O$2:$P$101,2,FALSE),"")&amp;","&amp;IF(AJ3190&lt;&gt;"",VLOOKUP(AJ3190,RulesetRef!$A$2:$B$77,2,FALSE),"")&amp;","&amp;AK3190&amp;","&amp;AL3190)</f>
        <v/>
      </c>
    </row>
    <row r="3191" spans="5:40" ht="15.6" customHeight="1">
      <c r="E3191" s="15" t="str">
        <f>IF(AND(A3191="",D3191=""),"",IF(OR(AND(ISNUMBER(SEARCH("@",A3191))*ISNUMBER(SEARCH(".",A3191,SEARCH("@",A3191))),ISBLANK(D3191)),LEN(D3191)&gt;=8),1,0))</f>
        <v/>
      </c>
      <c r="M3191" s="15" t="str">
        <f t="shared" si="98"/>
        <v/>
      </c>
      <c r="T3191" s="15" t="str">
        <f t="shared" si="99"/>
        <v/>
      </c>
      <c r="AM3191" s="13" t="str">
        <f>IF(COUNTBLANK(A3191:AL3191)=30,"",IF(A3191="","User Name Missing",IF(B3191="","First Name Missing",IF(C3191="","Last Name Missing",IF(E3191=0,"Password Short(Min 8 Charcters)",IF(M3191="","Group Missing",IF(U3191="","Security Clearance Missing","Good")))))))</f>
        <v>User Name Missing</v>
      </c>
      <c r="AN3191" s="45" t="str">
        <f>IF(AM3191&lt;&gt;"Good","",A3191&amp;","&amp;C3191&amp;","&amp;B3191&amp;","&amp;D3191&amp;","&amp;M3191&amp;","&amp;T3191&amp;","&amp;U3191&amp;","&amp;V3191&amp;","&amp;W3191&amp;","&amp;X3191&amp;","&amp;IF(Y3191&lt;&gt;"",VLOOKUP(Y3191,'Vlookup''sRef'!$C$3:$D$6,2,FALSE),"")&amp;","&amp;IF(Z3191&lt;&gt;"",VLOOKUP(Z3191,'Vlookup''sRef'!$F$3:$G$4,2,FALSE),"")&amp;","&amp;AA3191&amp;","&amp;AB3191&amp;","&amp;AC3191&amp;","&amp;AD3191&amp;","&amp;AE3191&amp;","&amp;AF3191&amp;","&amp;AG3191&amp;","&amp;AH3191&amp;","&amp;IF(AI3191&lt;&gt;"",VLOOKUP(AI3191,'Vlookup''sRef'!$O$2:$P$101,2,FALSE),"")&amp;","&amp;IF(AJ3191&lt;&gt;"",VLOOKUP(AJ3191,RulesetRef!$A$2:$B$77,2,FALSE),"")&amp;","&amp;AK3191&amp;","&amp;AL3191)</f>
        <v/>
      </c>
    </row>
    <row r="3192" spans="5:40" ht="15.6" customHeight="1">
      <c r="E3192" s="15" t="str">
        <f>IF(AND(A3192="",D3192=""),"",IF(OR(AND(ISNUMBER(SEARCH("@",A3192))*ISNUMBER(SEARCH(".",A3192,SEARCH("@",A3192))),ISBLANK(D3192)),LEN(D3192)&gt;=8),1,0))</f>
        <v/>
      </c>
      <c r="M3192" s="15" t="str">
        <f t="shared" si="98"/>
        <v/>
      </c>
      <c r="T3192" s="15" t="str">
        <f t="shared" si="99"/>
        <v/>
      </c>
      <c r="AM3192" s="13" t="str">
        <f>IF(COUNTBLANK(A3192:AL3192)=30,"",IF(A3192="","User Name Missing",IF(B3192="","First Name Missing",IF(C3192="","Last Name Missing",IF(E3192=0,"Password Short(Min 8 Charcters)",IF(M3192="","Group Missing",IF(U3192="","Security Clearance Missing","Good")))))))</f>
        <v>User Name Missing</v>
      </c>
      <c r="AN3192" s="45" t="str">
        <f>IF(AM3192&lt;&gt;"Good","",A3192&amp;","&amp;C3192&amp;","&amp;B3192&amp;","&amp;D3192&amp;","&amp;M3192&amp;","&amp;T3192&amp;","&amp;U3192&amp;","&amp;V3192&amp;","&amp;W3192&amp;","&amp;X3192&amp;","&amp;IF(Y3192&lt;&gt;"",VLOOKUP(Y3192,'Vlookup''sRef'!$C$3:$D$6,2,FALSE),"")&amp;","&amp;IF(Z3192&lt;&gt;"",VLOOKUP(Z3192,'Vlookup''sRef'!$F$3:$G$4,2,FALSE),"")&amp;","&amp;AA3192&amp;","&amp;AB3192&amp;","&amp;AC3192&amp;","&amp;AD3192&amp;","&amp;AE3192&amp;","&amp;AF3192&amp;","&amp;AG3192&amp;","&amp;AH3192&amp;","&amp;IF(AI3192&lt;&gt;"",VLOOKUP(AI3192,'Vlookup''sRef'!$O$2:$P$101,2,FALSE),"")&amp;","&amp;IF(AJ3192&lt;&gt;"",VLOOKUP(AJ3192,RulesetRef!$A$2:$B$77,2,FALSE),"")&amp;","&amp;AK3192&amp;","&amp;AL3192)</f>
        <v/>
      </c>
    </row>
    <row r="3193" spans="5:40" ht="15.6" customHeight="1">
      <c r="E3193" s="15" t="str">
        <f>IF(AND(A3193="",D3193=""),"",IF(OR(AND(ISNUMBER(SEARCH("@",A3193))*ISNUMBER(SEARCH(".",A3193,SEARCH("@",A3193))),ISBLANK(D3193)),LEN(D3193)&gt;=8),1,0))</f>
        <v/>
      </c>
      <c r="M3193" s="15" t="str">
        <f t="shared" si="98"/>
        <v/>
      </c>
      <c r="T3193" s="15" t="str">
        <f t="shared" si="99"/>
        <v/>
      </c>
      <c r="AM3193" s="13" t="str">
        <f>IF(COUNTBLANK(A3193:AL3193)=30,"",IF(A3193="","User Name Missing",IF(B3193="","First Name Missing",IF(C3193="","Last Name Missing",IF(E3193=0,"Password Short(Min 8 Charcters)",IF(M3193="","Group Missing",IF(U3193="","Security Clearance Missing","Good")))))))</f>
        <v>User Name Missing</v>
      </c>
      <c r="AN3193" s="45" t="str">
        <f>IF(AM3193&lt;&gt;"Good","",A3193&amp;","&amp;C3193&amp;","&amp;B3193&amp;","&amp;D3193&amp;","&amp;M3193&amp;","&amp;T3193&amp;","&amp;U3193&amp;","&amp;V3193&amp;","&amp;W3193&amp;","&amp;X3193&amp;","&amp;IF(Y3193&lt;&gt;"",VLOOKUP(Y3193,'Vlookup''sRef'!$C$3:$D$6,2,FALSE),"")&amp;","&amp;IF(Z3193&lt;&gt;"",VLOOKUP(Z3193,'Vlookup''sRef'!$F$3:$G$4,2,FALSE),"")&amp;","&amp;AA3193&amp;","&amp;AB3193&amp;","&amp;AC3193&amp;","&amp;AD3193&amp;","&amp;AE3193&amp;","&amp;AF3193&amp;","&amp;AG3193&amp;","&amp;AH3193&amp;","&amp;IF(AI3193&lt;&gt;"",VLOOKUP(AI3193,'Vlookup''sRef'!$O$2:$P$101,2,FALSE),"")&amp;","&amp;IF(AJ3193&lt;&gt;"",VLOOKUP(AJ3193,RulesetRef!$A$2:$B$77,2,FALSE),"")&amp;","&amp;AK3193&amp;","&amp;AL3193)</f>
        <v/>
      </c>
    </row>
    <row r="3194" spans="5:40" ht="15.6" customHeight="1">
      <c r="E3194" s="15" t="str">
        <f>IF(AND(A3194="",D3194=""),"",IF(OR(AND(ISNUMBER(SEARCH("@",A3194))*ISNUMBER(SEARCH(".",A3194,SEARCH("@",A3194))),ISBLANK(D3194)),LEN(D3194)&gt;=8),1,0))</f>
        <v/>
      </c>
      <c r="M3194" s="15" t="str">
        <f t="shared" si="98"/>
        <v/>
      </c>
      <c r="T3194" s="15" t="str">
        <f t="shared" si="99"/>
        <v/>
      </c>
      <c r="AM3194" s="13" t="str">
        <f>IF(COUNTBLANK(A3194:AL3194)=30,"",IF(A3194="","User Name Missing",IF(B3194="","First Name Missing",IF(C3194="","Last Name Missing",IF(E3194=0,"Password Short(Min 8 Charcters)",IF(M3194="","Group Missing",IF(U3194="","Security Clearance Missing","Good")))))))</f>
        <v>User Name Missing</v>
      </c>
      <c r="AN3194" s="45" t="str">
        <f>IF(AM3194&lt;&gt;"Good","",A3194&amp;","&amp;C3194&amp;","&amp;B3194&amp;","&amp;D3194&amp;","&amp;M3194&amp;","&amp;T3194&amp;","&amp;U3194&amp;","&amp;V3194&amp;","&amp;W3194&amp;","&amp;X3194&amp;","&amp;IF(Y3194&lt;&gt;"",VLOOKUP(Y3194,'Vlookup''sRef'!$C$3:$D$6,2,FALSE),"")&amp;","&amp;IF(Z3194&lt;&gt;"",VLOOKUP(Z3194,'Vlookup''sRef'!$F$3:$G$4,2,FALSE),"")&amp;","&amp;AA3194&amp;","&amp;AB3194&amp;","&amp;AC3194&amp;","&amp;AD3194&amp;","&amp;AE3194&amp;","&amp;AF3194&amp;","&amp;AG3194&amp;","&amp;AH3194&amp;","&amp;IF(AI3194&lt;&gt;"",VLOOKUP(AI3194,'Vlookup''sRef'!$O$2:$P$101,2,FALSE),"")&amp;","&amp;IF(AJ3194&lt;&gt;"",VLOOKUP(AJ3194,RulesetRef!$A$2:$B$77,2,FALSE),"")&amp;","&amp;AK3194&amp;","&amp;AL3194)</f>
        <v/>
      </c>
    </row>
    <row r="3195" spans="5:40" ht="15.6" customHeight="1">
      <c r="E3195" s="15" t="str">
        <f>IF(AND(A3195="",D3195=""),"",IF(OR(AND(ISNUMBER(SEARCH("@",A3195))*ISNUMBER(SEARCH(".",A3195,SEARCH("@",A3195))),ISBLANK(D3195)),LEN(D3195)&gt;=8),1,0))</f>
        <v/>
      </c>
      <c r="M3195" s="15" t="str">
        <f t="shared" si="98"/>
        <v/>
      </c>
      <c r="T3195" s="15" t="str">
        <f t="shared" si="99"/>
        <v/>
      </c>
      <c r="AM3195" s="13" t="str">
        <f>IF(COUNTBLANK(A3195:AL3195)=30,"",IF(A3195="","User Name Missing",IF(B3195="","First Name Missing",IF(C3195="","Last Name Missing",IF(E3195=0,"Password Short(Min 8 Charcters)",IF(M3195="","Group Missing",IF(U3195="","Security Clearance Missing","Good")))))))</f>
        <v>User Name Missing</v>
      </c>
      <c r="AN3195" s="45" t="str">
        <f>IF(AM3195&lt;&gt;"Good","",A3195&amp;","&amp;C3195&amp;","&amp;B3195&amp;","&amp;D3195&amp;","&amp;M3195&amp;","&amp;T3195&amp;","&amp;U3195&amp;","&amp;V3195&amp;","&amp;W3195&amp;","&amp;X3195&amp;","&amp;IF(Y3195&lt;&gt;"",VLOOKUP(Y3195,'Vlookup''sRef'!$C$3:$D$6,2,FALSE),"")&amp;","&amp;IF(Z3195&lt;&gt;"",VLOOKUP(Z3195,'Vlookup''sRef'!$F$3:$G$4,2,FALSE),"")&amp;","&amp;AA3195&amp;","&amp;AB3195&amp;","&amp;AC3195&amp;","&amp;AD3195&amp;","&amp;AE3195&amp;","&amp;AF3195&amp;","&amp;AG3195&amp;","&amp;AH3195&amp;","&amp;IF(AI3195&lt;&gt;"",VLOOKUP(AI3195,'Vlookup''sRef'!$O$2:$P$101,2,FALSE),"")&amp;","&amp;IF(AJ3195&lt;&gt;"",VLOOKUP(AJ3195,RulesetRef!$A$2:$B$77,2,FALSE),"")&amp;","&amp;AK3195&amp;","&amp;AL3195)</f>
        <v/>
      </c>
    </row>
    <row r="3196" spans="5:40" ht="15.6" customHeight="1">
      <c r="E3196" s="15" t="str">
        <f>IF(AND(A3196="",D3196=""),"",IF(OR(AND(ISNUMBER(SEARCH("@",A3196))*ISNUMBER(SEARCH(".",A3196,SEARCH("@",A3196))),ISBLANK(D3196)),LEN(D3196)&gt;=8),1,0))</f>
        <v/>
      </c>
      <c r="M3196" s="15" t="str">
        <f t="shared" si="98"/>
        <v/>
      </c>
      <c r="T3196" s="15" t="str">
        <f t="shared" si="99"/>
        <v/>
      </c>
      <c r="AM3196" s="13" t="str">
        <f>IF(COUNTBLANK(A3196:AL3196)=30,"",IF(A3196="","User Name Missing",IF(B3196="","First Name Missing",IF(C3196="","Last Name Missing",IF(E3196=0,"Password Short(Min 8 Charcters)",IF(M3196="","Group Missing",IF(U3196="","Security Clearance Missing","Good")))))))</f>
        <v>User Name Missing</v>
      </c>
      <c r="AN3196" s="45" t="str">
        <f>IF(AM3196&lt;&gt;"Good","",A3196&amp;","&amp;C3196&amp;","&amp;B3196&amp;","&amp;D3196&amp;","&amp;M3196&amp;","&amp;T3196&amp;","&amp;U3196&amp;","&amp;V3196&amp;","&amp;W3196&amp;","&amp;X3196&amp;","&amp;IF(Y3196&lt;&gt;"",VLOOKUP(Y3196,'Vlookup''sRef'!$C$3:$D$6,2,FALSE),"")&amp;","&amp;IF(Z3196&lt;&gt;"",VLOOKUP(Z3196,'Vlookup''sRef'!$F$3:$G$4,2,FALSE),"")&amp;","&amp;AA3196&amp;","&amp;AB3196&amp;","&amp;AC3196&amp;","&amp;AD3196&amp;","&amp;AE3196&amp;","&amp;AF3196&amp;","&amp;AG3196&amp;","&amp;AH3196&amp;","&amp;IF(AI3196&lt;&gt;"",VLOOKUP(AI3196,'Vlookup''sRef'!$O$2:$P$101,2,FALSE),"")&amp;","&amp;IF(AJ3196&lt;&gt;"",VLOOKUP(AJ3196,RulesetRef!$A$2:$B$77,2,FALSE),"")&amp;","&amp;AK3196&amp;","&amp;AL3196)</f>
        <v/>
      </c>
    </row>
    <row r="3197" spans="5:40" ht="15.6" customHeight="1">
      <c r="E3197" s="15" t="str">
        <f>IF(AND(A3197="",D3197=""),"",IF(OR(AND(ISNUMBER(SEARCH("@",A3197))*ISNUMBER(SEARCH(".",A3197,SEARCH("@",A3197))),ISBLANK(D3197)),LEN(D3197)&gt;=8),1,0))</f>
        <v/>
      </c>
      <c r="M3197" s="15" t="str">
        <f t="shared" si="98"/>
        <v/>
      </c>
      <c r="T3197" s="15" t="str">
        <f t="shared" si="99"/>
        <v/>
      </c>
      <c r="AM3197" s="13" t="str">
        <f>IF(COUNTBLANK(A3197:AL3197)=30,"",IF(A3197="","User Name Missing",IF(B3197="","First Name Missing",IF(C3197="","Last Name Missing",IF(E3197=0,"Password Short(Min 8 Charcters)",IF(M3197="","Group Missing",IF(U3197="","Security Clearance Missing","Good")))))))</f>
        <v>User Name Missing</v>
      </c>
      <c r="AN3197" s="45" t="str">
        <f>IF(AM3197&lt;&gt;"Good","",A3197&amp;","&amp;C3197&amp;","&amp;B3197&amp;","&amp;D3197&amp;","&amp;M3197&amp;","&amp;T3197&amp;","&amp;U3197&amp;","&amp;V3197&amp;","&amp;W3197&amp;","&amp;X3197&amp;","&amp;IF(Y3197&lt;&gt;"",VLOOKUP(Y3197,'Vlookup''sRef'!$C$3:$D$6,2,FALSE),"")&amp;","&amp;IF(Z3197&lt;&gt;"",VLOOKUP(Z3197,'Vlookup''sRef'!$F$3:$G$4,2,FALSE),"")&amp;","&amp;AA3197&amp;","&amp;AB3197&amp;","&amp;AC3197&amp;","&amp;AD3197&amp;","&amp;AE3197&amp;","&amp;AF3197&amp;","&amp;AG3197&amp;","&amp;AH3197&amp;","&amp;IF(AI3197&lt;&gt;"",VLOOKUP(AI3197,'Vlookup''sRef'!$O$2:$P$101,2,FALSE),"")&amp;","&amp;IF(AJ3197&lt;&gt;"",VLOOKUP(AJ3197,RulesetRef!$A$2:$B$77,2,FALSE),"")&amp;","&amp;AK3197&amp;","&amp;AL3197)</f>
        <v/>
      </c>
    </row>
    <row r="3198" spans="5:40" ht="15.6" customHeight="1">
      <c r="E3198" s="15" t="str">
        <f>IF(AND(A3198="",D3198=""),"",IF(OR(AND(ISNUMBER(SEARCH("@",A3198))*ISNUMBER(SEARCH(".",A3198,SEARCH("@",A3198))),ISBLANK(D3198)),LEN(D3198)&gt;=8),1,0))</f>
        <v/>
      </c>
      <c r="M3198" s="15" t="str">
        <f t="shared" si="98"/>
        <v/>
      </c>
      <c r="T3198" s="15" t="str">
        <f t="shared" si="99"/>
        <v/>
      </c>
      <c r="AM3198" s="13" t="str">
        <f>IF(COUNTBLANK(A3198:AL3198)=30,"",IF(A3198="","User Name Missing",IF(B3198="","First Name Missing",IF(C3198="","Last Name Missing",IF(E3198=0,"Password Short(Min 8 Charcters)",IF(M3198="","Group Missing",IF(U3198="","Security Clearance Missing","Good")))))))</f>
        <v>User Name Missing</v>
      </c>
      <c r="AN3198" s="45" t="str">
        <f>IF(AM3198&lt;&gt;"Good","",A3198&amp;","&amp;C3198&amp;","&amp;B3198&amp;","&amp;D3198&amp;","&amp;M3198&amp;","&amp;T3198&amp;","&amp;U3198&amp;","&amp;V3198&amp;","&amp;W3198&amp;","&amp;X3198&amp;","&amp;IF(Y3198&lt;&gt;"",VLOOKUP(Y3198,'Vlookup''sRef'!$C$3:$D$6,2,FALSE),"")&amp;","&amp;IF(Z3198&lt;&gt;"",VLOOKUP(Z3198,'Vlookup''sRef'!$F$3:$G$4,2,FALSE),"")&amp;","&amp;AA3198&amp;","&amp;AB3198&amp;","&amp;AC3198&amp;","&amp;AD3198&amp;","&amp;AE3198&amp;","&amp;AF3198&amp;","&amp;AG3198&amp;","&amp;AH3198&amp;","&amp;IF(AI3198&lt;&gt;"",VLOOKUP(AI3198,'Vlookup''sRef'!$O$2:$P$101,2,FALSE),"")&amp;","&amp;IF(AJ3198&lt;&gt;"",VLOOKUP(AJ3198,RulesetRef!$A$2:$B$77,2,FALSE),"")&amp;","&amp;AK3198&amp;","&amp;AL3198)</f>
        <v/>
      </c>
    </row>
    <row r="3199" spans="5:40" ht="15.6" customHeight="1">
      <c r="E3199" s="15" t="str">
        <f>IF(AND(A3199="",D3199=""),"",IF(OR(AND(ISNUMBER(SEARCH("@",A3199))*ISNUMBER(SEARCH(".",A3199,SEARCH("@",A3199))),ISBLANK(D3199)),LEN(D3199)&gt;=8),1,0))</f>
        <v/>
      </c>
      <c r="M3199" s="15" t="str">
        <f t="shared" si="98"/>
        <v/>
      </c>
      <c r="T3199" s="15" t="str">
        <f t="shared" si="99"/>
        <v/>
      </c>
      <c r="AM3199" s="13" t="str">
        <f>IF(COUNTBLANK(A3199:AL3199)=30,"",IF(A3199="","User Name Missing",IF(B3199="","First Name Missing",IF(C3199="","Last Name Missing",IF(E3199=0,"Password Short(Min 8 Charcters)",IF(M3199="","Group Missing",IF(U3199="","Security Clearance Missing","Good")))))))</f>
        <v>User Name Missing</v>
      </c>
      <c r="AN3199" s="45" t="str">
        <f>IF(AM3199&lt;&gt;"Good","",A3199&amp;","&amp;C3199&amp;","&amp;B3199&amp;","&amp;D3199&amp;","&amp;M3199&amp;","&amp;T3199&amp;","&amp;U3199&amp;","&amp;V3199&amp;","&amp;W3199&amp;","&amp;X3199&amp;","&amp;IF(Y3199&lt;&gt;"",VLOOKUP(Y3199,'Vlookup''sRef'!$C$3:$D$6,2,FALSE),"")&amp;","&amp;IF(Z3199&lt;&gt;"",VLOOKUP(Z3199,'Vlookup''sRef'!$F$3:$G$4,2,FALSE),"")&amp;","&amp;AA3199&amp;","&amp;AB3199&amp;","&amp;AC3199&amp;","&amp;AD3199&amp;","&amp;AE3199&amp;","&amp;AF3199&amp;","&amp;AG3199&amp;","&amp;AH3199&amp;","&amp;IF(AI3199&lt;&gt;"",VLOOKUP(AI3199,'Vlookup''sRef'!$O$2:$P$101,2,FALSE),"")&amp;","&amp;IF(AJ3199&lt;&gt;"",VLOOKUP(AJ3199,RulesetRef!$A$2:$B$77,2,FALSE),"")&amp;","&amp;AK3199&amp;","&amp;AL3199)</f>
        <v/>
      </c>
    </row>
    <row r="3200" spans="5:40" ht="15.6" customHeight="1">
      <c r="E3200" s="15" t="str">
        <f>IF(AND(A3200="",D3200=""),"",IF(OR(AND(ISNUMBER(SEARCH("@",A3200))*ISNUMBER(SEARCH(".",A3200,SEARCH("@",A3200))),ISBLANK(D3200)),LEN(D3200)&gt;=8),1,0))</f>
        <v/>
      </c>
      <c r="M3200" s="15" t="str">
        <f t="shared" ref="M3200:M3263" si="100">IF(G3200="","",G3200&amp;IF(H3200&lt;&gt;"","|"&amp;H3200&amp;IF(I3200&lt;&gt;"","|"&amp;I3200&amp;IF(J3200&lt;&gt;"","|"&amp;J3200&amp;IF(K3200&lt;&gt;"","|"&amp;K3200&amp;IF(L3200&lt;&gt;"","|"&amp;L3200,""),""),""),""),""))</f>
        <v/>
      </c>
      <c r="T3200" s="15" t="str">
        <f t="shared" ref="T3200:T3263" si="101">IF(N3200="","",N3200&amp;IF(O3200&lt;&gt;"","|"&amp;O3200&amp;IF(P3200&lt;&gt;"","|"&amp;P3200&amp;IF(Q3200&lt;&gt;"","|"&amp;Q3200&amp;IF(R3200&lt;&gt;"","|"&amp;R3200&amp;IF(S3200&lt;&gt;"","|"&amp;S3200,""),""),""),""),""))</f>
        <v/>
      </c>
      <c r="AM3200" s="13" t="str">
        <f>IF(COUNTBLANK(A3200:AL3200)=30,"",IF(A3200="","User Name Missing",IF(B3200="","First Name Missing",IF(C3200="","Last Name Missing",IF(E3200=0,"Password Short(Min 8 Charcters)",IF(M3200="","Group Missing",IF(U3200="","Security Clearance Missing","Good")))))))</f>
        <v>User Name Missing</v>
      </c>
      <c r="AN3200" s="45" t="str">
        <f>IF(AM3200&lt;&gt;"Good","",A3200&amp;","&amp;C3200&amp;","&amp;B3200&amp;","&amp;D3200&amp;","&amp;M3200&amp;","&amp;T3200&amp;","&amp;U3200&amp;","&amp;V3200&amp;","&amp;W3200&amp;","&amp;X3200&amp;","&amp;IF(Y3200&lt;&gt;"",VLOOKUP(Y3200,'Vlookup''sRef'!$C$3:$D$6,2,FALSE),"")&amp;","&amp;IF(Z3200&lt;&gt;"",VLOOKUP(Z3200,'Vlookup''sRef'!$F$3:$G$4,2,FALSE),"")&amp;","&amp;AA3200&amp;","&amp;AB3200&amp;","&amp;AC3200&amp;","&amp;AD3200&amp;","&amp;AE3200&amp;","&amp;AF3200&amp;","&amp;AG3200&amp;","&amp;AH3200&amp;","&amp;IF(AI3200&lt;&gt;"",VLOOKUP(AI3200,'Vlookup''sRef'!$O$2:$P$101,2,FALSE),"")&amp;","&amp;IF(AJ3200&lt;&gt;"",VLOOKUP(AJ3200,RulesetRef!$A$2:$B$77,2,FALSE),"")&amp;","&amp;AK3200&amp;","&amp;AL3200)</f>
        <v/>
      </c>
    </row>
    <row r="3201" spans="5:40" ht="15.6" customHeight="1">
      <c r="E3201" s="15" t="str">
        <f>IF(AND(A3201="",D3201=""),"",IF(OR(AND(ISNUMBER(SEARCH("@",A3201))*ISNUMBER(SEARCH(".",A3201,SEARCH("@",A3201))),ISBLANK(D3201)),LEN(D3201)&gt;=8),1,0))</f>
        <v/>
      </c>
      <c r="M3201" s="15" t="str">
        <f t="shared" si="100"/>
        <v/>
      </c>
      <c r="T3201" s="15" t="str">
        <f t="shared" si="101"/>
        <v/>
      </c>
      <c r="AM3201" s="13" t="str">
        <f>IF(COUNTBLANK(A3201:AL3201)=30,"",IF(A3201="","User Name Missing",IF(B3201="","First Name Missing",IF(C3201="","Last Name Missing",IF(E3201=0,"Password Short(Min 8 Charcters)",IF(M3201="","Group Missing",IF(U3201="","Security Clearance Missing","Good")))))))</f>
        <v>User Name Missing</v>
      </c>
      <c r="AN3201" s="45" t="str">
        <f>IF(AM3201&lt;&gt;"Good","",A3201&amp;","&amp;C3201&amp;","&amp;B3201&amp;","&amp;D3201&amp;","&amp;M3201&amp;","&amp;T3201&amp;","&amp;U3201&amp;","&amp;V3201&amp;","&amp;W3201&amp;","&amp;X3201&amp;","&amp;IF(Y3201&lt;&gt;"",VLOOKUP(Y3201,'Vlookup''sRef'!$C$3:$D$6,2,FALSE),"")&amp;","&amp;IF(Z3201&lt;&gt;"",VLOOKUP(Z3201,'Vlookup''sRef'!$F$3:$G$4,2,FALSE),"")&amp;","&amp;AA3201&amp;","&amp;AB3201&amp;","&amp;AC3201&amp;","&amp;AD3201&amp;","&amp;AE3201&amp;","&amp;AF3201&amp;","&amp;AG3201&amp;","&amp;AH3201&amp;","&amp;IF(AI3201&lt;&gt;"",VLOOKUP(AI3201,'Vlookup''sRef'!$O$2:$P$101,2,FALSE),"")&amp;","&amp;IF(AJ3201&lt;&gt;"",VLOOKUP(AJ3201,RulesetRef!$A$2:$B$77,2,FALSE),"")&amp;","&amp;AK3201&amp;","&amp;AL3201)</f>
        <v/>
      </c>
    </row>
    <row r="3202" spans="5:40" ht="15.6" customHeight="1">
      <c r="E3202" s="15" t="str">
        <f>IF(AND(A3202="",D3202=""),"",IF(OR(AND(ISNUMBER(SEARCH("@",A3202))*ISNUMBER(SEARCH(".",A3202,SEARCH("@",A3202))),ISBLANK(D3202)),LEN(D3202)&gt;=8),1,0))</f>
        <v/>
      </c>
      <c r="M3202" s="15" t="str">
        <f t="shared" si="100"/>
        <v/>
      </c>
      <c r="T3202" s="15" t="str">
        <f t="shared" si="101"/>
        <v/>
      </c>
      <c r="AM3202" s="13" t="str">
        <f>IF(COUNTBLANK(A3202:AL3202)=30,"",IF(A3202="","User Name Missing",IF(B3202="","First Name Missing",IF(C3202="","Last Name Missing",IF(E3202=0,"Password Short(Min 8 Charcters)",IF(M3202="","Group Missing",IF(U3202="","Security Clearance Missing","Good")))))))</f>
        <v>User Name Missing</v>
      </c>
      <c r="AN3202" s="45" t="str">
        <f>IF(AM3202&lt;&gt;"Good","",A3202&amp;","&amp;C3202&amp;","&amp;B3202&amp;","&amp;D3202&amp;","&amp;M3202&amp;","&amp;T3202&amp;","&amp;U3202&amp;","&amp;V3202&amp;","&amp;W3202&amp;","&amp;X3202&amp;","&amp;IF(Y3202&lt;&gt;"",VLOOKUP(Y3202,'Vlookup''sRef'!$C$3:$D$6,2,FALSE),"")&amp;","&amp;IF(Z3202&lt;&gt;"",VLOOKUP(Z3202,'Vlookup''sRef'!$F$3:$G$4,2,FALSE),"")&amp;","&amp;AA3202&amp;","&amp;AB3202&amp;","&amp;AC3202&amp;","&amp;AD3202&amp;","&amp;AE3202&amp;","&amp;AF3202&amp;","&amp;AG3202&amp;","&amp;AH3202&amp;","&amp;IF(AI3202&lt;&gt;"",VLOOKUP(AI3202,'Vlookup''sRef'!$O$2:$P$101,2,FALSE),"")&amp;","&amp;IF(AJ3202&lt;&gt;"",VLOOKUP(AJ3202,RulesetRef!$A$2:$B$77,2,FALSE),"")&amp;","&amp;AK3202&amp;","&amp;AL3202)</f>
        <v/>
      </c>
    </row>
    <row r="3203" spans="5:40" ht="15.6" customHeight="1">
      <c r="E3203" s="15" t="str">
        <f>IF(AND(A3203="",D3203=""),"",IF(OR(AND(ISNUMBER(SEARCH("@",A3203))*ISNUMBER(SEARCH(".",A3203,SEARCH("@",A3203))),ISBLANK(D3203)),LEN(D3203)&gt;=8),1,0))</f>
        <v/>
      </c>
      <c r="M3203" s="15" t="str">
        <f t="shared" si="100"/>
        <v/>
      </c>
      <c r="T3203" s="15" t="str">
        <f t="shared" si="101"/>
        <v/>
      </c>
      <c r="AM3203" s="13" t="str">
        <f>IF(COUNTBLANK(A3203:AL3203)=30,"",IF(A3203="","User Name Missing",IF(B3203="","First Name Missing",IF(C3203="","Last Name Missing",IF(E3203=0,"Password Short(Min 8 Charcters)",IF(M3203="","Group Missing",IF(U3203="","Security Clearance Missing","Good")))))))</f>
        <v>User Name Missing</v>
      </c>
      <c r="AN3203" s="45" t="str">
        <f>IF(AM3203&lt;&gt;"Good","",A3203&amp;","&amp;C3203&amp;","&amp;B3203&amp;","&amp;D3203&amp;","&amp;M3203&amp;","&amp;T3203&amp;","&amp;U3203&amp;","&amp;V3203&amp;","&amp;W3203&amp;","&amp;X3203&amp;","&amp;IF(Y3203&lt;&gt;"",VLOOKUP(Y3203,'Vlookup''sRef'!$C$3:$D$6,2,FALSE),"")&amp;","&amp;IF(Z3203&lt;&gt;"",VLOOKUP(Z3203,'Vlookup''sRef'!$F$3:$G$4,2,FALSE),"")&amp;","&amp;AA3203&amp;","&amp;AB3203&amp;","&amp;AC3203&amp;","&amp;AD3203&amp;","&amp;AE3203&amp;","&amp;AF3203&amp;","&amp;AG3203&amp;","&amp;AH3203&amp;","&amp;IF(AI3203&lt;&gt;"",VLOOKUP(AI3203,'Vlookup''sRef'!$O$2:$P$101,2,FALSE),"")&amp;","&amp;IF(AJ3203&lt;&gt;"",VLOOKUP(AJ3203,RulesetRef!$A$2:$B$77,2,FALSE),"")&amp;","&amp;AK3203&amp;","&amp;AL3203)</f>
        <v/>
      </c>
    </row>
    <row r="3204" spans="5:40" ht="15.6" customHeight="1">
      <c r="E3204" s="15" t="str">
        <f>IF(AND(A3204="",D3204=""),"",IF(OR(AND(ISNUMBER(SEARCH("@",A3204))*ISNUMBER(SEARCH(".",A3204,SEARCH("@",A3204))),ISBLANK(D3204)),LEN(D3204)&gt;=8),1,0))</f>
        <v/>
      </c>
      <c r="M3204" s="15" t="str">
        <f t="shared" si="100"/>
        <v/>
      </c>
      <c r="T3204" s="15" t="str">
        <f t="shared" si="101"/>
        <v/>
      </c>
      <c r="AM3204" s="13" t="str">
        <f>IF(COUNTBLANK(A3204:AL3204)=30,"",IF(A3204="","User Name Missing",IF(B3204="","First Name Missing",IF(C3204="","Last Name Missing",IF(E3204=0,"Password Short(Min 8 Charcters)",IF(M3204="","Group Missing",IF(U3204="","Security Clearance Missing","Good")))))))</f>
        <v>User Name Missing</v>
      </c>
      <c r="AN3204" s="45" t="str">
        <f>IF(AM3204&lt;&gt;"Good","",A3204&amp;","&amp;C3204&amp;","&amp;B3204&amp;","&amp;D3204&amp;","&amp;M3204&amp;","&amp;T3204&amp;","&amp;U3204&amp;","&amp;V3204&amp;","&amp;W3204&amp;","&amp;X3204&amp;","&amp;IF(Y3204&lt;&gt;"",VLOOKUP(Y3204,'Vlookup''sRef'!$C$3:$D$6,2,FALSE),"")&amp;","&amp;IF(Z3204&lt;&gt;"",VLOOKUP(Z3204,'Vlookup''sRef'!$F$3:$G$4,2,FALSE),"")&amp;","&amp;AA3204&amp;","&amp;AB3204&amp;","&amp;AC3204&amp;","&amp;AD3204&amp;","&amp;AE3204&amp;","&amp;AF3204&amp;","&amp;AG3204&amp;","&amp;AH3204&amp;","&amp;IF(AI3204&lt;&gt;"",VLOOKUP(AI3204,'Vlookup''sRef'!$O$2:$P$101,2,FALSE),"")&amp;","&amp;IF(AJ3204&lt;&gt;"",VLOOKUP(AJ3204,RulesetRef!$A$2:$B$77,2,FALSE),"")&amp;","&amp;AK3204&amp;","&amp;AL3204)</f>
        <v/>
      </c>
    </row>
    <row r="3205" spans="5:40" ht="15.6" customHeight="1">
      <c r="E3205" s="15" t="str">
        <f>IF(AND(A3205="",D3205=""),"",IF(OR(AND(ISNUMBER(SEARCH("@",A3205))*ISNUMBER(SEARCH(".",A3205,SEARCH("@",A3205))),ISBLANK(D3205)),LEN(D3205)&gt;=8),1,0))</f>
        <v/>
      </c>
      <c r="M3205" s="15" t="str">
        <f t="shared" si="100"/>
        <v/>
      </c>
      <c r="T3205" s="15" t="str">
        <f t="shared" si="101"/>
        <v/>
      </c>
      <c r="AM3205" s="13" t="str">
        <f>IF(COUNTBLANK(A3205:AL3205)=30,"",IF(A3205="","User Name Missing",IF(B3205="","First Name Missing",IF(C3205="","Last Name Missing",IF(E3205=0,"Password Short(Min 8 Charcters)",IF(M3205="","Group Missing",IF(U3205="","Security Clearance Missing","Good")))))))</f>
        <v>User Name Missing</v>
      </c>
      <c r="AN3205" s="45" t="str">
        <f>IF(AM3205&lt;&gt;"Good","",A3205&amp;","&amp;C3205&amp;","&amp;B3205&amp;","&amp;D3205&amp;","&amp;M3205&amp;","&amp;T3205&amp;","&amp;U3205&amp;","&amp;V3205&amp;","&amp;W3205&amp;","&amp;X3205&amp;","&amp;IF(Y3205&lt;&gt;"",VLOOKUP(Y3205,'Vlookup''sRef'!$C$3:$D$6,2,FALSE),"")&amp;","&amp;IF(Z3205&lt;&gt;"",VLOOKUP(Z3205,'Vlookup''sRef'!$F$3:$G$4,2,FALSE),"")&amp;","&amp;AA3205&amp;","&amp;AB3205&amp;","&amp;AC3205&amp;","&amp;AD3205&amp;","&amp;AE3205&amp;","&amp;AF3205&amp;","&amp;AG3205&amp;","&amp;AH3205&amp;","&amp;IF(AI3205&lt;&gt;"",VLOOKUP(AI3205,'Vlookup''sRef'!$O$2:$P$101,2,FALSE),"")&amp;","&amp;IF(AJ3205&lt;&gt;"",VLOOKUP(AJ3205,RulesetRef!$A$2:$B$77,2,FALSE),"")&amp;","&amp;AK3205&amp;","&amp;AL3205)</f>
        <v/>
      </c>
    </row>
    <row r="3206" spans="5:40" ht="15.6" customHeight="1">
      <c r="E3206" s="15" t="str">
        <f>IF(AND(A3206="",D3206=""),"",IF(OR(AND(ISNUMBER(SEARCH("@",A3206))*ISNUMBER(SEARCH(".",A3206,SEARCH("@",A3206))),ISBLANK(D3206)),LEN(D3206)&gt;=8),1,0))</f>
        <v/>
      </c>
      <c r="M3206" s="15" t="str">
        <f t="shared" si="100"/>
        <v/>
      </c>
      <c r="T3206" s="15" t="str">
        <f t="shared" si="101"/>
        <v/>
      </c>
      <c r="AM3206" s="13" t="str">
        <f>IF(COUNTBLANK(A3206:AL3206)=30,"",IF(A3206="","User Name Missing",IF(B3206="","First Name Missing",IF(C3206="","Last Name Missing",IF(E3206=0,"Password Short(Min 8 Charcters)",IF(M3206="","Group Missing",IF(U3206="","Security Clearance Missing","Good")))))))</f>
        <v>User Name Missing</v>
      </c>
      <c r="AN3206" s="45" t="str">
        <f>IF(AM3206&lt;&gt;"Good","",A3206&amp;","&amp;C3206&amp;","&amp;B3206&amp;","&amp;D3206&amp;","&amp;M3206&amp;","&amp;T3206&amp;","&amp;U3206&amp;","&amp;V3206&amp;","&amp;W3206&amp;","&amp;X3206&amp;","&amp;IF(Y3206&lt;&gt;"",VLOOKUP(Y3206,'Vlookup''sRef'!$C$3:$D$6,2,FALSE),"")&amp;","&amp;IF(Z3206&lt;&gt;"",VLOOKUP(Z3206,'Vlookup''sRef'!$F$3:$G$4,2,FALSE),"")&amp;","&amp;AA3206&amp;","&amp;AB3206&amp;","&amp;AC3206&amp;","&amp;AD3206&amp;","&amp;AE3206&amp;","&amp;AF3206&amp;","&amp;AG3206&amp;","&amp;AH3206&amp;","&amp;IF(AI3206&lt;&gt;"",VLOOKUP(AI3206,'Vlookup''sRef'!$O$2:$P$101,2,FALSE),"")&amp;","&amp;IF(AJ3206&lt;&gt;"",VLOOKUP(AJ3206,RulesetRef!$A$2:$B$77,2,FALSE),"")&amp;","&amp;AK3206&amp;","&amp;AL3206)</f>
        <v/>
      </c>
    </row>
    <row r="3207" spans="5:40" ht="15.6" customHeight="1">
      <c r="E3207" s="15" t="str">
        <f>IF(AND(A3207="",D3207=""),"",IF(OR(AND(ISNUMBER(SEARCH("@",A3207))*ISNUMBER(SEARCH(".",A3207,SEARCH("@",A3207))),ISBLANK(D3207)),LEN(D3207)&gt;=8),1,0))</f>
        <v/>
      </c>
      <c r="M3207" s="15" t="str">
        <f t="shared" si="100"/>
        <v/>
      </c>
      <c r="T3207" s="15" t="str">
        <f t="shared" si="101"/>
        <v/>
      </c>
      <c r="AM3207" s="13" t="str">
        <f>IF(COUNTBLANK(A3207:AL3207)=30,"",IF(A3207="","User Name Missing",IF(B3207="","First Name Missing",IF(C3207="","Last Name Missing",IF(E3207=0,"Password Short(Min 8 Charcters)",IF(M3207="","Group Missing",IF(U3207="","Security Clearance Missing","Good")))))))</f>
        <v>User Name Missing</v>
      </c>
      <c r="AN3207" s="45" t="str">
        <f>IF(AM3207&lt;&gt;"Good","",A3207&amp;","&amp;C3207&amp;","&amp;B3207&amp;","&amp;D3207&amp;","&amp;M3207&amp;","&amp;T3207&amp;","&amp;U3207&amp;","&amp;V3207&amp;","&amp;W3207&amp;","&amp;X3207&amp;","&amp;IF(Y3207&lt;&gt;"",VLOOKUP(Y3207,'Vlookup''sRef'!$C$3:$D$6,2,FALSE),"")&amp;","&amp;IF(Z3207&lt;&gt;"",VLOOKUP(Z3207,'Vlookup''sRef'!$F$3:$G$4,2,FALSE),"")&amp;","&amp;AA3207&amp;","&amp;AB3207&amp;","&amp;AC3207&amp;","&amp;AD3207&amp;","&amp;AE3207&amp;","&amp;AF3207&amp;","&amp;AG3207&amp;","&amp;AH3207&amp;","&amp;IF(AI3207&lt;&gt;"",VLOOKUP(AI3207,'Vlookup''sRef'!$O$2:$P$101,2,FALSE),"")&amp;","&amp;IF(AJ3207&lt;&gt;"",VLOOKUP(AJ3207,RulesetRef!$A$2:$B$77,2,FALSE),"")&amp;","&amp;AK3207&amp;","&amp;AL3207)</f>
        <v/>
      </c>
    </row>
    <row r="3208" spans="5:40" ht="15.6" customHeight="1">
      <c r="E3208" s="15" t="str">
        <f>IF(AND(A3208="",D3208=""),"",IF(OR(AND(ISNUMBER(SEARCH("@",A3208))*ISNUMBER(SEARCH(".",A3208,SEARCH("@",A3208))),ISBLANK(D3208)),LEN(D3208)&gt;=8),1,0))</f>
        <v/>
      </c>
      <c r="M3208" s="15" t="str">
        <f t="shared" si="100"/>
        <v/>
      </c>
      <c r="T3208" s="15" t="str">
        <f t="shared" si="101"/>
        <v/>
      </c>
      <c r="AM3208" s="13" t="str">
        <f>IF(COUNTBLANK(A3208:AL3208)=30,"",IF(A3208="","User Name Missing",IF(B3208="","First Name Missing",IF(C3208="","Last Name Missing",IF(E3208=0,"Password Short(Min 8 Charcters)",IF(M3208="","Group Missing",IF(U3208="","Security Clearance Missing","Good")))))))</f>
        <v>User Name Missing</v>
      </c>
      <c r="AN3208" s="45" t="str">
        <f>IF(AM3208&lt;&gt;"Good","",A3208&amp;","&amp;C3208&amp;","&amp;B3208&amp;","&amp;D3208&amp;","&amp;M3208&amp;","&amp;T3208&amp;","&amp;U3208&amp;","&amp;V3208&amp;","&amp;W3208&amp;","&amp;X3208&amp;","&amp;IF(Y3208&lt;&gt;"",VLOOKUP(Y3208,'Vlookup''sRef'!$C$3:$D$6,2,FALSE),"")&amp;","&amp;IF(Z3208&lt;&gt;"",VLOOKUP(Z3208,'Vlookup''sRef'!$F$3:$G$4,2,FALSE),"")&amp;","&amp;AA3208&amp;","&amp;AB3208&amp;","&amp;AC3208&amp;","&amp;AD3208&amp;","&amp;AE3208&amp;","&amp;AF3208&amp;","&amp;AG3208&amp;","&amp;AH3208&amp;","&amp;IF(AI3208&lt;&gt;"",VLOOKUP(AI3208,'Vlookup''sRef'!$O$2:$P$101,2,FALSE),"")&amp;","&amp;IF(AJ3208&lt;&gt;"",VLOOKUP(AJ3208,RulesetRef!$A$2:$B$77,2,FALSE),"")&amp;","&amp;AK3208&amp;","&amp;AL3208)</f>
        <v/>
      </c>
    </row>
    <row r="3209" spans="5:40" ht="15.6" customHeight="1">
      <c r="E3209" s="15" t="str">
        <f>IF(AND(A3209="",D3209=""),"",IF(OR(AND(ISNUMBER(SEARCH("@",A3209))*ISNUMBER(SEARCH(".",A3209,SEARCH("@",A3209))),ISBLANK(D3209)),LEN(D3209)&gt;=8),1,0))</f>
        <v/>
      </c>
      <c r="M3209" s="15" t="str">
        <f t="shared" si="100"/>
        <v/>
      </c>
      <c r="T3209" s="15" t="str">
        <f t="shared" si="101"/>
        <v/>
      </c>
      <c r="AM3209" s="13" t="str">
        <f>IF(COUNTBLANK(A3209:AL3209)=30,"",IF(A3209="","User Name Missing",IF(B3209="","First Name Missing",IF(C3209="","Last Name Missing",IF(E3209=0,"Password Short(Min 8 Charcters)",IF(M3209="","Group Missing",IF(U3209="","Security Clearance Missing","Good")))))))</f>
        <v>User Name Missing</v>
      </c>
      <c r="AN3209" s="45" t="str">
        <f>IF(AM3209&lt;&gt;"Good","",A3209&amp;","&amp;C3209&amp;","&amp;B3209&amp;","&amp;D3209&amp;","&amp;M3209&amp;","&amp;T3209&amp;","&amp;U3209&amp;","&amp;V3209&amp;","&amp;W3209&amp;","&amp;X3209&amp;","&amp;IF(Y3209&lt;&gt;"",VLOOKUP(Y3209,'Vlookup''sRef'!$C$3:$D$6,2,FALSE),"")&amp;","&amp;IF(Z3209&lt;&gt;"",VLOOKUP(Z3209,'Vlookup''sRef'!$F$3:$G$4,2,FALSE),"")&amp;","&amp;AA3209&amp;","&amp;AB3209&amp;","&amp;AC3209&amp;","&amp;AD3209&amp;","&amp;AE3209&amp;","&amp;AF3209&amp;","&amp;AG3209&amp;","&amp;AH3209&amp;","&amp;IF(AI3209&lt;&gt;"",VLOOKUP(AI3209,'Vlookup''sRef'!$O$2:$P$101,2,FALSE),"")&amp;","&amp;IF(AJ3209&lt;&gt;"",VLOOKUP(AJ3209,RulesetRef!$A$2:$B$77,2,FALSE),"")&amp;","&amp;AK3209&amp;","&amp;AL3209)</f>
        <v/>
      </c>
    </row>
    <row r="3210" spans="5:40" ht="15.6" customHeight="1">
      <c r="E3210" s="15" t="str">
        <f>IF(AND(A3210="",D3210=""),"",IF(OR(AND(ISNUMBER(SEARCH("@",A3210))*ISNUMBER(SEARCH(".",A3210,SEARCH("@",A3210))),ISBLANK(D3210)),LEN(D3210)&gt;=8),1,0))</f>
        <v/>
      </c>
      <c r="M3210" s="15" t="str">
        <f t="shared" si="100"/>
        <v/>
      </c>
      <c r="T3210" s="15" t="str">
        <f t="shared" si="101"/>
        <v/>
      </c>
      <c r="AM3210" s="13" t="str">
        <f>IF(COUNTBLANK(A3210:AL3210)=30,"",IF(A3210="","User Name Missing",IF(B3210="","First Name Missing",IF(C3210="","Last Name Missing",IF(E3210=0,"Password Short(Min 8 Charcters)",IF(M3210="","Group Missing",IF(U3210="","Security Clearance Missing","Good")))))))</f>
        <v>User Name Missing</v>
      </c>
      <c r="AN3210" s="45" t="str">
        <f>IF(AM3210&lt;&gt;"Good","",A3210&amp;","&amp;C3210&amp;","&amp;B3210&amp;","&amp;D3210&amp;","&amp;M3210&amp;","&amp;T3210&amp;","&amp;U3210&amp;","&amp;V3210&amp;","&amp;W3210&amp;","&amp;X3210&amp;","&amp;IF(Y3210&lt;&gt;"",VLOOKUP(Y3210,'Vlookup''sRef'!$C$3:$D$6,2,FALSE),"")&amp;","&amp;IF(Z3210&lt;&gt;"",VLOOKUP(Z3210,'Vlookup''sRef'!$F$3:$G$4,2,FALSE),"")&amp;","&amp;AA3210&amp;","&amp;AB3210&amp;","&amp;AC3210&amp;","&amp;AD3210&amp;","&amp;AE3210&amp;","&amp;AF3210&amp;","&amp;AG3210&amp;","&amp;AH3210&amp;","&amp;IF(AI3210&lt;&gt;"",VLOOKUP(AI3210,'Vlookup''sRef'!$O$2:$P$101,2,FALSE),"")&amp;","&amp;IF(AJ3210&lt;&gt;"",VLOOKUP(AJ3210,RulesetRef!$A$2:$B$77,2,FALSE),"")&amp;","&amp;AK3210&amp;","&amp;AL3210)</f>
        <v/>
      </c>
    </row>
    <row r="3211" spans="5:40" ht="15.6" customHeight="1">
      <c r="E3211" s="15" t="str">
        <f>IF(AND(A3211="",D3211=""),"",IF(OR(AND(ISNUMBER(SEARCH("@",A3211))*ISNUMBER(SEARCH(".",A3211,SEARCH("@",A3211))),ISBLANK(D3211)),LEN(D3211)&gt;=8),1,0))</f>
        <v/>
      </c>
      <c r="M3211" s="15" t="str">
        <f t="shared" si="100"/>
        <v/>
      </c>
      <c r="T3211" s="15" t="str">
        <f t="shared" si="101"/>
        <v/>
      </c>
      <c r="AM3211" s="13" t="str">
        <f>IF(COUNTBLANK(A3211:AL3211)=30,"",IF(A3211="","User Name Missing",IF(B3211="","First Name Missing",IF(C3211="","Last Name Missing",IF(E3211=0,"Password Short(Min 8 Charcters)",IF(M3211="","Group Missing",IF(U3211="","Security Clearance Missing","Good")))))))</f>
        <v>User Name Missing</v>
      </c>
      <c r="AN3211" s="45" t="str">
        <f>IF(AM3211&lt;&gt;"Good","",A3211&amp;","&amp;C3211&amp;","&amp;B3211&amp;","&amp;D3211&amp;","&amp;M3211&amp;","&amp;T3211&amp;","&amp;U3211&amp;","&amp;V3211&amp;","&amp;W3211&amp;","&amp;X3211&amp;","&amp;IF(Y3211&lt;&gt;"",VLOOKUP(Y3211,'Vlookup''sRef'!$C$3:$D$6,2,FALSE),"")&amp;","&amp;IF(Z3211&lt;&gt;"",VLOOKUP(Z3211,'Vlookup''sRef'!$F$3:$G$4,2,FALSE),"")&amp;","&amp;AA3211&amp;","&amp;AB3211&amp;","&amp;AC3211&amp;","&amp;AD3211&amp;","&amp;AE3211&amp;","&amp;AF3211&amp;","&amp;AG3211&amp;","&amp;AH3211&amp;","&amp;IF(AI3211&lt;&gt;"",VLOOKUP(AI3211,'Vlookup''sRef'!$O$2:$P$101,2,FALSE),"")&amp;","&amp;IF(AJ3211&lt;&gt;"",VLOOKUP(AJ3211,RulesetRef!$A$2:$B$77,2,FALSE),"")&amp;","&amp;AK3211&amp;","&amp;AL3211)</f>
        <v/>
      </c>
    </row>
    <row r="3212" spans="5:40" ht="15.6" customHeight="1">
      <c r="E3212" s="15" t="str">
        <f>IF(AND(A3212="",D3212=""),"",IF(OR(AND(ISNUMBER(SEARCH("@",A3212))*ISNUMBER(SEARCH(".",A3212,SEARCH("@",A3212))),ISBLANK(D3212)),LEN(D3212)&gt;=8),1,0))</f>
        <v/>
      </c>
      <c r="M3212" s="15" t="str">
        <f t="shared" si="100"/>
        <v/>
      </c>
      <c r="T3212" s="15" t="str">
        <f t="shared" si="101"/>
        <v/>
      </c>
      <c r="AM3212" s="13" t="str">
        <f>IF(COUNTBLANK(A3212:AL3212)=30,"",IF(A3212="","User Name Missing",IF(B3212="","First Name Missing",IF(C3212="","Last Name Missing",IF(E3212=0,"Password Short(Min 8 Charcters)",IF(M3212="","Group Missing",IF(U3212="","Security Clearance Missing","Good")))))))</f>
        <v>User Name Missing</v>
      </c>
      <c r="AN3212" s="45" t="str">
        <f>IF(AM3212&lt;&gt;"Good","",A3212&amp;","&amp;C3212&amp;","&amp;B3212&amp;","&amp;D3212&amp;","&amp;M3212&amp;","&amp;T3212&amp;","&amp;U3212&amp;","&amp;V3212&amp;","&amp;W3212&amp;","&amp;X3212&amp;","&amp;IF(Y3212&lt;&gt;"",VLOOKUP(Y3212,'Vlookup''sRef'!$C$3:$D$6,2,FALSE),"")&amp;","&amp;IF(Z3212&lt;&gt;"",VLOOKUP(Z3212,'Vlookup''sRef'!$F$3:$G$4,2,FALSE),"")&amp;","&amp;AA3212&amp;","&amp;AB3212&amp;","&amp;AC3212&amp;","&amp;AD3212&amp;","&amp;AE3212&amp;","&amp;AF3212&amp;","&amp;AG3212&amp;","&amp;AH3212&amp;","&amp;IF(AI3212&lt;&gt;"",VLOOKUP(AI3212,'Vlookup''sRef'!$O$2:$P$101,2,FALSE),"")&amp;","&amp;IF(AJ3212&lt;&gt;"",VLOOKUP(AJ3212,RulesetRef!$A$2:$B$77,2,FALSE),"")&amp;","&amp;AK3212&amp;","&amp;AL3212)</f>
        <v/>
      </c>
    </row>
    <row r="3213" spans="5:40" ht="15.6" customHeight="1">
      <c r="E3213" s="15" t="str">
        <f>IF(AND(A3213="",D3213=""),"",IF(OR(AND(ISNUMBER(SEARCH("@",A3213))*ISNUMBER(SEARCH(".",A3213,SEARCH("@",A3213))),ISBLANK(D3213)),LEN(D3213)&gt;=8),1,0))</f>
        <v/>
      </c>
      <c r="M3213" s="15" t="str">
        <f t="shared" si="100"/>
        <v/>
      </c>
      <c r="T3213" s="15" t="str">
        <f t="shared" si="101"/>
        <v/>
      </c>
      <c r="AM3213" s="13" t="str">
        <f>IF(COUNTBLANK(A3213:AL3213)=30,"",IF(A3213="","User Name Missing",IF(B3213="","First Name Missing",IF(C3213="","Last Name Missing",IF(E3213=0,"Password Short(Min 8 Charcters)",IF(M3213="","Group Missing",IF(U3213="","Security Clearance Missing","Good")))))))</f>
        <v>User Name Missing</v>
      </c>
      <c r="AN3213" s="45" t="str">
        <f>IF(AM3213&lt;&gt;"Good","",A3213&amp;","&amp;C3213&amp;","&amp;B3213&amp;","&amp;D3213&amp;","&amp;M3213&amp;","&amp;T3213&amp;","&amp;U3213&amp;","&amp;V3213&amp;","&amp;W3213&amp;","&amp;X3213&amp;","&amp;IF(Y3213&lt;&gt;"",VLOOKUP(Y3213,'Vlookup''sRef'!$C$3:$D$6,2,FALSE),"")&amp;","&amp;IF(Z3213&lt;&gt;"",VLOOKUP(Z3213,'Vlookup''sRef'!$F$3:$G$4,2,FALSE),"")&amp;","&amp;AA3213&amp;","&amp;AB3213&amp;","&amp;AC3213&amp;","&amp;AD3213&amp;","&amp;AE3213&amp;","&amp;AF3213&amp;","&amp;AG3213&amp;","&amp;AH3213&amp;","&amp;IF(AI3213&lt;&gt;"",VLOOKUP(AI3213,'Vlookup''sRef'!$O$2:$P$101,2,FALSE),"")&amp;","&amp;IF(AJ3213&lt;&gt;"",VLOOKUP(AJ3213,RulesetRef!$A$2:$B$77,2,FALSE),"")&amp;","&amp;AK3213&amp;","&amp;AL3213)</f>
        <v/>
      </c>
    </row>
    <row r="3214" spans="5:40" ht="15.6" customHeight="1">
      <c r="E3214" s="15" t="str">
        <f>IF(AND(A3214="",D3214=""),"",IF(OR(AND(ISNUMBER(SEARCH("@",A3214))*ISNUMBER(SEARCH(".",A3214,SEARCH("@",A3214))),ISBLANK(D3214)),LEN(D3214)&gt;=8),1,0))</f>
        <v/>
      </c>
      <c r="M3214" s="15" t="str">
        <f t="shared" si="100"/>
        <v/>
      </c>
      <c r="T3214" s="15" t="str">
        <f t="shared" si="101"/>
        <v/>
      </c>
      <c r="AM3214" s="13" t="str">
        <f>IF(COUNTBLANK(A3214:AL3214)=30,"",IF(A3214="","User Name Missing",IF(B3214="","First Name Missing",IF(C3214="","Last Name Missing",IF(E3214=0,"Password Short(Min 8 Charcters)",IF(M3214="","Group Missing",IF(U3214="","Security Clearance Missing","Good")))))))</f>
        <v>User Name Missing</v>
      </c>
      <c r="AN3214" s="45" t="str">
        <f>IF(AM3214&lt;&gt;"Good","",A3214&amp;","&amp;C3214&amp;","&amp;B3214&amp;","&amp;D3214&amp;","&amp;M3214&amp;","&amp;T3214&amp;","&amp;U3214&amp;","&amp;V3214&amp;","&amp;W3214&amp;","&amp;X3214&amp;","&amp;IF(Y3214&lt;&gt;"",VLOOKUP(Y3214,'Vlookup''sRef'!$C$3:$D$6,2,FALSE),"")&amp;","&amp;IF(Z3214&lt;&gt;"",VLOOKUP(Z3214,'Vlookup''sRef'!$F$3:$G$4,2,FALSE),"")&amp;","&amp;AA3214&amp;","&amp;AB3214&amp;","&amp;AC3214&amp;","&amp;AD3214&amp;","&amp;AE3214&amp;","&amp;AF3214&amp;","&amp;AG3214&amp;","&amp;AH3214&amp;","&amp;IF(AI3214&lt;&gt;"",VLOOKUP(AI3214,'Vlookup''sRef'!$O$2:$P$101,2,FALSE),"")&amp;","&amp;IF(AJ3214&lt;&gt;"",VLOOKUP(AJ3214,RulesetRef!$A$2:$B$77,2,FALSE),"")&amp;","&amp;AK3214&amp;","&amp;AL3214)</f>
        <v/>
      </c>
    </row>
    <row r="3215" spans="5:40" ht="15.6" customHeight="1">
      <c r="E3215" s="15" t="str">
        <f>IF(AND(A3215="",D3215=""),"",IF(OR(AND(ISNUMBER(SEARCH("@",A3215))*ISNUMBER(SEARCH(".",A3215,SEARCH("@",A3215))),ISBLANK(D3215)),LEN(D3215)&gt;=8),1,0))</f>
        <v/>
      </c>
      <c r="M3215" s="15" t="str">
        <f t="shared" si="100"/>
        <v/>
      </c>
      <c r="T3215" s="15" t="str">
        <f t="shared" si="101"/>
        <v/>
      </c>
      <c r="AM3215" s="13" t="str">
        <f>IF(COUNTBLANK(A3215:AL3215)=30,"",IF(A3215="","User Name Missing",IF(B3215="","First Name Missing",IF(C3215="","Last Name Missing",IF(E3215=0,"Password Short(Min 8 Charcters)",IF(M3215="","Group Missing",IF(U3215="","Security Clearance Missing","Good")))))))</f>
        <v>User Name Missing</v>
      </c>
      <c r="AN3215" s="45" t="str">
        <f>IF(AM3215&lt;&gt;"Good","",A3215&amp;","&amp;C3215&amp;","&amp;B3215&amp;","&amp;D3215&amp;","&amp;M3215&amp;","&amp;T3215&amp;","&amp;U3215&amp;","&amp;V3215&amp;","&amp;W3215&amp;","&amp;X3215&amp;","&amp;IF(Y3215&lt;&gt;"",VLOOKUP(Y3215,'Vlookup''sRef'!$C$3:$D$6,2,FALSE),"")&amp;","&amp;IF(Z3215&lt;&gt;"",VLOOKUP(Z3215,'Vlookup''sRef'!$F$3:$G$4,2,FALSE),"")&amp;","&amp;AA3215&amp;","&amp;AB3215&amp;","&amp;AC3215&amp;","&amp;AD3215&amp;","&amp;AE3215&amp;","&amp;AF3215&amp;","&amp;AG3215&amp;","&amp;AH3215&amp;","&amp;IF(AI3215&lt;&gt;"",VLOOKUP(AI3215,'Vlookup''sRef'!$O$2:$P$101,2,FALSE),"")&amp;","&amp;IF(AJ3215&lt;&gt;"",VLOOKUP(AJ3215,RulesetRef!$A$2:$B$77,2,FALSE),"")&amp;","&amp;AK3215&amp;","&amp;AL3215)</f>
        <v/>
      </c>
    </row>
    <row r="3216" spans="5:40" ht="15.6" customHeight="1">
      <c r="E3216" s="15" t="str">
        <f>IF(AND(A3216="",D3216=""),"",IF(OR(AND(ISNUMBER(SEARCH("@",A3216))*ISNUMBER(SEARCH(".",A3216,SEARCH("@",A3216))),ISBLANK(D3216)),LEN(D3216)&gt;=8),1,0))</f>
        <v/>
      </c>
      <c r="M3216" s="15" t="str">
        <f t="shared" si="100"/>
        <v/>
      </c>
      <c r="T3216" s="15" t="str">
        <f t="shared" si="101"/>
        <v/>
      </c>
      <c r="AM3216" s="13" t="str">
        <f>IF(COUNTBLANK(A3216:AL3216)=30,"",IF(A3216="","User Name Missing",IF(B3216="","First Name Missing",IF(C3216="","Last Name Missing",IF(E3216=0,"Password Short(Min 8 Charcters)",IF(M3216="","Group Missing",IF(U3216="","Security Clearance Missing","Good")))))))</f>
        <v>User Name Missing</v>
      </c>
      <c r="AN3216" s="45" t="str">
        <f>IF(AM3216&lt;&gt;"Good","",A3216&amp;","&amp;C3216&amp;","&amp;B3216&amp;","&amp;D3216&amp;","&amp;M3216&amp;","&amp;T3216&amp;","&amp;U3216&amp;","&amp;V3216&amp;","&amp;W3216&amp;","&amp;X3216&amp;","&amp;IF(Y3216&lt;&gt;"",VLOOKUP(Y3216,'Vlookup''sRef'!$C$3:$D$6,2,FALSE),"")&amp;","&amp;IF(Z3216&lt;&gt;"",VLOOKUP(Z3216,'Vlookup''sRef'!$F$3:$G$4,2,FALSE),"")&amp;","&amp;AA3216&amp;","&amp;AB3216&amp;","&amp;AC3216&amp;","&amp;AD3216&amp;","&amp;AE3216&amp;","&amp;AF3216&amp;","&amp;AG3216&amp;","&amp;AH3216&amp;","&amp;IF(AI3216&lt;&gt;"",VLOOKUP(AI3216,'Vlookup''sRef'!$O$2:$P$101,2,FALSE),"")&amp;","&amp;IF(AJ3216&lt;&gt;"",VLOOKUP(AJ3216,RulesetRef!$A$2:$B$77,2,FALSE),"")&amp;","&amp;AK3216&amp;","&amp;AL3216)</f>
        <v/>
      </c>
    </row>
    <row r="3217" spans="5:40" ht="15.6" customHeight="1">
      <c r="E3217" s="15" t="str">
        <f>IF(AND(A3217="",D3217=""),"",IF(OR(AND(ISNUMBER(SEARCH("@",A3217))*ISNUMBER(SEARCH(".",A3217,SEARCH("@",A3217))),ISBLANK(D3217)),LEN(D3217)&gt;=8),1,0))</f>
        <v/>
      </c>
      <c r="M3217" s="15" t="str">
        <f t="shared" si="100"/>
        <v/>
      </c>
      <c r="T3217" s="15" t="str">
        <f t="shared" si="101"/>
        <v/>
      </c>
      <c r="AM3217" s="13" t="str">
        <f>IF(COUNTBLANK(A3217:AL3217)=30,"",IF(A3217="","User Name Missing",IF(B3217="","First Name Missing",IF(C3217="","Last Name Missing",IF(E3217=0,"Password Short(Min 8 Charcters)",IF(M3217="","Group Missing",IF(U3217="","Security Clearance Missing","Good")))))))</f>
        <v>User Name Missing</v>
      </c>
      <c r="AN3217" s="45" t="str">
        <f>IF(AM3217&lt;&gt;"Good","",A3217&amp;","&amp;C3217&amp;","&amp;B3217&amp;","&amp;D3217&amp;","&amp;M3217&amp;","&amp;T3217&amp;","&amp;U3217&amp;","&amp;V3217&amp;","&amp;W3217&amp;","&amp;X3217&amp;","&amp;IF(Y3217&lt;&gt;"",VLOOKUP(Y3217,'Vlookup''sRef'!$C$3:$D$6,2,FALSE),"")&amp;","&amp;IF(Z3217&lt;&gt;"",VLOOKUP(Z3217,'Vlookup''sRef'!$F$3:$G$4,2,FALSE),"")&amp;","&amp;AA3217&amp;","&amp;AB3217&amp;","&amp;AC3217&amp;","&amp;AD3217&amp;","&amp;AE3217&amp;","&amp;AF3217&amp;","&amp;AG3217&amp;","&amp;AH3217&amp;","&amp;IF(AI3217&lt;&gt;"",VLOOKUP(AI3217,'Vlookup''sRef'!$O$2:$P$101,2,FALSE),"")&amp;","&amp;IF(AJ3217&lt;&gt;"",VLOOKUP(AJ3217,RulesetRef!$A$2:$B$77,2,FALSE),"")&amp;","&amp;AK3217&amp;","&amp;AL3217)</f>
        <v/>
      </c>
    </row>
    <row r="3218" spans="5:40" ht="15.6" customHeight="1">
      <c r="E3218" s="15" t="str">
        <f>IF(AND(A3218="",D3218=""),"",IF(OR(AND(ISNUMBER(SEARCH("@",A3218))*ISNUMBER(SEARCH(".",A3218,SEARCH("@",A3218))),ISBLANK(D3218)),LEN(D3218)&gt;=8),1,0))</f>
        <v/>
      </c>
      <c r="M3218" s="15" t="str">
        <f t="shared" si="100"/>
        <v/>
      </c>
      <c r="T3218" s="15" t="str">
        <f t="shared" si="101"/>
        <v/>
      </c>
      <c r="AM3218" s="13" t="str">
        <f>IF(COUNTBLANK(A3218:AL3218)=30,"",IF(A3218="","User Name Missing",IF(B3218="","First Name Missing",IF(C3218="","Last Name Missing",IF(E3218=0,"Password Short(Min 8 Charcters)",IF(M3218="","Group Missing",IF(U3218="","Security Clearance Missing","Good")))))))</f>
        <v>User Name Missing</v>
      </c>
      <c r="AN3218" s="45" t="str">
        <f>IF(AM3218&lt;&gt;"Good","",A3218&amp;","&amp;C3218&amp;","&amp;B3218&amp;","&amp;D3218&amp;","&amp;M3218&amp;","&amp;T3218&amp;","&amp;U3218&amp;","&amp;V3218&amp;","&amp;W3218&amp;","&amp;X3218&amp;","&amp;IF(Y3218&lt;&gt;"",VLOOKUP(Y3218,'Vlookup''sRef'!$C$3:$D$6,2,FALSE),"")&amp;","&amp;IF(Z3218&lt;&gt;"",VLOOKUP(Z3218,'Vlookup''sRef'!$F$3:$G$4,2,FALSE),"")&amp;","&amp;AA3218&amp;","&amp;AB3218&amp;","&amp;AC3218&amp;","&amp;AD3218&amp;","&amp;AE3218&amp;","&amp;AF3218&amp;","&amp;AG3218&amp;","&amp;AH3218&amp;","&amp;IF(AI3218&lt;&gt;"",VLOOKUP(AI3218,'Vlookup''sRef'!$O$2:$P$101,2,FALSE),"")&amp;","&amp;IF(AJ3218&lt;&gt;"",VLOOKUP(AJ3218,RulesetRef!$A$2:$B$77,2,FALSE),"")&amp;","&amp;AK3218&amp;","&amp;AL3218)</f>
        <v/>
      </c>
    </row>
    <row r="3219" spans="5:40" ht="15.6" customHeight="1">
      <c r="E3219" s="15" t="str">
        <f>IF(AND(A3219="",D3219=""),"",IF(OR(AND(ISNUMBER(SEARCH("@",A3219))*ISNUMBER(SEARCH(".",A3219,SEARCH("@",A3219))),ISBLANK(D3219)),LEN(D3219)&gt;=8),1,0))</f>
        <v/>
      </c>
      <c r="M3219" s="15" t="str">
        <f t="shared" si="100"/>
        <v/>
      </c>
      <c r="T3219" s="15" t="str">
        <f t="shared" si="101"/>
        <v/>
      </c>
      <c r="AM3219" s="13" t="str">
        <f>IF(COUNTBLANK(A3219:AL3219)=30,"",IF(A3219="","User Name Missing",IF(B3219="","First Name Missing",IF(C3219="","Last Name Missing",IF(E3219=0,"Password Short(Min 8 Charcters)",IF(M3219="","Group Missing",IF(U3219="","Security Clearance Missing","Good")))))))</f>
        <v>User Name Missing</v>
      </c>
      <c r="AN3219" s="45" t="str">
        <f>IF(AM3219&lt;&gt;"Good","",A3219&amp;","&amp;C3219&amp;","&amp;B3219&amp;","&amp;D3219&amp;","&amp;M3219&amp;","&amp;T3219&amp;","&amp;U3219&amp;","&amp;V3219&amp;","&amp;W3219&amp;","&amp;X3219&amp;","&amp;IF(Y3219&lt;&gt;"",VLOOKUP(Y3219,'Vlookup''sRef'!$C$3:$D$6,2,FALSE),"")&amp;","&amp;IF(Z3219&lt;&gt;"",VLOOKUP(Z3219,'Vlookup''sRef'!$F$3:$G$4,2,FALSE),"")&amp;","&amp;AA3219&amp;","&amp;AB3219&amp;","&amp;AC3219&amp;","&amp;AD3219&amp;","&amp;AE3219&amp;","&amp;AF3219&amp;","&amp;AG3219&amp;","&amp;AH3219&amp;","&amp;IF(AI3219&lt;&gt;"",VLOOKUP(AI3219,'Vlookup''sRef'!$O$2:$P$101,2,FALSE),"")&amp;","&amp;IF(AJ3219&lt;&gt;"",VLOOKUP(AJ3219,RulesetRef!$A$2:$B$77,2,FALSE),"")&amp;","&amp;AK3219&amp;","&amp;AL3219)</f>
        <v/>
      </c>
    </row>
    <row r="3220" spans="5:40" ht="15.6" customHeight="1">
      <c r="E3220" s="15" t="str">
        <f>IF(AND(A3220="",D3220=""),"",IF(OR(AND(ISNUMBER(SEARCH("@",A3220))*ISNUMBER(SEARCH(".",A3220,SEARCH("@",A3220))),ISBLANK(D3220)),LEN(D3220)&gt;=8),1,0))</f>
        <v/>
      </c>
      <c r="M3220" s="15" t="str">
        <f t="shared" si="100"/>
        <v/>
      </c>
      <c r="T3220" s="15" t="str">
        <f t="shared" si="101"/>
        <v/>
      </c>
      <c r="AM3220" s="13" t="str">
        <f>IF(COUNTBLANK(A3220:AL3220)=30,"",IF(A3220="","User Name Missing",IF(B3220="","First Name Missing",IF(C3220="","Last Name Missing",IF(E3220=0,"Password Short(Min 8 Charcters)",IF(M3220="","Group Missing",IF(U3220="","Security Clearance Missing","Good")))))))</f>
        <v>User Name Missing</v>
      </c>
      <c r="AN3220" s="45" t="str">
        <f>IF(AM3220&lt;&gt;"Good","",A3220&amp;","&amp;C3220&amp;","&amp;B3220&amp;","&amp;D3220&amp;","&amp;M3220&amp;","&amp;T3220&amp;","&amp;U3220&amp;","&amp;V3220&amp;","&amp;W3220&amp;","&amp;X3220&amp;","&amp;IF(Y3220&lt;&gt;"",VLOOKUP(Y3220,'Vlookup''sRef'!$C$3:$D$6,2,FALSE),"")&amp;","&amp;IF(Z3220&lt;&gt;"",VLOOKUP(Z3220,'Vlookup''sRef'!$F$3:$G$4,2,FALSE),"")&amp;","&amp;AA3220&amp;","&amp;AB3220&amp;","&amp;AC3220&amp;","&amp;AD3220&amp;","&amp;AE3220&amp;","&amp;AF3220&amp;","&amp;AG3220&amp;","&amp;AH3220&amp;","&amp;IF(AI3220&lt;&gt;"",VLOOKUP(AI3220,'Vlookup''sRef'!$O$2:$P$101,2,FALSE),"")&amp;","&amp;IF(AJ3220&lt;&gt;"",VLOOKUP(AJ3220,RulesetRef!$A$2:$B$77,2,FALSE),"")&amp;","&amp;AK3220&amp;","&amp;AL3220)</f>
        <v/>
      </c>
    </row>
    <row r="3221" spans="5:40" ht="15.6" customHeight="1">
      <c r="E3221" s="15" t="str">
        <f>IF(AND(A3221="",D3221=""),"",IF(OR(AND(ISNUMBER(SEARCH("@",A3221))*ISNUMBER(SEARCH(".",A3221,SEARCH("@",A3221))),ISBLANK(D3221)),LEN(D3221)&gt;=8),1,0))</f>
        <v/>
      </c>
      <c r="M3221" s="15" t="str">
        <f t="shared" si="100"/>
        <v/>
      </c>
      <c r="T3221" s="15" t="str">
        <f t="shared" si="101"/>
        <v/>
      </c>
      <c r="AM3221" s="13" t="str">
        <f>IF(COUNTBLANK(A3221:AL3221)=30,"",IF(A3221="","User Name Missing",IF(B3221="","First Name Missing",IF(C3221="","Last Name Missing",IF(E3221=0,"Password Short(Min 8 Charcters)",IF(M3221="","Group Missing",IF(U3221="","Security Clearance Missing","Good")))))))</f>
        <v>User Name Missing</v>
      </c>
      <c r="AN3221" s="45" t="str">
        <f>IF(AM3221&lt;&gt;"Good","",A3221&amp;","&amp;C3221&amp;","&amp;B3221&amp;","&amp;D3221&amp;","&amp;M3221&amp;","&amp;T3221&amp;","&amp;U3221&amp;","&amp;V3221&amp;","&amp;W3221&amp;","&amp;X3221&amp;","&amp;IF(Y3221&lt;&gt;"",VLOOKUP(Y3221,'Vlookup''sRef'!$C$3:$D$6,2,FALSE),"")&amp;","&amp;IF(Z3221&lt;&gt;"",VLOOKUP(Z3221,'Vlookup''sRef'!$F$3:$G$4,2,FALSE),"")&amp;","&amp;AA3221&amp;","&amp;AB3221&amp;","&amp;AC3221&amp;","&amp;AD3221&amp;","&amp;AE3221&amp;","&amp;AF3221&amp;","&amp;AG3221&amp;","&amp;AH3221&amp;","&amp;IF(AI3221&lt;&gt;"",VLOOKUP(AI3221,'Vlookup''sRef'!$O$2:$P$101,2,FALSE),"")&amp;","&amp;IF(AJ3221&lt;&gt;"",VLOOKUP(AJ3221,RulesetRef!$A$2:$B$77,2,FALSE),"")&amp;","&amp;AK3221&amp;","&amp;AL3221)</f>
        <v/>
      </c>
    </row>
    <row r="3222" spans="5:40" ht="15.6" customHeight="1">
      <c r="E3222" s="15" t="str">
        <f>IF(AND(A3222="",D3222=""),"",IF(OR(AND(ISNUMBER(SEARCH("@",A3222))*ISNUMBER(SEARCH(".",A3222,SEARCH("@",A3222))),ISBLANK(D3222)),LEN(D3222)&gt;=8),1,0))</f>
        <v/>
      </c>
      <c r="M3222" s="15" t="str">
        <f t="shared" si="100"/>
        <v/>
      </c>
      <c r="T3222" s="15" t="str">
        <f t="shared" si="101"/>
        <v/>
      </c>
      <c r="AM3222" s="13" t="str">
        <f>IF(COUNTBLANK(A3222:AL3222)=30,"",IF(A3222="","User Name Missing",IF(B3222="","First Name Missing",IF(C3222="","Last Name Missing",IF(E3222=0,"Password Short(Min 8 Charcters)",IF(M3222="","Group Missing",IF(U3222="","Security Clearance Missing","Good")))))))</f>
        <v>User Name Missing</v>
      </c>
      <c r="AN3222" s="45" t="str">
        <f>IF(AM3222&lt;&gt;"Good","",A3222&amp;","&amp;C3222&amp;","&amp;B3222&amp;","&amp;D3222&amp;","&amp;M3222&amp;","&amp;T3222&amp;","&amp;U3222&amp;","&amp;V3222&amp;","&amp;W3222&amp;","&amp;X3222&amp;","&amp;IF(Y3222&lt;&gt;"",VLOOKUP(Y3222,'Vlookup''sRef'!$C$3:$D$6,2,FALSE),"")&amp;","&amp;IF(Z3222&lt;&gt;"",VLOOKUP(Z3222,'Vlookup''sRef'!$F$3:$G$4,2,FALSE),"")&amp;","&amp;AA3222&amp;","&amp;AB3222&amp;","&amp;AC3222&amp;","&amp;AD3222&amp;","&amp;AE3222&amp;","&amp;AF3222&amp;","&amp;AG3222&amp;","&amp;AH3222&amp;","&amp;IF(AI3222&lt;&gt;"",VLOOKUP(AI3222,'Vlookup''sRef'!$O$2:$P$101,2,FALSE),"")&amp;","&amp;IF(AJ3222&lt;&gt;"",VLOOKUP(AJ3222,RulesetRef!$A$2:$B$77,2,FALSE),"")&amp;","&amp;AK3222&amp;","&amp;AL3222)</f>
        <v/>
      </c>
    </row>
    <row r="3223" spans="5:40" ht="15.6" customHeight="1">
      <c r="E3223" s="15" t="str">
        <f>IF(AND(A3223="",D3223=""),"",IF(OR(AND(ISNUMBER(SEARCH("@",A3223))*ISNUMBER(SEARCH(".",A3223,SEARCH("@",A3223))),ISBLANK(D3223)),LEN(D3223)&gt;=8),1,0))</f>
        <v/>
      </c>
      <c r="M3223" s="15" t="str">
        <f t="shared" si="100"/>
        <v/>
      </c>
      <c r="T3223" s="15" t="str">
        <f t="shared" si="101"/>
        <v/>
      </c>
      <c r="AM3223" s="13" t="str">
        <f>IF(COUNTBLANK(A3223:AL3223)=30,"",IF(A3223="","User Name Missing",IF(B3223="","First Name Missing",IF(C3223="","Last Name Missing",IF(E3223=0,"Password Short(Min 8 Charcters)",IF(M3223="","Group Missing",IF(U3223="","Security Clearance Missing","Good")))))))</f>
        <v>User Name Missing</v>
      </c>
      <c r="AN3223" s="45" t="str">
        <f>IF(AM3223&lt;&gt;"Good","",A3223&amp;","&amp;C3223&amp;","&amp;B3223&amp;","&amp;D3223&amp;","&amp;M3223&amp;","&amp;T3223&amp;","&amp;U3223&amp;","&amp;V3223&amp;","&amp;W3223&amp;","&amp;X3223&amp;","&amp;IF(Y3223&lt;&gt;"",VLOOKUP(Y3223,'Vlookup''sRef'!$C$3:$D$6,2,FALSE),"")&amp;","&amp;IF(Z3223&lt;&gt;"",VLOOKUP(Z3223,'Vlookup''sRef'!$F$3:$G$4,2,FALSE),"")&amp;","&amp;AA3223&amp;","&amp;AB3223&amp;","&amp;AC3223&amp;","&amp;AD3223&amp;","&amp;AE3223&amp;","&amp;AF3223&amp;","&amp;AG3223&amp;","&amp;AH3223&amp;","&amp;IF(AI3223&lt;&gt;"",VLOOKUP(AI3223,'Vlookup''sRef'!$O$2:$P$101,2,FALSE),"")&amp;","&amp;IF(AJ3223&lt;&gt;"",VLOOKUP(AJ3223,RulesetRef!$A$2:$B$77,2,FALSE),"")&amp;","&amp;AK3223&amp;","&amp;AL3223)</f>
        <v/>
      </c>
    </row>
    <row r="3224" spans="5:40" ht="15.6" customHeight="1">
      <c r="E3224" s="15" t="str">
        <f>IF(AND(A3224="",D3224=""),"",IF(OR(AND(ISNUMBER(SEARCH("@",A3224))*ISNUMBER(SEARCH(".",A3224,SEARCH("@",A3224))),ISBLANK(D3224)),LEN(D3224)&gt;=8),1,0))</f>
        <v/>
      </c>
      <c r="M3224" s="15" t="str">
        <f t="shared" si="100"/>
        <v/>
      </c>
      <c r="T3224" s="15" t="str">
        <f t="shared" si="101"/>
        <v/>
      </c>
      <c r="AM3224" s="13" t="str">
        <f>IF(COUNTBLANK(A3224:AL3224)=30,"",IF(A3224="","User Name Missing",IF(B3224="","First Name Missing",IF(C3224="","Last Name Missing",IF(E3224=0,"Password Short(Min 8 Charcters)",IF(M3224="","Group Missing",IF(U3224="","Security Clearance Missing","Good")))))))</f>
        <v>User Name Missing</v>
      </c>
      <c r="AN3224" s="45" t="str">
        <f>IF(AM3224&lt;&gt;"Good","",A3224&amp;","&amp;C3224&amp;","&amp;B3224&amp;","&amp;D3224&amp;","&amp;M3224&amp;","&amp;T3224&amp;","&amp;U3224&amp;","&amp;V3224&amp;","&amp;W3224&amp;","&amp;X3224&amp;","&amp;IF(Y3224&lt;&gt;"",VLOOKUP(Y3224,'Vlookup''sRef'!$C$3:$D$6,2,FALSE),"")&amp;","&amp;IF(Z3224&lt;&gt;"",VLOOKUP(Z3224,'Vlookup''sRef'!$F$3:$G$4,2,FALSE),"")&amp;","&amp;AA3224&amp;","&amp;AB3224&amp;","&amp;AC3224&amp;","&amp;AD3224&amp;","&amp;AE3224&amp;","&amp;AF3224&amp;","&amp;AG3224&amp;","&amp;AH3224&amp;","&amp;IF(AI3224&lt;&gt;"",VLOOKUP(AI3224,'Vlookup''sRef'!$O$2:$P$101,2,FALSE),"")&amp;","&amp;IF(AJ3224&lt;&gt;"",VLOOKUP(AJ3224,RulesetRef!$A$2:$B$77,2,FALSE),"")&amp;","&amp;AK3224&amp;","&amp;AL3224)</f>
        <v/>
      </c>
    </row>
    <row r="3225" spans="5:40" ht="15.6" customHeight="1">
      <c r="E3225" s="15" t="str">
        <f>IF(AND(A3225="",D3225=""),"",IF(OR(AND(ISNUMBER(SEARCH("@",A3225))*ISNUMBER(SEARCH(".",A3225,SEARCH("@",A3225))),ISBLANK(D3225)),LEN(D3225)&gt;=8),1,0))</f>
        <v/>
      </c>
      <c r="M3225" s="15" t="str">
        <f t="shared" si="100"/>
        <v/>
      </c>
      <c r="T3225" s="15" t="str">
        <f t="shared" si="101"/>
        <v/>
      </c>
      <c r="AM3225" s="13" t="str">
        <f>IF(COUNTBLANK(A3225:AL3225)=30,"",IF(A3225="","User Name Missing",IF(B3225="","First Name Missing",IF(C3225="","Last Name Missing",IF(E3225=0,"Password Short(Min 8 Charcters)",IF(M3225="","Group Missing",IF(U3225="","Security Clearance Missing","Good")))))))</f>
        <v>User Name Missing</v>
      </c>
      <c r="AN3225" s="45" t="str">
        <f>IF(AM3225&lt;&gt;"Good","",A3225&amp;","&amp;C3225&amp;","&amp;B3225&amp;","&amp;D3225&amp;","&amp;M3225&amp;","&amp;T3225&amp;","&amp;U3225&amp;","&amp;V3225&amp;","&amp;W3225&amp;","&amp;X3225&amp;","&amp;IF(Y3225&lt;&gt;"",VLOOKUP(Y3225,'Vlookup''sRef'!$C$3:$D$6,2,FALSE),"")&amp;","&amp;IF(Z3225&lt;&gt;"",VLOOKUP(Z3225,'Vlookup''sRef'!$F$3:$G$4,2,FALSE),"")&amp;","&amp;AA3225&amp;","&amp;AB3225&amp;","&amp;AC3225&amp;","&amp;AD3225&amp;","&amp;AE3225&amp;","&amp;AF3225&amp;","&amp;AG3225&amp;","&amp;AH3225&amp;","&amp;IF(AI3225&lt;&gt;"",VLOOKUP(AI3225,'Vlookup''sRef'!$O$2:$P$101,2,FALSE),"")&amp;","&amp;IF(AJ3225&lt;&gt;"",VLOOKUP(AJ3225,RulesetRef!$A$2:$B$77,2,FALSE),"")&amp;","&amp;AK3225&amp;","&amp;AL3225)</f>
        <v/>
      </c>
    </row>
    <row r="3226" spans="5:40" ht="15.6" customHeight="1">
      <c r="E3226" s="15" t="str">
        <f>IF(AND(A3226="",D3226=""),"",IF(OR(AND(ISNUMBER(SEARCH("@",A3226))*ISNUMBER(SEARCH(".",A3226,SEARCH("@",A3226))),ISBLANK(D3226)),LEN(D3226)&gt;=8),1,0))</f>
        <v/>
      </c>
      <c r="M3226" s="15" t="str">
        <f t="shared" si="100"/>
        <v/>
      </c>
      <c r="T3226" s="15" t="str">
        <f t="shared" si="101"/>
        <v/>
      </c>
      <c r="AM3226" s="13" t="str">
        <f>IF(COUNTBLANK(A3226:AL3226)=30,"",IF(A3226="","User Name Missing",IF(B3226="","First Name Missing",IF(C3226="","Last Name Missing",IF(E3226=0,"Password Short(Min 8 Charcters)",IF(M3226="","Group Missing",IF(U3226="","Security Clearance Missing","Good")))))))</f>
        <v>User Name Missing</v>
      </c>
      <c r="AN3226" s="45" t="str">
        <f>IF(AM3226&lt;&gt;"Good","",A3226&amp;","&amp;C3226&amp;","&amp;B3226&amp;","&amp;D3226&amp;","&amp;M3226&amp;","&amp;T3226&amp;","&amp;U3226&amp;","&amp;V3226&amp;","&amp;W3226&amp;","&amp;X3226&amp;","&amp;IF(Y3226&lt;&gt;"",VLOOKUP(Y3226,'Vlookup''sRef'!$C$3:$D$6,2,FALSE),"")&amp;","&amp;IF(Z3226&lt;&gt;"",VLOOKUP(Z3226,'Vlookup''sRef'!$F$3:$G$4,2,FALSE),"")&amp;","&amp;AA3226&amp;","&amp;AB3226&amp;","&amp;AC3226&amp;","&amp;AD3226&amp;","&amp;AE3226&amp;","&amp;AF3226&amp;","&amp;AG3226&amp;","&amp;AH3226&amp;","&amp;IF(AI3226&lt;&gt;"",VLOOKUP(AI3226,'Vlookup''sRef'!$O$2:$P$101,2,FALSE),"")&amp;","&amp;IF(AJ3226&lt;&gt;"",VLOOKUP(AJ3226,RulesetRef!$A$2:$B$77,2,FALSE),"")&amp;","&amp;AK3226&amp;","&amp;AL3226)</f>
        <v/>
      </c>
    </row>
    <row r="3227" spans="5:40" ht="15.6" customHeight="1">
      <c r="E3227" s="15" t="str">
        <f>IF(AND(A3227="",D3227=""),"",IF(OR(AND(ISNUMBER(SEARCH("@",A3227))*ISNUMBER(SEARCH(".",A3227,SEARCH("@",A3227))),ISBLANK(D3227)),LEN(D3227)&gt;=8),1,0))</f>
        <v/>
      </c>
      <c r="M3227" s="15" t="str">
        <f t="shared" si="100"/>
        <v/>
      </c>
      <c r="T3227" s="15" t="str">
        <f t="shared" si="101"/>
        <v/>
      </c>
      <c r="AM3227" s="13" t="str">
        <f>IF(COUNTBLANK(A3227:AL3227)=30,"",IF(A3227="","User Name Missing",IF(B3227="","First Name Missing",IF(C3227="","Last Name Missing",IF(E3227=0,"Password Short(Min 8 Charcters)",IF(M3227="","Group Missing",IF(U3227="","Security Clearance Missing","Good")))))))</f>
        <v>User Name Missing</v>
      </c>
      <c r="AN3227" s="45" t="str">
        <f>IF(AM3227&lt;&gt;"Good","",A3227&amp;","&amp;C3227&amp;","&amp;B3227&amp;","&amp;D3227&amp;","&amp;M3227&amp;","&amp;T3227&amp;","&amp;U3227&amp;","&amp;V3227&amp;","&amp;W3227&amp;","&amp;X3227&amp;","&amp;IF(Y3227&lt;&gt;"",VLOOKUP(Y3227,'Vlookup''sRef'!$C$3:$D$6,2,FALSE),"")&amp;","&amp;IF(Z3227&lt;&gt;"",VLOOKUP(Z3227,'Vlookup''sRef'!$F$3:$G$4,2,FALSE),"")&amp;","&amp;AA3227&amp;","&amp;AB3227&amp;","&amp;AC3227&amp;","&amp;AD3227&amp;","&amp;AE3227&amp;","&amp;AF3227&amp;","&amp;AG3227&amp;","&amp;AH3227&amp;","&amp;IF(AI3227&lt;&gt;"",VLOOKUP(AI3227,'Vlookup''sRef'!$O$2:$P$101,2,FALSE),"")&amp;","&amp;IF(AJ3227&lt;&gt;"",VLOOKUP(AJ3227,RulesetRef!$A$2:$B$77,2,FALSE),"")&amp;","&amp;AK3227&amp;","&amp;AL3227)</f>
        <v/>
      </c>
    </row>
    <row r="3228" spans="5:40" ht="15.6" customHeight="1">
      <c r="E3228" s="15" t="str">
        <f>IF(AND(A3228="",D3228=""),"",IF(OR(AND(ISNUMBER(SEARCH("@",A3228))*ISNUMBER(SEARCH(".",A3228,SEARCH("@",A3228))),ISBLANK(D3228)),LEN(D3228)&gt;=8),1,0))</f>
        <v/>
      </c>
      <c r="M3228" s="15" t="str">
        <f t="shared" si="100"/>
        <v/>
      </c>
      <c r="T3228" s="15" t="str">
        <f t="shared" si="101"/>
        <v/>
      </c>
      <c r="AM3228" s="13" t="str">
        <f>IF(COUNTBLANK(A3228:AL3228)=30,"",IF(A3228="","User Name Missing",IF(B3228="","First Name Missing",IF(C3228="","Last Name Missing",IF(E3228=0,"Password Short(Min 8 Charcters)",IF(M3228="","Group Missing",IF(U3228="","Security Clearance Missing","Good")))))))</f>
        <v>User Name Missing</v>
      </c>
      <c r="AN3228" s="45" t="str">
        <f>IF(AM3228&lt;&gt;"Good","",A3228&amp;","&amp;C3228&amp;","&amp;B3228&amp;","&amp;D3228&amp;","&amp;M3228&amp;","&amp;T3228&amp;","&amp;U3228&amp;","&amp;V3228&amp;","&amp;W3228&amp;","&amp;X3228&amp;","&amp;IF(Y3228&lt;&gt;"",VLOOKUP(Y3228,'Vlookup''sRef'!$C$3:$D$6,2,FALSE),"")&amp;","&amp;IF(Z3228&lt;&gt;"",VLOOKUP(Z3228,'Vlookup''sRef'!$F$3:$G$4,2,FALSE),"")&amp;","&amp;AA3228&amp;","&amp;AB3228&amp;","&amp;AC3228&amp;","&amp;AD3228&amp;","&amp;AE3228&amp;","&amp;AF3228&amp;","&amp;AG3228&amp;","&amp;AH3228&amp;","&amp;IF(AI3228&lt;&gt;"",VLOOKUP(AI3228,'Vlookup''sRef'!$O$2:$P$101,2,FALSE),"")&amp;","&amp;IF(AJ3228&lt;&gt;"",VLOOKUP(AJ3228,RulesetRef!$A$2:$B$77,2,FALSE),"")&amp;","&amp;AK3228&amp;","&amp;AL3228)</f>
        <v/>
      </c>
    </row>
    <row r="3229" spans="5:40" ht="15.6" customHeight="1">
      <c r="E3229" s="15" t="str">
        <f>IF(AND(A3229="",D3229=""),"",IF(OR(AND(ISNUMBER(SEARCH("@",A3229))*ISNUMBER(SEARCH(".",A3229,SEARCH("@",A3229))),ISBLANK(D3229)),LEN(D3229)&gt;=8),1,0))</f>
        <v/>
      </c>
      <c r="M3229" s="15" t="str">
        <f t="shared" si="100"/>
        <v/>
      </c>
      <c r="T3229" s="15" t="str">
        <f t="shared" si="101"/>
        <v/>
      </c>
      <c r="AM3229" s="13" t="str">
        <f>IF(COUNTBLANK(A3229:AL3229)=30,"",IF(A3229="","User Name Missing",IF(B3229="","First Name Missing",IF(C3229="","Last Name Missing",IF(E3229=0,"Password Short(Min 8 Charcters)",IF(M3229="","Group Missing",IF(U3229="","Security Clearance Missing","Good")))))))</f>
        <v>User Name Missing</v>
      </c>
      <c r="AN3229" s="45" t="str">
        <f>IF(AM3229&lt;&gt;"Good","",A3229&amp;","&amp;C3229&amp;","&amp;B3229&amp;","&amp;D3229&amp;","&amp;M3229&amp;","&amp;T3229&amp;","&amp;U3229&amp;","&amp;V3229&amp;","&amp;W3229&amp;","&amp;X3229&amp;","&amp;IF(Y3229&lt;&gt;"",VLOOKUP(Y3229,'Vlookup''sRef'!$C$3:$D$6,2,FALSE),"")&amp;","&amp;IF(Z3229&lt;&gt;"",VLOOKUP(Z3229,'Vlookup''sRef'!$F$3:$G$4,2,FALSE),"")&amp;","&amp;AA3229&amp;","&amp;AB3229&amp;","&amp;AC3229&amp;","&amp;AD3229&amp;","&amp;AE3229&amp;","&amp;AF3229&amp;","&amp;AG3229&amp;","&amp;AH3229&amp;","&amp;IF(AI3229&lt;&gt;"",VLOOKUP(AI3229,'Vlookup''sRef'!$O$2:$P$101,2,FALSE),"")&amp;","&amp;IF(AJ3229&lt;&gt;"",VLOOKUP(AJ3229,RulesetRef!$A$2:$B$77,2,FALSE),"")&amp;","&amp;AK3229&amp;","&amp;AL3229)</f>
        <v/>
      </c>
    </row>
    <row r="3230" spans="5:40" ht="15.6" customHeight="1">
      <c r="E3230" s="15" t="str">
        <f>IF(AND(A3230="",D3230=""),"",IF(OR(AND(ISNUMBER(SEARCH("@",A3230))*ISNUMBER(SEARCH(".",A3230,SEARCH("@",A3230))),ISBLANK(D3230)),LEN(D3230)&gt;=8),1,0))</f>
        <v/>
      </c>
      <c r="M3230" s="15" t="str">
        <f t="shared" si="100"/>
        <v/>
      </c>
      <c r="T3230" s="15" t="str">
        <f t="shared" si="101"/>
        <v/>
      </c>
      <c r="AM3230" s="13" t="str">
        <f>IF(COUNTBLANK(A3230:AL3230)=30,"",IF(A3230="","User Name Missing",IF(B3230="","First Name Missing",IF(C3230="","Last Name Missing",IF(E3230=0,"Password Short(Min 8 Charcters)",IF(M3230="","Group Missing",IF(U3230="","Security Clearance Missing","Good")))))))</f>
        <v>User Name Missing</v>
      </c>
      <c r="AN3230" s="45" t="str">
        <f>IF(AM3230&lt;&gt;"Good","",A3230&amp;","&amp;C3230&amp;","&amp;B3230&amp;","&amp;D3230&amp;","&amp;M3230&amp;","&amp;T3230&amp;","&amp;U3230&amp;","&amp;V3230&amp;","&amp;W3230&amp;","&amp;X3230&amp;","&amp;IF(Y3230&lt;&gt;"",VLOOKUP(Y3230,'Vlookup''sRef'!$C$3:$D$6,2,FALSE),"")&amp;","&amp;IF(Z3230&lt;&gt;"",VLOOKUP(Z3230,'Vlookup''sRef'!$F$3:$G$4,2,FALSE),"")&amp;","&amp;AA3230&amp;","&amp;AB3230&amp;","&amp;AC3230&amp;","&amp;AD3230&amp;","&amp;AE3230&amp;","&amp;AF3230&amp;","&amp;AG3230&amp;","&amp;AH3230&amp;","&amp;IF(AI3230&lt;&gt;"",VLOOKUP(AI3230,'Vlookup''sRef'!$O$2:$P$101,2,FALSE),"")&amp;","&amp;IF(AJ3230&lt;&gt;"",VLOOKUP(AJ3230,RulesetRef!$A$2:$B$77,2,FALSE),"")&amp;","&amp;AK3230&amp;","&amp;AL3230)</f>
        <v/>
      </c>
    </row>
    <row r="3231" spans="5:40" ht="15.6" customHeight="1">
      <c r="E3231" s="15" t="str">
        <f>IF(AND(A3231="",D3231=""),"",IF(OR(AND(ISNUMBER(SEARCH("@",A3231))*ISNUMBER(SEARCH(".",A3231,SEARCH("@",A3231))),ISBLANK(D3231)),LEN(D3231)&gt;=8),1,0))</f>
        <v/>
      </c>
      <c r="M3231" s="15" t="str">
        <f t="shared" si="100"/>
        <v/>
      </c>
      <c r="T3231" s="15" t="str">
        <f t="shared" si="101"/>
        <v/>
      </c>
      <c r="AM3231" s="13" t="str">
        <f>IF(COUNTBLANK(A3231:AL3231)=30,"",IF(A3231="","User Name Missing",IF(B3231="","First Name Missing",IF(C3231="","Last Name Missing",IF(E3231=0,"Password Short(Min 8 Charcters)",IF(M3231="","Group Missing",IF(U3231="","Security Clearance Missing","Good")))))))</f>
        <v>User Name Missing</v>
      </c>
      <c r="AN3231" s="45" t="str">
        <f>IF(AM3231&lt;&gt;"Good","",A3231&amp;","&amp;C3231&amp;","&amp;B3231&amp;","&amp;D3231&amp;","&amp;M3231&amp;","&amp;T3231&amp;","&amp;U3231&amp;","&amp;V3231&amp;","&amp;W3231&amp;","&amp;X3231&amp;","&amp;IF(Y3231&lt;&gt;"",VLOOKUP(Y3231,'Vlookup''sRef'!$C$3:$D$6,2,FALSE),"")&amp;","&amp;IF(Z3231&lt;&gt;"",VLOOKUP(Z3231,'Vlookup''sRef'!$F$3:$G$4,2,FALSE),"")&amp;","&amp;AA3231&amp;","&amp;AB3231&amp;","&amp;AC3231&amp;","&amp;AD3231&amp;","&amp;AE3231&amp;","&amp;AF3231&amp;","&amp;AG3231&amp;","&amp;AH3231&amp;","&amp;IF(AI3231&lt;&gt;"",VLOOKUP(AI3231,'Vlookup''sRef'!$O$2:$P$101,2,FALSE),"")&amp;","&amp;IF(AJ3231&lt;&gt;"",VLOOKUP(AJ3231,RulesetRef!$A$2:$B$77,2,FALSE),"")&amp;","&amp;AK3231&amp;","&amp;AL3231)</f>
        <v/>
      </c>
    </row>
    <row r="3232" spans="5:40" ht="15.6" customHeight="1">
      <c r="E3232" s="15" t="str">
        <f>IF(AND(A3232="",D3232=""),"",IF(OR(AND(ISNUMBER(SEARCH("@",A3232))*ISNUMBER(SEARCH(".",A3232,SEARCH("@",A3232))),ISBLANK(D3232)),LEN(D3232)&gt;=8),1,0))</f>
        <v/>
      </c>
      <c r="M3232" s="15" t="str">
        <f t="shared" si="100"/>
        <v/>
      </c>
      <c r="T3232" s="15" t="str">
        <f t="shared" si="101"/>
        <v/>
      </c>
      <c r="AM3232" s="13" t="str">
        <f>IF(COUNTBLANK(A3232:AL3232)=30,"",IF(A3232="","User Name Missing",IF(B3232="","First Name Missing",IF(C3232="","Last Name Missing",IF(E3232=0,"Password Short(Min 8 Charcters)",IF(M3232="","Group Missing",IF(U3232="","Security Clearance Missing","Good")))))))</f>
        <v>User Name Missing</v>
      </c>
      <c r="AN3232" s="45" t="str">
        <f>IF(AM3232&lt;&gt;"Good","",A3232&amp;","&amp;C3232&amp;","&amp;B3232&amp;","&amp;D3232&amp;","&amp;M3232&amp;","&amp;T3232&amp;","&amp;U3232&amp;","&amp;V3232&amp;","&amp;W3232&amp;","&amp;X3232&amp;","&amp;IF(Y3232&lt;&gt;"",VLOOKUP(Y3232,'Vlookup''sRef'!$C$3:$D$6,2,FALSE),"")&amp;","&amp;IF(Z3232&lt;&gt;"",VLOOKUP(Z3232,'Vlookup''sRef'!$F$3:$G$4,2,FALSE),"")&amp;","&amp;AA3232&amp;","&amp;AB3232&amp;","&amp;AC3232&amp;","&amp;AD3232&amp;","&amp;AE3232&amp;","&amp;AF3232&amp;","&amp;AG3232&amp;","&amp;AH3232&amp;","&amp;IF(AI3232&lt;&gt;"",VLOOKUP(AI3232,'Vlookup''sRef'!$O$2:$P$101,2,FALSE),"")&amp;","&amp;IF(AJ3232&lt;&gt;"",VLOOKUP(AJ3232,RulesetRef!$A$2:$B$77,2,FALSE),"")&amp;","&amp;AK3232&amp;","&amp;AL3232)</f>
        <v/>
      </c>
    </row>
    <row r="3233" spans="5:40" ht="15.6" customHeight="1">
      <c r="E3233" s="15" t="str">
        <f>IF(AND(A3233="",D3233=""),"",IF(OR(AND(ISNUMBER(SEARCH("@",A3233))*ISNUMBER(SEARCH(".",A3233,SEARCH("@",A3233))),ISBLANK(D3233)),LEN(D3233)&gt;=8),1,0))</f>
        <v/>
      </c>
      <c r="M3233" s="15" t="str">
        <f t="shared" si="100"/>
        <v/>
      </c>
      <c r="T3233" s="15" t="str">
        <f t="shared" si="101"/>
        <v/>
      </c>
      <c r="AM3233" s="13" t="str">
        <f>IF(COUNTBLANK(A3233:AL3233)=30,"",IF(A3233="","User Name Missing",IF(B3233="","First Name Missing",IF(C3233="","Last Name Missing",IF(E3233=0,"Password Short(Min 8 Charcters)",IF(M3233="","Group Missing",IF(U3233="","Security Clearance Missing","Good")))))))</f>
        <v>User Name Missing</v>
      </c>
      <c r="AN3233" s="45" t="str">
        <f>IF(AM3233&lt;&gt;"Good","",A3233&amp;","&amp;C3233&amp;","&amp;B3233&amp;","&amp;D3233&amp;","&amp;M3233&amp;","&amp;T3233&amp;","&amp;U3233&amp;","&amp;V3233&amp;","&amp;W3233&amp;","&amp;X3233&amp;","&amp;IF(Y3233&lt;&gt;"",VLOOKUP(Y3233,'Vlookup''sRef'!$C$3:$D$6,2,FALSE),"")&amp;","&amp;IF(Z3233&lt;&gt;"",VLOOKUP(Z3233,'Vlookup''sRef'!$F$3:$G$4,2,FALSE),"")&amp;","&amp;AA3233&amp;","&amp;AB3233&amp;","&amp;AC3233&amp;","&amp;AD3233&amp;","&amp;AE3233&amp;","&amp;AF3233&amp;","&amp;AG3233&amp;","&amp;AH3233&amp;","&amp;IF(AI3233&lt;&gt;"",VLOOKUP(AI3233,'Vlookup''sRef'!$O$2:$P$101,2,FALSE),"")&amp;","&amp;IF(AJ3233&lt;&gt;"",VLOOKUP(AJ3233,RulesetRef!$A$2:$B$77,2,FALSE),"")&amp;","&amp;AK3233&amp;","&amp;AL3233)</f>
        <v/>
      </c>
    </row>
    <row r="3234" spans="5:40" ht="15.6" customHeight="1">
      <c r="E3234" s="15" t="str">
        <f>IF(AND(A3234="",D3234=""),"",IF(OR(AND(ISNUMBER(SEARCH("@",A3234))*ISNUMBER(SEARCH(".",A3234,SEARCH("@",A3234))),ISBLANK(D3234)),LEN(D3234)&gt;=8),1,0))</f>
        <v/>
      </c>
      <c r="M3234" s="15" t="str">
        <f t="shared" si="100"/>
        <v/>
      </c>
      <c r="T3234" s="15" t="str">
        <f t="shared" si="101"/>
        <v/>
      </c>
      <c r="AM3234" s="13" t="str">
        <f>IF(COUNTBLANK(A3234:AL3234)=30,"",IF(A3234="","User Name Missing",IF(B3234="","First Name Missing",IF(C3234="","Last Name Missing",IF(E3234=0,"Password Short(Min 8 Charcters)",IF(M3234="","Group Missing",IF(U3234="","Security Clearance Missing","Good")))))))</f>
        <v>User Name Missing</v>
      </c>
      <c r="AN3234" s="45" t="str">
        <f>IF(AM3234&lt;&gt;"Good","",A3234&amp;","&amp;C3234&amp;","&amp;B3234&amp;","&amp;D3234&amp;","&amp;M3234&amp;","&amp;T3234&amp;","&amp;U3234&amp;","&amp;V3234&amp;","&amp;W3234&amp;","&amp;X3234&amp;","&amp;IF(Y3234&lt;&gt;"",VLOOKUP(Y3234,'Vlookup''sRef'!$C$3:$D$6,2,FALSE),"")&amp;","&amp;IF(Z3234&lt;&gt;"",VLOOKUP(Z3234,'Vlookup''sRef'!$F$3:$G$4,2,FALSE),"")&amp;","&amp;AA3234&amp;","&amp;AB3234&amp;","&amp;AC3234&amp;","&amp;AD3234&amp;","&amp;AE3234&amp;","&amp;AF3234&amp;","&amp;AG3234&amp;","&amp;AH3234&amp;","&amp;IF(AI3234&lt;&gt;"",VLOOKUP(AI3234,'Vlookup''sRef'!$O$2:$P$101,2,FALSE),"")&amp;","&amp;IF(AJ3234&lt;&gt;"",VLOOKUP(AJ3234,RulesetRef!$A$2:$B$77,2,FALSE),"")&amp;","&amp;AK3234&amp;","&amp;AL3234)</f>
        <v/>
      </c>
    </row>
    <row r="3235" spans="5:40" ht="15.6" customHeight="1">
      <c r="E3235" s="15" t="str">
        <f>IF(AND(A3235="",D3235=""),"",IF(OR(AND(ISNUMBER(SEARCH("@",A3235))*ISNUMBER(SEARCH(".",A3235,SEARCH("@",A3235))),ISBLANK(D3235)),LEN(D3235)&gt;=8),1,0))</f>
        <v/>
      </c>
      <c r="M3235" s="15" t="str">
        <f t="shared" si="100"/>
        <v/>
      </c>
      <c r="T3235" s="15" t="str">
        <f t="shared" si="101"/>
        <v/>
      </c>
      <c r="AM3235" s="13" t="str">
        <f>IF(COUNTBLANK(A3235:AL3235)=30,"",IF(A3235="","User Name Missing",IF(B3235="","First Name Missing",IF(C3235="","Last Name Missing",IF(E3235=0,"Password Short(Min 8 Charcters)",IF(M3235="","Group Missing",IF(U3235="","Security Clearance Missing","Good")))))))</f>
        <v>User Name Missing</v>
      </c>
      <c r="AN3235" s="45" t="str">
        <f>IF(AM3235&lt;&gt;"Good","",A3235&amp;","&amp;C3235&amp;","&amp;B3235&amp;","&amp;D3235&amp;","&amp;M3235&amp;","&amp;T3235&amp;","&amp;U3235&amp;","&amp;V3235&amp;","&amp;W3235&amp;","&amp;X3235&amp;","&amp;IF(Y3235&lt;&gt;"",VLOOKUP(Y3235,'Vlookup''sRef'!$C$3:$D$6,2,FALSE),"")&amp;","&amp;IF(Z3235&lt;&gt;"",VLOOKUP(Z3235,'Vlookup''sRef'!$F$3:$G$4,2,FALSE),"")&amp;","&amp;AA3235&amp;","&amp;AB3235&amp;","&amp;AC3235&amp;","&amp;AD3235&amp;","&amp;AE3235&amp;","&amp;AF3235&amp;","&amp;AG3235&amp;","&amp;AH3235&amp;","&amp;IF(AI3235&lt;&gt;"",VLOOKUP(AI3235,'Vlookup''sRef'!$O$2:$P$101,2,FALSE),"")&amp;","&amp;IF(AJ3235&lt;&gt;"",VLOOKUP(AJ3235,RulesetRef!$A$2:$B$77,2,FALSE),"")&amp;","&amp;AK3235&amp;","&amp;AL3235)</f>
        <v/>
      </c>
    </row>
    <row r="3236" spans="5:40" ht="15.6" customHeight="1">
      <c r="E3236" s="15" t="str">
        <f>IF(AND(A3236="",D3236=""),"",IF(OR(AND(ISNUMBER(SEARCH("@",A3236))*ISNUMBER(SEARCH(".",A3236,SEARCH("@",A3236))),ISBLANK(D3236)),LEN(D3236)&gt;=8),1,0))</f>
        <v/>
      </c>
      <c r="M3236" s="15" t="str">
        <f t="shared" si="100"/>
        <v/>
      </c>
      <c r="T3236" s="15" t="str">
        <f t="shared" si="101"/>
        <v/>
      </c>
      <c r="AM3236" s="13" t="str">
        <f>IF(COUNTBLANK(A3236:AL3236)=30,"",IF(A3236="","User Name Missing",IF(B3236="","First Name Missing",IF(C3236="","Last Name Missing",IF(E3236=0,"Password Short(Min 8 Charcters)",IF(M3236="","Group Missing",IF(U3236="","Security Clearance Missing","Good")))))))</f>
        <v>User Name Missing</v>
      </c>
      <c r="AN3236" s="45" t="str">
        <f>IF(AM3236&lt;&gt;"Good","",A3236&amp;","&amp;C3236&amp;","&amp;B3236&amp;","&amp;D3236&amp;","&amp;M3236&amp;","&amp;T3236&amp;","&amp;U3236&amp;","&amp;V3236&amp;","&amp;W3236&amp;","&amp;X3236&amp;","&amp;IF(Y3236&lt;&gt;"",VLOOKUP(Y3236,'Vlookup''sRef'!$C$3:$D$6,2,FALSE),"")&amp;","&amp;IF(Z3236&lt;&gt;"",VLOOKUP(Z3236,'Vlookup''sRef'!$F$3:$G$4,2,FALSE),"")&amp;","&amp;AA3236&amp;","&amp;AB3236&amp;","&amp;AC3236&amp;","&amp;AD3236&amp;","&amp;AE3236&amp;","&amp;AF3236&amp;","&amp;AG3236&amp;","&amp;AH3236&amp;","&amp;IF(AI3236&lt;&gt;"",VLOOKUP(AI3236,'Vlookup''sRef'!$O$2:$P$101,2,FALSE),"")&amp;","&amp;IF(AJ3236&lt;&gt;"",VLOOKUP(AJ3236,RulesetRef!$A$2:$B$77,2,FALSE),"")&amp;","&amp;AK3236&amp;","&amp;AL3236)</f>
        <v/>
      </c>
    </row>
    <row r="3237" spans="5:40" ht="15.6" customHeight="1">
      <c r="E3237" s="15" t="str">
        <f>IF(AND(A3237="",D3237=""),"",IF(OR(AND(ISNUMBER(SEARCH("@",A3237))*ISNUMBER(SEARCH(".",A3237,SEARCH("@",A3237))),ISBLANK(D3237)),LEN(D3237)&gt;=8),1,0))</f>
        <v/>
      </c>
      <c r="M3237" s="15" t="str">
        <f t="shared" si="100"/>
        <v/>
      </c>
      <c r="T3237" s="15" t="str">
        <f t="shared" si="101"/>
        <v/>
      </c>
      <c r="AM3237" s="13" t="str">
        <f>IF(COUNTBLANK(A3237:AL3237)=30,"",IF(A3237="","User Name Missing",IF(B3237="","First Name Missing",IF(C3237="","Last Name Missing",IF(E3237=0,"Password Short(Min 8 Charcters)",IF(M3237="","Group Missing",IF(U3237="","Security Clearance Missing","Good")))))))</f>
        <v>User Name Missing</v>
      </c>
      <c r="AN3237" s="45" t="str">
        <f>IF(AM3237&lt;&gt;"Good","",A3237&amp;","&amp;C3237&amp;","&amp;B3237&amp;","&amp;D3237&amp;","&amp;M3237&amp;","&amp;T3237&amp;","&amp;U3237&amp;","&amp;V3237&amp;","&amp;W3237&amp;","&amp;X3237&amp;","&amp;IF(Y3237&lt;&gt;"",VLOOKUP(Y3237,'Vlookup''sRef'!$C$3:$D$6,2,FALSE),"")&amp;","&amp;IF(Z3237&lt;&gt;"",VLOOKUP(Z3237,'Vlookup''sRef'!$F$3:$G$4,2,FALSE),"")&amp;","&amp;AA3237&amp;","&amp;AB3237&amp;","&amp;AC3237&amp;","&amp;AD3237&amp;","&amp;AE3237&amp;","&amp;AF3237&amp;","&amp;AG3237&amp;","&amp;AH3237&amp;","&amp;IF(AI3237&lt;&gt;"",VLOOKUP(AI3237,'Vlookup''sRef'!$O$2:$P$101,2,FALSE),"")&amp;","&amp;IF(AJ3237&lt;&gt;"",VLOOKUP(AJ3237,RulesetRef!$A$2:$B$77,2,FALSE),"")&amp;","&amp;AK3237&amp;","&amp;AL3237)</f>
        <v/>
      </c>
    </row>
    <row r="3238" spans="5:40" ht="15.6" customHeight="1">
      <c r="E3238" s="15" t="str">
        <f>IF(AND(A3238="",D3238=""),"",IF(OR(AND(ISNUMBER(SEARCH("@",A3238))*ISNUMBER(SEARCH(".",A3238,SEARCH("@",A3238))),ISBLANK(D3238)),LEN(D3238)&gt;=8),1,0))</f>
        <v/>
      </c>
      <c r="M3238" s="15" t="str">
        <f t="shared" si="100"/>
        <v/>
      </c>
      <c r="T3238" s="15" t="str">
        <f t="shared" si="101"/>
        <v/>
      </c>
      <c r="AM3238" s="13" t="str">
        <f>IF(COUNTBLANK(A3238:AL3238)=30,"",IF(A3238="","User Name Missing",IF(B3238="","First Name Missing",IF(C3238="","Last Name Missing",IF(E3238=0,"Password Short(Min 8 Charcters)",IF(M3238="","Group Missing",IF(U3238="","Security Clearance Missing","Good")))))))</f>
        <v>User Name Missing</v>
      </c>
      <c r="AN3238" s="45" t="str">
        <f>IF(AM3238&lt;&gt;"Good","",A3238&amp;","&amp;C3238&amp;","&amp;B3238&amp;","&amp;D3238&amp;","&amp;M3238&amp;","&amp;T3238&amp;","&amp;U3238&amp;","&amp;V3238&amp;","&amp;W3238&amp;","&amp;X3238&amp;","&amp;IF(Y3238&lt;&gt;"",VLOOKUP(Y3238,'Vlookup''sRef'!$C$3:$D$6,2,FALSE),"")&amp;","&amp;IF(Z3238&lt;&gt;"",VLOOKUP(Z3238,'Vlookup''sRef'!$F$3:$G$4,2,FALSE),"")&amp;","&amp;AA3238&amp;","&amp;AB3238&amp;","&amp;AC3238&amp;","&amp;AD3238&amp;","&amp;AE3238&amp;","&amp;AF3238&amp;","&amp;AG3238&amp;","&amp;AH3238&amp;","&amp;IF(AI3238&lt;&gt;"",VLOOKUP(AI3238,'Vlookup''sRef'!$O$2:$P$101,2,FALSE),"")&amp;","&amp;IF(AJ3238&lt;&gt;"",VLOOKUP(AJ3238,RulesetRef!$A$2:$B$77,2,FALSE),"")&amp;","&amp;AK3238&amp;","&amp;AL3238)</f>
        <v/>
      </c>
    </row>
    <row r="3239" spans="5:40" ht="15.6" customHeight="1">
      <c r="E3239" s="15" t="str">
        <f>IF(AND(A3239="",D3239=""),"",IF(OR(AND(ISNUMBER(SEARCH("@",A3239))*ISNUMBER(SEARCH(".",A3239,SEARCH("@",A3239))),ISBLANK(D3239)),LEN(D3239)&gt;=8),1,0))</f>
        <v/>
      </c>
      <c r="M3239" s="15" t="str">
        <f t="shared" si="100"/>
        <v/>
      </c>
      <c r="T3239" s="15" t="str">
        <f t="shared" si="101"/>
        <v/>
      </c>
      <c r="AM3239" s="13" t="str">
        <f>IF(COUNTBLANK(A3239:AL3239)=30,"",IF(A3239="","User Name Missing",IF(B3239="","First Name Missing",IF(C3239="","Last Name Missing",IF(E3239=0,"Password Short(Min 8 Charcters)",IF(M3239="","Group Missing",IF(U3239="","Security Clearance Missing","Good")))))))</f>
        <v>User Name Missing</v>
      </c>
      <c r="AN3239" s="45" t="str">
        <f>IF(AM3239&lt;&gt;"Good","",A3239&amp;","&amp;C3239&amp;","&amp;B3239&amp;","&amp;D3239&amp;","&amp;M3239&amp;","&amp;T3239&amp;","&amp;U3239&amp;","&amp;V3239&amp;","&amp;W3239&amp;","&amp;X3239&amp;","&amp;IF(Y3239&lt;&gt;"",VLOOKUP(Y3239,'Vlookup''sRef'!$C$3:$D$6,2,FALSE),"")&amp;","&amp;IF(Z3239&lt;&gt;"",VLOOKUP(Z3239,'Vlookup''sRef'!$F$3:$G$4,2,FALSE),"")&amp;","&amp;AA3239&amp;","&amp;AB3239&amp;","&amp;AC3239&amp;","&amp;AD3239&amp;","&amp;AE3239&amp;","&amp;AF3239&amp;","&amp;AG3239&amp;","&amp;AH3239&amp;","&amp;IF(AI3239&lt;&gt;"",VLOOKUP(AI3239,'Vlookup''sRef'!$O$2:$P$101,2,FALSE),"")&amp;","&amp;IF(AJ3239&lt;&gt;"",VLOOKUP(AJ3239,RulesetRef!$A$2:$B$77,2,FALSE),"")&amp;","&amp;AK3239&amp;","&amp;AL3239)</f>
        <v/>
      </c>
    </row>
    <row r="3240" spans="5:40" ht="15.6" customHeight="1">
      <c r="E3240" s="15" t="str">
        <f>IF(AND(A3240="",D3240=""),"",IF(OR(AND(ISNUMBER(SEARCH("@",A3240))*ISNUMBER(SEARCH(".",A3240,SEARCH("@",A3240))),ISBLANK(D3240)),LEN(D3240)&gt;=8),1,0))</f>
        <v/>
      </c>
      <c r="M3240" s="15" t="str">
        <f t="shared" si="100"/>
        <v/>
      </c>
      <c r="T3240" s="15" t="str">
        <f t="shared" si="101"/>
        <v/>
      </c>
      <c r="AM3240" s="13" t="str">
        <f>IF(COUNTBLANK(A3240:AL3240)=30,"",IF(A3240="","User Name Missing",IF(B3240="","First Name Missing",IF(C3240="","Last Name Missing",IF(E3240=0,"Password Short(Min 8 Charcters)",IF(M3240="","Group Missing",IF(U3240="","Security Clearance Missing","Good")))))))</f>
        <v>User Name Missing</v>
      </c>
      <c r="AN3240" s="45" t="str">
        <f>IF(AM3240&lt;&gt;"Good","",A3240&amp;","&amp;C3240&amp;","&amp;B3240&amp;","&amp;D3240&amp;","&amp;M3240&amp;","&amp;T3240&amp;","&amp;U3240&amp;","&amp;V3240&amp;","&amp;W3240&amp;","&amp;X3240&amp;","&amp;IF(Y3240&lt;&gt;"",VLOOKUP(Y3240,'Vlookup''sRef'!$C$3:$D$6,2,FALSE),"")&amp;","&amp;IF(Z3240&lt;&gt;"",VLOOKUP(Z3240,'Vlookup''sRef'!$F$3:$G$4,2,FALSE),"")&amp;","&amp;AA3240&amp;","&amp;AB3240&amp;","&amp;AC3240&amp;","&amp;AD3240&amp;","&amp;AE3240&amp;","&amp;AF3240&amp;","&amp;AG3240&amp;","&amp;AH3240&amp;","&amp;IF(AI3240&lt;&gt;"",VLOOKUP(AI3240,'Vlookup''sRef'!$O$2:$P$101,2,FALSE),"")&amp;","&amp;IF(AJ3240&lt;&gt;"",VLOOKUP(AJ3240,RulesetRef!$A$2:$B$77,2,FALSE),"")&amp;","&amp;AK3240&amp;","&amp;AL3240)</f>
        <v/>
      </c>
    </row>
    <row r="3241" spans="5:40" ht="15.6" customHeight="1">
      <c r="E3241" s="15" t="str">
        <f>IF(AND(A3241="",D3241=""),"",IF(OR(AND(ISNUMBER(SEARCH("@",A3241))*ISNUMBER(SEARCH(".",A3241,SEARCH("@",A3241))),ISBLANK(D3241)),LEN(D3241)&gt;=8),1,0))</f>
        <v/>
      </c>
      <c r="M3241" s="15" t="str">
        <f t="shared" si="100"/>
        <v/>
      </c>
      <c r="T3241" s="15" t="str">
        <f t="shared" si="101"/>
        <v/>
      </c>
      <c r="AM3241" s="13" t="str">
        <f>IF(COUNTBLANK(A3241:AL3241)=30,"",IF(A3241="","User Name Missing",IF(B3241="","First Name Missing",IF(C3241="","Last Name Missing",IF(E3241=0,"Password Short(Min 8 Charcters)",IF(M3241="","Group Missing",IF(U3241="","Security Clearance Missing","Good")))))))</f>
        <v>User Name Missing</v>
      </c>
      <c r="AN3241" s="45" t="str">
        <f>IF(AM3241&lt;&gt;"Good","",A3241&amp;","&amp;C3241&amp;","&amp;B3241&amp;","&amp;D3241&amp;","&amp;M3241&amp;","&amp;T3241&amp;","&amp;U3241&amp;","&amp;V3241&amp;","&amp;W3241&amp;","&amp;X3241&amp;","&amp;IF(Y3241&lt;&gt;"",VLOOKUP(Y3241,'Vlookup''sRef'!$C$3:$D$6,2,FALSE),"")&amp;","&amp;IF(Z3241&lt;&gt;"",VLOOKUP(Z3241,'Vlookup''sRef'!$F$3:$G$4,2,FALSE),"")&amp;","&amp;AA3241&amp;","&amp;AB3241&amp;","&amp;AC3241&amp;","&amp;AD3241&amp;","&amp;AE3241&amp;","&amp;AF3241&amp;","&amp;AG3241&amp;","&amp;AH3241&amp;","&amp;IF(AI3241&lt;&gt;"",VLOOKUP(AI3241,'Vlookup''sRef'!$O$2:$P$101,2,FALSE),"")&amp;","&amp;IF(AJ3241&lt;&gt;"",VLOOKUP(AJ3241,RulesetRef!$A$2:$B$77,2,FALSE),"")&amp;","&amp;AK3241&amp;","&amp;AL3241)</f>
        <v/>
      </c>
    </row>
    <row r="3242" spans="5:40" ht="15.6" customHeight="1">
      <c r="E3242" s="15" t="str">
        <f>IF(AND(A3242="",D3242=""),"",IF(OR(AND(ISNUMBER(SEARCH("@",A3242))*ISNUMBER(SEARCH(".",A3242,SEARCH("@",A3242))),ISBLANK(D3242)),LEN(D3242)&gt;=8),1,0))</f>
        <v/>
      </c>
      <c r="M3242" s="15" t="str">
        <f t="shared" si="100"/>
        <v/>
      </c>
      <c r="T3242" s="15" t="str">
        <f t="shared" si="101"/>
        <v/>
      </c>
      <c r="AM3242" s="13" t="str">
        <f>IF(COUNTBLANK(A3242:AL3242)=30,"",IF(A3242="","User Name Missing",IF(B3242="","First Name Missing",IF(C3242="","Last Name Missing",IF(E3242=0,"Password Short(Min 8 Charcters)",IF(M3242="","Group Missing",IF(U3242="","Security Clearance Missing","Good")))))))</f>
        <v>User Name Missing</v>
      </c>
      <c r="AN3242" s="45" t="str">
        <f>IF(AM3242&lt;&gt;"Good","",A3242&amp;","&amp;C3242&amp;","&amp;B3242&amp;","&amp;D3242&amp;","&amp;M3242&amp;","&amp;T3242&amp;","&amp;U3242&amp;","&amp;V3242&amp;","&amp;W3242&amp;","&amp;X3242&amp;","&amp;IF(Y3242&lt;&gt;"",VLOOKUP(Y3242,'Vlookup''sRef'!$C$3:$D$6,2,FALSE),"")&amp;","&amp;IF(Z3242&lt;&gt;"",VLOOKUP(Z3242,'Vlookup''sRef'!$F$3:$G$4,2,FALSE),"")&amp;","&amp;AA3242&amp;","&amp;AB3242&amp;","&amp;AC3242&amp;","&amp;AD3242&amp;","&amp;AE3242&amp;","&amp;AF3242&amp;","&amp;AG3242&amp;","&amp;AH3242&amp;","&amp;IF(AI3242&lt;&gt;"",VLOOKUP(AI3242,'Vlookup''sRef'!$O$2:$P$101,2,FALSE),"")&amp;","&amp;IF(AJ3242&lt;&gt;"",VLOOKUP(AJ3242,RulesetRef!$A$2:$B$77,2,FALSE),"")&amp;","&amp;AK3242&amp;","&amp;AL3242)</f>
        <v/>
      </c>
    </row>
    <row r="3243" spans="5:40" ht="15.6" customHeight="1">
      <c r="E3243" s="15" t="str">
        <f>IF(AND(A3243="",D3243=""),"",IF(OR(AND(ISNUMBER(SEARCH("@",A3243))*ISNUMBER(SEARCH(".",A3243,SEARCH("@",A3243))),ISBLANK(D3243)),LEN(D3243)&gt;=8),1,0))</f>
        <v/>
      </c>
      <c r="M3243" s="15" t="str">
        <f t="shared" si="100"/>
        <v/>
      </c>
      <c r="T3243" s="15" t="str">
        <f t="shared" si="101"/>
        <v/>
      </c>
      <c r="AM3243" s="13" t="str">
        <f>IF(COUNTBLANK(A3243:AL3243)=30,"",IF(A3243="","User Name Missing",IF(B3243="","First Name Missing",IF(C3243="","Last Name Missing",IF(E3243=0,"Password Short(Min 8 Charcters)",IF(M3243="","Group Missing",IF(U3243="","Security Clearance Missing","Good")))))))</f>
        <v>User Name Missing</v>
      </c>
      <c r="AN3243" s="45" t="str">
        <f>IF(AM3243&lt;&gt;"Good","",A3243&amp;","&amp;C3243&amp;","&amp;B3243&amp;","&amp;D3243&amp;","&amp;M3243&amp;","&amp;T3243&amp;","&amp;U3243&amp;","&amp;V3243&amp;","&amp;W3243&amp;","&amp;X3243&amp;","&amp;IF(Y3243&lt;&gt;"",VLOOKUP(Y3243,'Vlookup''sRef'!$C$3:$D$6,2,FALSE),"")&amp;","&amp;IF(Z3243&lt;&gt;"",VLOOKUP(Z3243,'Vlookup''sRef'!$F$3:$G$4,2,FALSE),"")&amp;","&amp;AA3243&amp;","&amp;AB3243&amp;","&amp;AC3243&amp;","&amp;AD3243&amp;","&amp;AE3243&amp;","&amp;AF3243&amp;","&amp;AG3243&amp;","&amp;AH3243&amp;","&amp;IF(AI3243&lt;&gt;"",VLOOKUP(AI3243,'Vlookup''sRef'!$O$2:$P$101,2,FALSE),"")&amp;","&amp;IF(AJ3243&lt;&gt;"",VLOOKUP(AJ3243,RulesetRef!$A$2:$B$77,2,FALSE),"")&amp;","&amp;AK3243&amp;","&amp;AL3243)</f>
        <v/>
      </c>
    </row>
    <row r="3244" spans="5:40" ht="15.6" customHeight="1">
      <c r="E3244" s="15" t="str">
        <f>IF(AND(A3244="",D3244=""),"",IF(OR(AND(ISNUMBER(SEARCH("@",A3244))*ISNUMBER(SEARCH(".",A3244,SEARCH("@",A3244))),ISBLANK(D3244)),LEN(D3244)&gt;=8),1,0))</f>
        <v/>
      </c>
      <c r="M3244" s="15" t="str">
        <f t="shared" si="100"/>
        <v/>
      </c>
      <c r="T3244" s="15" t="str">
        <f t="shared" si="101"/>
        <v/>
      </c>
      <c r="AM3244" s="13" t="str">
        <f>IF(COUNTBLANK(A3244:AL3244)=30,"",IF(A3244="","User Name Missing",IF(B3244="","First Name Missing",IF(C3244="","Last Name Missing",IF(E3244=0,"Password Short(Min 8 Charcters)",IF(M3244="","Group Missing",IF(U3244="","Security Clearance Missing","Good")))))))</f>
        <v>User Name Missing</v>
      </c>
      <c r="AN3244" s="45" t="str">
        <f>IF(AM3244&lt;&gt;"Good","",A3244&amp;","&amp;C3244&amp;","&amp;B3244&amp;","&amp;D3244&amp;","&amp;M3244&amp;","&amp;T3244&amp;","&amp;U3244&amp;","&amp;V3244&amp;","&amp;W3244&amp;","&amp;X3244&amp;","&amp;IF(Y3244&lt;&gt;"",VLOOKUP(Y3244,'Vlookup''sRef'!$C$3:$D$6,2,FALSE),"")&amp;","&amp;IF(Z3244&lt;&gt;"",VLOOKUP(Z3244,'Vlookup''sRef'!$F$3:$G$4,2,FALSE),"")&amp;","&amp;AA3244&amp;","&amp;AB3244&amp;","&amp;AC3244&amp;","&amp;AD3244&amp;","&amp;AE3244&amp;","&amp;AF3244&amp;","&amp;AG3244&amp;","&amp;AH3244&amp;","&amp;IF(AI3244&lt;&gt;"",VLOOKUP(AI3244,'Vlookup''sRef'!$O$2:$P$101,2,FALSE),"")&amp;","&amp;IF(AJ3244&lt;&gt;"",VLOOKUP(AJ3244,RulesetRef!$A$2:$B$77,2,FALSE),"")&amp;","&amp;AK3244&amp;","&amp;AL3244)</f>
        <v/>
      </c>
    </row>
    <row r="3245" spans="5:40" ht="15.6" customHeight="1">
      <c r="E3245" s="15" t="str">
        <f>IF(AND(A3245="",D3245=""),"",IF(OR(AND(ISNUMBER(SEARCH("@",A3245))*ISNUMBER(SEARCH(".",A3245,SEARCH("@",A3245))),ISBLANK(D3245)),LEN(D3245)&gt;=8),1,0))</f>
        <v/>
      </c>
      <c r="M3245" s="15" t="str">
        <f t="shared" si="100"/>
        <v/>
      </c>
      <c r="T3245" s="15" t="str">
        <f t="shared" si="101"/>
        <v/>
      </c>
      <c r="AM3245" s="13" t="str">
        <f>IF(COUNTBLANK(A3245:AL3245)=30,"",IF(A3245="","User Name Missing",IF(B3245="","First Name Missing",IF(C3245="","Last Name Missing",IF(E3245=0,"Password Short(Min 8 Charcters)",IF(M3245="","Group Missing",IF(U3245="","Security Clearance Missing","Good")))))))</f>
        <v>User Name Missing</v>
      </c>
      <c r="AN3245" s="45" t="str">
        <f>IF(AM3245&lt;&gt;"Good","",A3245&amp;","&amp;C3245&amp;","&amp;B3245&amp;","&amp;D3245&amp;","&amp;M3245&amp;","&amp;T3245&amp;","&amp;U3245&amp;","&amp;V3245&amp;","&amp;W3245&amp;","&amp;X3245&amp;","&amp;IF(Y3245&lt;&gt;"",VLOOKUP(Y3245,'Vlookup''sRef'!$C$3:$D$6,2,FALSE),"")&amp;","&amp;IF(Z3245&lt;&gt;"",VLOOKUP(Z3245,'Vlookup''sRef'!$F$3:$G$4,2,FALSE),"")&amp;","&amp;AA3245&amp;","&amp;AB3245&amp;","&amp;AC3245&amp;","&amp;AD3245&amp;","&amp;AE3245&amp;","&amp;AF3245&amp;","&amp;AG3245&amp;","&amp;AH3245&amp;","&amp;IF(AI3245&lt;&gt;"",VLOOKUP(AI3245,'Vlookup''sRef'!$O$2:$P$101,2,FALSE),"")&amp;","&amp;IF(AJ3245&lt;&gt;"",VLOOKUP(AJ3245,RulesetRef!$A$2:$B$77,2,FALSE),"")&amp;","&amp;AK3245&amp;","&amp;AL3245)</f>
        <v/>
      </c>
    </row>
    <row r="3246" spans="5:40" ht="15.6" customHeight="1">
      <c r="E3246" s="15" t="str">
        <f>IF(AND(A3246="",D3246=""),"",IF(OR(AND(ISNUMBER(SEARCH("@",A3246))*ISNUMBER(SEARCH(".",A3246,SEARCH("@",A3246))),ISBLANK(D3246)),LEN(D3246)&gt;=8),1,0))</f>
        <v/>
      </c>
      <c r="M3246" s="15" t="str">
        <f t="shared" si="100"/>
        <v/>
      </c>
      <c r="T3246" s="15" t="str">
        <f t="shared" si="101"/>
        <v/>
      </c>
      <c r="AM3246" s="13" t="str">
        <f>IF(COUNTBLANK(A3246:AL3246)=30,"",IF(A3246="","User Name Missing",IF(B3246="","First Name Missing",IF(C3246="","Last Name Missing",IF(E3246=0,"Password Short(Min 8 Charcters)",IF(M3246="","Group Missing",IF(U3246="","Security Clearance Missing","Good")))))))</f>
        <v>User Name Missing</v>
      </c>
      <c r="AN3246" s="45" t="str">
        <f>IF(AM3246&lt;&gt;"Good","",A3246&amp;","&amp;C3246&amp;","&amp;B3246&amp;","&amp;D3246&amp;","&amp;M3246&amp;","&amp;T3246&amp;","&amp;U3246&amp;","&amp;V3246&amp;","&amp;W3246&amp;","&amp;X3246&amp;","&amp;IF(Y3246&lt;&gt;"",VLOOKUP(Y3246,'Vlookup''sRef'!$C$3:$D$6,2,FALSE),"")&amp;","&amp;IF(Z3246&lt;&gt;"",VLOOKUP(Z3246,'Vlookup''sRef'!$F$3:$G$4,2,FALSE),"")&amp;","&amp;AA3246&amp;","&amp;AB3246&amp;","&amp;AC3246&amp;","&amp;AD3246&amp;","&amp;AE3246&amp;","&amp;AF3246&amp;","&amp;AG3246&amp;","&amp;AH3246&amp;","&amp;IF(AI3246&lt;&gt;"",VLOOKUP(AI3246,'Vlookup''sRef'!$O$2:$P$101,2,FALSE),"")&amp;","&amp;IF(AJ3246&lt;&gt;"",VLOOKUP(AJ3246,RulesetRef!$A$2:$B$77,2,FALSE),"")&amp;","&amp;AK3246&amp;","&amp;AL3246)</f>
        <v/>
      </c>
    </row>
    <row r="3247" spans="5:40" ht="15.6" customHeight="1">
      <c r="E3247" s="15" t="str">
        <f>IF(AND(A3247="",D3247=""),"",IF(OR(AND(ISNUMBER(SEARCH("@",A3247))*ISNUMBER(SEARCH(".",A3247,SEARCH("@",A3247))),ISBLANK(D3247)),LEN(D3247)&gt;=8),1,0))</f>
        <v/>
      </c>
      <c r="M3247" s="15" t="str">
        <f t="shared" si="100"/>
        <v/>
      </c>
      <c r="T3247" s="15" t="str">
        <f t="shared" si="101"/>
        <v/>
      </c>
      <c r="AM3247" s="13" t="str">
        <f>IF(COUNTBLANK(A3247:AL3247)=30,"",IF(A3247="","User Name Missing",IF(B3247="","First Name Missing",IF(C3247="","Last Name Missing",IF(E3247=0,"Password Short(Min 8 Charcters)",IF(M3247="","Group Missing",IF(U3247="","Security Clearance Missing","Good")))))))</f>
        <v>User Name Missing</v>
      </c>
      <c r="AN3247" s="45" t="str">
        <f>IF(AM3247&lt;&gt;"Good","",A3247&amp;","&amp;C3247&amp;","&amp;B3247&amp;","&amp;D3247&amp;","&amp;M3247&amp;","&amp;T3247&amp;","&amp;U3247&amp;","&amp;V3247&amp;","&amp;W3247&amp;","&amp;X3247&amp;","&amp;IF(Y3247&lt;&gt;"",VLOOKUP(Y3247,'Vlookup''sRef'!$C$3:$D$6,2,FALSE),"")&amp;","&amp;IF(Z3247&lt;&gt;"",VLOOKUP(Z3247,'Vlookup''sRef'!$F$3:$G$4,2,FALSE),"")&amp;","&amp;AA3247&amp;","&amp;AB3247&amp;","&amp;AC3247&amp;","&amp;AD3247&amp;","&amp;AE3247&amp;","&amp;AF3247&amp;","&amp;AG3247&amp;","&amp;AH3247&amp;","&amp;IF(AI3247&lt;&gt;"",VLOOKUP(AI3247,'Vlookup''sRef'!$O$2:$P$101,2,FALSE),"")&amp;","&amp;IF(AJ3247&lt;&gt;"",VLOOKUP(AJ3247,RulesetRef!$A$2:$B$77,2,FALSE),"")&amp;","&amp;AK3247&amp;","&amp;AL3247)</f>
        <v/>
      </c>
    </row>
    <row r="3248" spans="5:40" ht="15.6" customHeight="1">
      <c r="E3248" s="15" t="str">
        <f>IF(AND(A3248="",D3248=""),"",IF(OR(AND(ISNUMBER(SEARCH("@",A3248))*ISNUMBER(SEARCH(".",A3248,SEARCH("@",A3248))),ISBLANK(D3248)),LEN(D3248)&gt;=8),1,0))</f>
        <v/>
      </c>
      <c r="M3248" s="15" t="str">
        <f t="shared" si="100"/>
        <v/>
      </c>
      <c r="T3248" s="15" t="str">
        <f t="shared" si="101"/>
        <v/>
      </c>
      <c r="AM3248" s="13" t="str">
        <f>IF(COUNTBLANK(A3248:AL3248)=30,"",IF(A3248="","User Name Missing",IF(B3248="","First Name Missing",IF(C3248="","Last Name Missing",IF(E3248=0,"Password Short(Min 8 Charcters)",IF(M3248="","Group Missing",IF(U3248="","Security Clearance Missing","Good")))))))</f>
        <v>User Name Missing</v>
      </c>
      <c r="AN3248" s="45" t="str">
        <f>IF(AM3248&lt;&gt;"Good","",A3248&amp;","&amp;C3248&amp;","&amp;B3248&amp;","&amp;D3248&amp;","&amp;M3248&amp;","&amp;T3248&amp;","&amp;U3248&amp;","&amp;V3248&amp;","&amp;W3248&amp;","&amp;X3248&amp;","&amp;IF(Y3248&lt;&gt;"",VLOOKUP(Y3248,'Vlookup''sRef'!$C$3:$D$6,2,FALSE),"")&amp;","&amp;IF(Z3248&lt;&gt;"",VLOOKUP(Z3248,'Vlookup''sRef'!$F$3:$G$4,2,FALSE),"")&amp;","&amp;AA3248&amp;","&amp;AB3248&amp;","&amp;AC3248&amp;","&amp;AD3248&amp;","&amp;AE3248&amp;","&amp;AF3248&amp;","&amp;AG3248&amp;","&amp;AH3248&amp;","&amp;IF(AI3248&lt;&gt;"",VLOOKUP(AI3248,'Vlookup''sRef'!$O$2:$P$101,2,FALSE),"")&amp;","&amp;IF(AJ3248&lt;&gt;"",VLOOKUP(AJ3248,RulesetRef!$A$2:$B$77,2,FALSE),"")&amp;","&amp;AK3248&amp;","&amp;AL3248)</f>
        <v/>
      </c>
    </row>
    <row r="3249" spans="5:40" ht="15.6" customHeight="1">
      <c r="E3249" s="15" t="str">
        <f>IF(AND(A3249="",D3249=""),"",IF(OR(AND(ISNUMBER(SEARCH("@",A3249))*ISNUMBER(SEARCH(".",A3249,SEARCH("@",A3249))),ISBLANK(D3249)),LEN(D3249)&gt;=8),1,0))</f>
        <v/>
      </c>
      <c r="M3249" s="15" t="str">
        <f t="shared" si="100"/>
        <v/>
      </c>
      <c r="T3249" s="15" t="str">
        <f t="shared" si="101"/>
        <v/>
      </c>
      <c r="AM3249" s="13" t="str">
        <f>IF(COUNTBLANK(A3249:AL3249)=30,"",IF(A3249="","User Name Missing",IF(B3249="","First Name Missing",IF(C3249="","Last Name Missing",IF(E3249=0,"Password Short(Min 8 Charcters)",IF(M3249="","Group Missing",IF(U3249="","Security Clearance Missing","Good")))))))</f>
        <v>User Name Missing</v>
      </c>
      <c r="AN3249" s="45" t="str">
        <f>IF(AM3249&lt;&gt;"Good","",A3249&amp;","&amp;C3249&amp;","&amp;B3249&amp;","&amp;D3249&amp;","&amp;M3249&amp;","&amp;T3249&amp;","&amp;U3249&amp;","&amp;V3249&amp;","&amp;W3249&amp;","&amp;X3249&amp;","&amp;IF(Y3249&lt;&gt;"",VLOOKUP(Y3249,'Vlookup''sRef'!$C$3:$D$6,2,FALSE),"")&amp;","&amp;IF(Z3249&lt;&gt;"",VLOOKUP(Z3249,'Vlookup''sRef'!$F$3:$G$4,2,FALSE),"")&amp;","&amp;AA3249&amp;","&amp;AB3249&amp;","&amp;AC3249&amp;","&amp;AD3249&amp;","&amp;AE3249&amp;","&amp;AF3249&amp;","&amp;AG3249&amp;","&amp;AH3249&amp;","&amp;IF(AI3249&lt;&gt;"",VLOOKUP(AI3249,'Vlookup''sRef'!$O$2:$P$101,2,FALSE),"")&amp;","&amp;IF(AJ3249&lt;&gt;"",VLOOKUP(AJ3249,RulesetRef!$A$2:$B$77,2,FALSE),"")&amp;","&amp;AK3249&amp;","&amp;AL3249)</f>
        <v/>
      </c>
    </row>
    <row r="3250" spans="5:40" ht="15.6" customHeight="1">
      <c r="E3250" s="15" t="str">
        <f>IF(AND(A3250="",D3250=""),"",IF(OR(AND(ISNUMBER(SEARCH("@",A3250))*ISNUMBER(SEARCH(".",A3250,SEARCH("@",A3250))),ISBLANK(D3250)),LEN(D3250)&gt;=8),1,0))</f>
        <v/>
      </c>
      <c r="M3250" s="15" t="str">
        <f t="shared" si="100"/>
        <v/>
      </c>
      <c r="T3250" s="15" t="str">
        <f t="shared" si="101"/>
        <v/>
      </c>
      <c r="AM3250" s="13" t="str">
        <f>IF(COUNTBLANK(A3250:AL3250)=30,"",IF(A3250="","User Name Missing",IF(B3250="","First Name Missing",IF(C3250="","Last Name Missing",IF(E3250=0,"Password Short(Min 8 Charcters)",IF(M3250="","Group Missing",IF(U3250="","Security Clearance Missing","Good")))))))</f>
        <v>User Name Missing</v>
      </c>
      <c r="AN3250" s="45" t="str">
        <f>IF(AM3250&lt;&gt;"Good","",A3250&amp;","&amp;C3250&amp;","&amp;B3250&amp;","&amp;D3250&amp;","&amp;M3250&amp;","&amp;T3250&amp;","&amp;U3250&amp;","&amp;V3250&amp;","&amp;W3250&amp;","&amp;X3250&amp;","&amp;IF(Y3250&lt;&gt;"",VLOOKUP(Y3250,'Vlookup''sRef'!$C$3:$D$6,2,FALSE),"")&amp;","&amp;IF(Z3250&lt;&gt;"",VLOOKUP(Z3250,'Vlookup''sRef'!$F$3:$G$4,2,FALSE),"")&amp;","&amp;AA3250&amp;","&amp;AB3250&amp;","&amp;AC3250&amp;","&amp;AD3250&amp;","&amp;AE3250&amp;","&amp;AF3250&amp;","&amp;AG3250&amp;","&amp;AH3250&amp;","&amp;IF(AI3250&lt;&gt;"",VLOOKUP(AI3250,'Vlookup''sRef'!$O$2:$P$101,2,FALSE),"")&amp;","&amp;IF(AJ3250&lt;&gt;"",VLOOKUP(AJ3250,RulesetRef!$A$2:$B$77,2,FALSE),"")&amp;","&amp;AK3250&amp;","&amp;AL3250)</f>
        <v/>
      </c>
    </row>
    <row r="3251" spans="5:40" ht="15.6" customHeight="1">
      <c r="E3251" s="15" t="str">
        <f>IF(AND(A3251="",D3251=""),"",IF(OR(AND(ISNUMBER(SEARCH("@",A3251))*ISNUMBER(SEARCH(".",A3251,SEARCH("@",A3251))),ISBLANK(D3251)),LEN(D3251)&gt;=8),1,0))</f>
        <v/>
      </c>
      <c r="M3251" s="15" t="str">
        <f t="shared" si="100"/>
        <v/>
      </c>
      <c r="T3251" s="15" t="str">
        <f t="shared" si="101"/>
        <v/>
      </c>
      <c r="AM3251" s="13" t="str">
        <f>IF(COUNTBLANK(A3251:AL3251)=30,"",IF(A3251="","User Name Missing",IF(B3251="","First Name Missing",IF(C3251="","Last Name Missing",IF(E3251=0,"Password Short(Min 8 Charcters)",IF(M3251="","Group Missing",IF(U3251="","Security Clearance Missing","Good")))))))</f>
        <v>User Name Missing</v>
      </c>
      <c r="AN3251" s="45" t="str">
        <f>IF(AM3251&lt;&gt;"Good","",A3251&amp;","&amp;C3251&amp;","&amp;B3251&amp;","&amp;D3251&amp;","&amp;M3251&amp;","&amp;T3251&amp;","&amp;U3251&amp;","&amp;V3251&amp;","&amp;W3251&amp;","&amp;X3251&amp;","&amp;IF(Y3251&lt;&gt;"",VLOOKUP(Y3251,'Vlookup''sRef'!$C$3:$D$6,2,FALSE),"")&amp;","&amp;IF(Z3251&lt;&gt;"",VLOOKUP(Z3251,'Vlookup''sRef'!$F$3:$G$4,2,FALSE),"")&amp;","&amp;AA3251&amp;","&amp;AB3251&amp;","&amp;AC3251&amp;","&amp;AD3251&amp;","&amp;AE3251&amp;","&amp;AF3251&amp;","&amp;AG3251&amp;","&amp;AH3251&amp;","&amp;IF(AI3251&lt;&gt;"",VLOOKUP(AI3251,'Vlookup''sRef'!$O$2:$P$101,2,FALSE),"")&amp;","&amp;IF(AJ3251&lt;&gt;"",VLOOKUP(AJ3251,RulesetRef!$A$2:$B$77,2,FALSE),"")&amp;","&amp;AK3251&amp;","&amp;AL3251)</f>
        <v/>
      </c>
    </row>
    <row r="3252" spans="5:40" ht="15.6" customHeight="1">
      <c r="E3252" s="15" t="str">
        <f>IF(AND(A3252="",D3252=""),"",IF(OR(AND(ISNUMBER(SEARCH("@",A3252))*ISNUMBER(SEARCH(".",A3252,SEARCH("@",A3252))),ISBLANK(D3252)),LEN(D3252)&gt;=8),1,0))</f>
        <v/>
      </c>
      <c r="M3252" s="15" t="str">
        <f t="shared" si="100"/>
        <v/>
      </c>
      <c r="T3252" s="15" t="str">
        <f t="shared" si="101"/>
        <v/>
      </c>
      <c r="AM3252" s="13" t="str">
        <f>IF(COUNTBLANK(A3252:AL3252)=30,"",IF(A3252="","User Name Missing",IF(B3252="","First Name Missing",IF(C3252="","Last Name Missing",IF(E3252=0,"Password Short(Min 8 Charcters)",IF(M3252="","Group Missing",IF(U3252="","Security Clearance Missing","Good")))))))</f>
        <v>User Name Missing</v>
      </c>
      <c r="AN3252" s="45" t="str">
        <f>IF(AM3252&lt;&gt;"Good","",A3252&amp;","&amp;C3252&amp;","&amp;B3252&amp;","&amp;D3252&amp;","&amp;M3252&amp;","&amp;T3252&amp;","&amp;U3252&amp;","&amp;V3252&amp;","&amp;W3252&amp;","&amp;X3252&amp;","&amp;IF(Y3252&lt;&gt;"",VLOOKUP(Y3252,'Vlookup''sRef'!$C$3:$D$6,2,FALSE),"")&amp;","&amp;IF(Z3252&lt;&gt;"",VLOOKUP(Z3252,'Vlookup''sRef'!$F$3:$G$4,2,FALSE),"")&amp;","&amp;AA3252&amp;","&amp;AB3252&amp;","&amp;AC3252&amp;","&amp;AD3252&amp;","&amp;AE3252&amp;","&amp;AF3252&amp;","&amp;AG3252&amp;","&amp;AH3252&amp;","&amp;IF(AI3252&lt;&gt;"",VLOOKUP(AI3252,'Vlookup''sRef'!$O$2:$P$101,2,FALSE),"")&amp;","&amp;IF(AJ3252&lt;&gt;"",VLOOKUP(AJ3252,RulesetRef!$A$2:$B$77,2,FALSE),"")&amp;","&amp;AK3252&amp;","&amp;AL3252)</f>
        <v/>
      </c>
    </row>
    <row r="3253" spans="5:40" ht="15.6" customHeight="1">
      <c r="E3253" s="15" t="str">
        <f>IF(AND(A3253="",D3253=""),"",IF(OR(AND(ISNUMBER(SEARCH("@",A3253))*ISNUMBER(SEARCH(".",A3253,SEARCH("@",A3253))),ISBLANK(D3253)),LEN(D3253)&gt;=8),1,0))</f>
        <v/>
      </c>
      <c r="M3253" s="15" t="str">
        <f t="shared" si="100"/>
        <v/>
      </c>
      <c r="T3253" s="15" t="str">
        <f t="shared" si="101"/>
        <v/>
      </c>
      <c r="AM3253" s="13" t="str">
        <f>IF(COUNTBLANK(A3253:AL3253)=30,"",IF(A3253="","User Name Missing",IF(B3253="","First Name Missing",IF(C3253="","Last Name Missing",IF(E3253=0,"Password Short(Min 8 Charcters)",IF(M3253="","Group Missing",IF(U3253="","Security Clearance Missing","Good")))))))</f>
        <v>User Name Missing</v>
      </c>
      <c r="AN3253" s="45" t="str">
        <f>IF(AM3253&lt;&gt;"Good","",A3253&amp;","&amp;C3253&amp;","&amp;B3253&amp;","&amp;D3253&amp;","&amp;M3253&amp;","&amp;T3253&amp;","&amp;U3253&amp;","&amp;V3253&amp;","&amp;W3253&amp;","&amp;X3253&amp;","&amp;IF(Y3253&lt;&gt;"",VLOOKUP(Y3253,'Vlookup''sRef'!$C$3:$D$6,2,FALSE),"")&amp;","&amp;IF(Z3253&lt;&gt;"",VLOOKUP(Z3253,'Vlookup''sRef'!$F$3:$G$4,2,FALSE),"")&amp;","&amp;AA3253&amp;","&amp;AB3253&amp;","&amp;AC3253&amp;","&amp;AD3253&amp;","&amp;AE3253&amp;","&amp;AF3253&amp;","&amp;AG3253&amp;","&amp;AH3253&amp;","&amp;IF(AI3253&lt;&gt;"",VLOOKUP(AI3253,'Vlookup''sRef'!$O$2:$P$101,2,FALSE),"")&amp;","&amp;IF(AJ3253&lt;&gt;"",VLOOKUP(AJ3253,RulesetRef!$A$2:$B$77,2,FALSE),"")&amp;","&amp;AK3253&amp;","&amp;AL3253)</f>
        <v/>
      </c>
    </row>
    <row r="3254" spans="5:40" ht="15.6" customHeight="1">
      <c r="E3254" s="15" t="str">
        <f>IF(AND(A3254="",D3254=""),"",IF(OR(AND(ISNUMBER(SEARCH("@",A3254))*ISNUMBER(SEARCH(".",A3254,SEARCH("@",A3254))),ISBLANK(D3254)),LEN(D3254)&gt;=8),1,0))</f>
        <v/>
      </c>
      <c r="M3254" s="15" t="str">
        <f t="shared" si="100"/>
        <v/>
      </c>
      <c r="T3254" s="15" t="str">
        <f t="shared" si="101"/>
        <v/>
      </c>
      <c r="AM3254" s="13" t="str">
        <f>IF(COUNTBLANK(A3254:AL3254)=30,"",IF(A3254="","User Name Missing",IF(B3254="","First Name Missing",IF(C3254="","Last Name Missing",IF(E3254=0,"Password Short(Min 8 Charcters)",IF(M3254="","Group Missing",IF(U3254="","Security Clearance Missing","Good")))))))</f>
        <v>User Name Missing</v>
      </c>
      <c r="AN3254" s="45" t="str">
        <f>IF(AM3254&lt;&gt;"Good","",A3254&amp;","&amp;C3254&amp;","&amp;B3254&amp;","&amp;D3254&amp;","&amp;M3254&amp;","&amp;T3254&amp;","&amp;U3254&amp;","&amp;V3254&amp;","&amp;W3254&amp;","&amp;X3254&amp;","&amp;IF(Y3254&lt;&gt;"",VLOOKUP(Y3254,'Vlookup''sRef'!$C$3:$D$6,2,FALSE),"")&amp;","&amp;IF(Z3254&lt;&gt;"",VLOOKUP(Z3254,'Vlookup''sRef'!$F$3:$G$4,2,FALSE),"")&amp;","&amp;AA3254&amp;","&amp;AB3254&amp;","&amp;AC3254&amp;","&amp;AD3254&amp;","&amp;AE3254&amp;","&amp;AF3254&amp;","&amp;AG3254&amp;","&amp;AH3254&amp;","&amp;IF(AI3254&lt;&gt;"",VLOOKUP(AI3254,'Vlookup''sRef'!$O$2:$P$101,2,FALSE),"")&amp;","&amp;IF(AJ3254&lt;&gt;"",VLOOKUP(AJ3254,RulesetRef!$A$2:$B$77,2,FALSE),"")&amp;","&amp;AK3254&amp;","&amp;AL3254)</f>
        <v/>
      </c>
    </row>
    <row r="3255" spans="5:40" ht="15.6" customHeight="1">
      <c r="E3255" s="15" t="str">
        <f>IF(AND(A3255="",D3255=""),"",IF(OR(AND(ISNUMBER(SEARCH("@",A3255))*ISNUMBER(SEARCH(".",A3255,SEARCH("@",A3255))),ISBLANK(D3255)),LEN(D3255)&gt;=8),1,0))</f>
        <v/>
      </c>
      <c r="M3255" s="15" t="str">
        <f t="shared" si="100"/>
        <v/>
      </c>
      <c r="T3255" s="15" t="str">
        <f t="shared" si="101"/>
        <v/>
      </c>
      <c r="AM3255" s="13" t="str">
        <f>IF(COUNTBLANK(A3255:AL3255)=30,"",IF(A3255="","User Name Missing",IF(B3255="","First Name Missing",IF(C3255="","Last Name Missing",IF(E3255=0,"Password Short(Min 8 Charcters)",IF(M3255="","Group Missing",IF(U3255="","Security Clearance Missing","Good")))))))</f>
        <v>User Name Missing</v>
      </c>
      <c r="AN3255" s="45" t="str">
        <f>IF(AM3255&lt;&gt;"Good","",A3255&amp;","&amp;C3255&amp;","&amp;B3255&amp;","&amp;D3255&amp;","&amp;M3255&amp;","&amp;T3255&amp;","&amp;U3255&amp;","&amp;V3255&amp;","&amp;W3255&amp;","&amp;X3255&amp;","&amp;IF(Y3255&lt;&gt;"",VLOOKUP(Y3255,'Vlookup''sRef'!$C$3:$D$6,2,FALSE),"")&amp;","&amp;IF(Z3255&lt;&gt;"",VLOOKUP(Z3255,'Vlookup''sRef'!$F$3:$G$4,2,FALSE),"")&amp;","&amp;AA3255&amp;","&amp;AB3255&amp;","&amp;AC3255&amp;","&amp;AD3255&amp;","&amp;AE3255&amp;","&amp;AF3255&amp;","&amp;AG3255&amp;","&amp;AH3255&amp;","&amp;IF(AI3255&lt;&gt;"",VLOOKUP(AI3255,'Vlookup''sRef'!$O$2:$P$101,2,FALSE),"")&amp;","&amp;IF(AJ3255&lt;&gt;"",VLOOKUP(AJ3255,RulesetRef!$A$2:$B$77,2,FALSE),"")&amp;","&amp;AK3255&amp;","&amp;AL3255)</f>
        <v/>
      </c>
    </row>
    <row r="3256" spans="5:40" ht="15.6" customHeight="1">
      <c r="E3256" s="15" t="str">
        <f>IF(AND(A3256="",D3256=""),"",IF(OR(AND(ISNUMBER(SEARCH("@",A3256))*ISNUMBER(SEARCH(".",A3256,SEARCH("@",A3256))),ISBLANK(D3256)),LEN(D3256)&gt;=8),1,0))</f>
        <v/>
      </c>
      <c r="M3256" s="15" t="str">
        <f t="shared" si="100"/>
        <v/>
      </c>
      <c r="T3256" s="15" t="str">
        <f t="shared" si="101"/>
        <v/>
      </c>
      <c r="AM3256" s="13" t="str">
        <f>IF(COUNTBLANK(A3256:AL3256)=30,"",IF(A3256="","User Name Missing",IF(B3256="","First Name Missing",IF(C3256="","Last Name Missing",IF(E3256=0,"Password Short(Min 8 Charcters)",IF(M3256="","Group Missing",IF(U3256="","Security Clearance Missing","Good")))))))</f>
        <v>User Name Missing</v>
      </c>
      <c r="AN3256" s="45" t="str">
        <f>IF(AM3256&lt;&gt;"Good","",A3256&amp;","&amp;C3256&amp;","&amp;B3256&amp;","&amp;D3256&amp;","&amp;M3256&amp;","&amp;T3256&amp;","&amp;U3256&amp;","&amp;V3256&amp;","&amp;W3256&amp;","&amp;X3256&amp;","&amp;IF(Y3256&lt;&gt;"",VLOOKUP(Y3256,'Vlookup''sRef'!$C$3:$D$6,2,FALSE),"")&amp;","&amp;IF(Z3256&lt;&gt;"",VLOOKUP(Z3256,'Vlookup''sRef'!$F$3:$G$4,2,FALSE),"")&amp;","&amp;AA3256&amp;","&amp;AB3256&amp;","&amp;AC3256&amp;","&amp;AD3256&amp;","&amp;AE3256&amp;","&amp;AF3256&amp;","&amp;AG3256&amp;","&amp;AH3256&amp;","&amp;IF(AI3256&lt;&gt;"",VLOOKUP(AI3256,'Vlookup''sRef'!$O$2:$P$101,2,FALSE),"")&amp;","&amp;IF(AJ3256&lt;&gt;"",VLOOKUP(AJ3256,RulesetRef!$A$2:$B$77,2,FALSE),"")&amp;","&amp;AK3256&amp;","&amp;AL3256)</f>
        <v/>
      </c>
    </row>
    <row r="3257" spans="5:40" ht="15.6" customHeight="1">
      <c r="E3257" s="15" t="str">
        <f>IF(AND(A3257="",D3257=""),"",IF(OR(AND(ISNUMBER(SEARCH("@",A3257))*ISNUMBER(SEARCH(".",A3257,SEARCH("@",A3257))),ISBLANK(D3257)),LEN(D3257)&gt;=8),1,0))</f>
        <v/>
      </c>
      <c r="M3257" s="15" t="str">
        <f t="shared" si="100"/>
        <v/>
      </c>
      <c r="T3257" s="15" t="str">
        <f t="shared" si="101"/>
        <v/>
      </c>
      <c r="AM3257" s="13" t="str">
        <f>IF(COUNTBLANK(A3257:AL3257)=30,"",IF(A3257="","User Name Missing",IF(B3257="","First Name Missing",IF(C3257="","Last Name Missing",IF(E3257=0,"Password Short(Min 8 Charcters)",IF(M3257="","Group Missing",IF(U3257="","Security Clearance Missing","Good")))))))</f>
        <v>User Name Missing</v>
      </c>
      <c r="AN3257" s="45" t="str">
        <f>IF(AM3257&lt;&gt;"Good","",A3257&amp;","&amp;C3257&amp;","&amp;B3257&amp;","&amp;D3257&amp;","&amp;M3257&amp;","&amp;T3257&amp;","&amp;U3257&amp;","&amp;V3257&amp;","&amp;W3257&amp;","&amp;X3257&amp;","&amp;IF(Y3257&lt;&gt;"",VLOOKUP(Y3257,'Vlookup''sRef'!$C$3:$D$6,2,FALSE),"")&amp;","&amp;IF(Z3257&lt;&gt;"",VLOOKUP(Z3257,'Vlookup''sRef'!$F$3:$G$4,2,FALSE),"")&amp;","&amp;AA3257&amp;","&amp;AB3257&amp;","&amp;AC3257&amp;","&amp;AD3257&amp;","&amp;AE3257&amp;","&amp;AF3257&amp;","&amp;AG3257&amp;","&amp;AH3257&amp;","&amp;IF(AI3257&lt;&gt;"",VLOOKUP(AI3257,'Vlookup''sRef'!$O$2:$P$101,2,FALSE),"")&amp;","&amp;IF(AJ3257&lt;&gt;"",VLOOKUP(AJ3257,RulesetRef!$A$2:$B$77,2,FALSE),"")&amp;","&amp;AK3257&amp;","&amp;AL3257)</f>
        <v/>
      </c>
    </row>
    <row r="3258" spans="5:40" ht="15.6" customHeight="1">
      <c r="E3258" s="15" t="str">
        <f>IF(AND(A3258="",D3258=""),"",IF(OR(AND(ISNUMBER(SEARCH("@",A3258))*ISNUMBER(SEARCH(".",A3258,SEARCH("@",A3258))),ISBLANK(D3258)),LEN(D3258)&gt;=8),1,0))</f>
        <v/>
      </c>
      <c r="M3258" s="15" t="str">
        <f t="shared" si="100"/>
        <v/>
      </c>
      <c r="T3258" s="15" t="str">
        <f t="shared" si="101"/>
        <v/>
      </c>
      <c r="AM3258" s="13" t="str">
        <f>IF(COUNTBLANK(A3258:AL3258)=30,"",IF(A3258="","User Name Missing",IF(B3258="","First Name Missing",IF(C3258="","Last Name Missing",IF(E3258=0,"Password Short(Min 8 Charcters)",IF(M3258="","Group Missing",IF(U3258="","Security Clearance Missing","Good")))))))</f>
        <v>User Name Missing</v>
      </c>
      <c r="AN3258" s="45" t="str">
        <f>IF(AM3258&lt;&gt;"Good","",A3258&amp;","&amp;C3258&amp;","&amp;B3258&amp;","&amp;D3258&amp;","&amp;M3258&amp;","&amp;T3258&amp;","&amp;U3258&amp;","&amp;V3258&amp;","&amp;W3258&amp;","&amp;X3258&amp;","&amp;IF(Y3258&lt;&gt;"",VLOOKUP(Y3258,'Vlookup''sRef'!$C$3:$D$6,2,FALSE),"")&amp;","&amp;IF(Z3258&lt;&gt;"",VLOOKUP(Z3258,'Vlookup''sRef'!$F$3:$G$4,2,FALSE),"")&amp;","&amp;AA3258&amp;","&amp;AB3258&amp;","&amp;AC3258&amp;","&amp;AD3258&amp;","&amp;AE3258&amp;","&amp;AF3258&amp;","&amp;AG3258&amp;","&amp;AH3258&amp;","&amp;IF(AI3258&lt;&gt;"",VLOOKUP(AI3258,'Vlookup''sRef'!$O$2:$P$101,2,FALSE),"")&amp;","&amp;IF(AJ3258&lt;&gt;"",VLOOKUP(AJ3258,RulesetRef!$A$2:$B$77,2,FALSE),"")&amp;","&amp;AK3258&amp;","&amp;AL3258)</f>
        <v/>
      </c>
    </row>
    <row r="3259" spans="5:40" ht="15.6" customHeight="1">
      <c r="E3259" s="15" t="str">
        <f>IF(AND(A3259="",D3259=""),"",IF(OR(AND(ISNUMBER(SEARCH("@",A3259))*ISNUMBER(SEARCH(".",A3259,SEARCH("@",A3259))),ISBLANK(D3259)),LEN(D3259)&gt;=8),1,0))</f>
        <v/>
      </c>
      <c r="M3259" s="15" t="str">
        <f t="shared" si="100"/>
        <v/>
      </c>
      <c r="T3259" s="15" t="str">
        <f t="shared" si="101"/>
        <v/>
      </c>
      <c r="AM3259" s="13" t="str">
        <f>IF(COUNTBLANK(A3259:AL3259)=30,"",IF(A3259="","User Name Missing",IF(B3259="","First Name Missing",IF(C3259="","Last Name Missing",IF(E3259=0,"Password Short(Min 8 Charcters)",IF(M3259="","Group Missing",IF(U3259="","Security Clearance Missing","Good")))))))</f>
        <v>User Name Missing</v>
      </c>
      <c r="AN3259" s="45" t="str">
        <f>IF(AM3259&lt;&gt;"Good","",A3259&amp;","&amp;C3259&amp;","&amp;B3259&amp;","&amp;D3259&amp;","&amp;M3259&amp;","&amp;T3259&amp;","&amp;U3259&amp;","&amp;V3259&amp;","&amp;W3259&amp;","&amp;X3259&amp;","&amp;IF(Y3259&lt;&gt;"",VLOOKUP(Y3259,'Vlookup''sRef'!$C$3:$D$6,2,FALSE),"")&amp;","&amp;IF(Z3259&lt;&gt;"",VLOOKUP(Z3259,'Vlookup''sRef'!$F$3:$G$4,2,FALSE),"")&amp;","&amp;AA3259&amp;","&amp;AB3259&amp;","&amp;AC3259&amp;","&amp;AD3259&amp;","&amp;AE3259&amp;","&amp;AF3259&amp;","&amp;AG3259&amp;","&amp;AH3259&amp;","&amp;IF(AI3259&lt;&gt;"",VLOOKUP(AI3259,'Vlookup''sRef'!$O$2:$P$101,2,FALSE),"")&amp;","&amp;IF(AJ3259&lt;&gt;"",VLOOKUP(AJ3259,RulesetRef!$A$2:$B$77,2,FALSE),"")&amp;","&amp;AK3259&amp;","&amp;AL3259)</f>
        <v/>
      </c>
    </row>
    <row r="3260" spans="5:40" ht="15.6" customHeight="1">
      <c r="E3260" s="15" t="str">
        <f>IF(AND(A3260="",D3260=""),"",IF(OR(AND(ISNUMBER(SEARCH("@",A3260))*ISNUMBER(SEARCH(".",A3260,SEARCH("@",A3260))),ISBLANK(D3260)),LEN(D3260)&gt;=8),1,0))</f>
        <v/>
      </c>
      <c r="M3260" s="15" t="str">
        <f t="shared" si="100"/>
        <v/>
      </c>
      <c r="T3260" s="15" t="str">
        <f t="shared" si="101"/>
        <v/>
      </c>
      <c r="AM3260" s="13" t="str">
        <f>IF(COUNTBLANK(A3260:AL3260)=30,"",IF(A3260="","User Name Missing",IF(B3260="","First Name Missing",IF(C3260="","Last Name Missing",IF(E3260=0,"Password Short(Min 8 Charcters)",IF(M3260="","Group Missing",IF(U3260="","Security Clearance Missing","Good")))))))</f>
        <v>User Name Missing</v>
      </c>
      <c r="AN3260" s="45" t="str">
        <f>IF(AM3260&lt;&gt;"Good","",A3260&amp;","&amp;C3260&amp;","&amp;B3260&amp;","&amp;D3260&amp;","&amp;M3260&amp;","&amp;T3260&amp;","&amp;U3260&amp;","&amp;V3260&amp;","&amp;W3260&amp;","&amp;X3260&amp;","&amp;IF(Y3260&lt;&gt;"",VLOOKUP(Y3260,'Vlookup''sRef'!$C$3:$D$6,2,FALSE),"")&amp;","&amp;IF(Z3260&lt;&gt;"",VLOOKUP(Z3260,'Vlookup''sRef'!$F$3:$G$4,2,FALSE),"")&amp;","&amp;AA3260&amp;","&amp;AB3260&amp;","&amp;AC3260&amp;","&amp;AD3260&amp;","&amp;AE3260&amp;","&amp;AF3260&amp;","&amp;AG3260&amp;","&amp;AH3260&amp;","&amp;IF(AI3260&lt;&gt;"",VLOOKUP(AI3260,'Vlookup''sRef'!$O$2:$P$101,2,FALSE),"")&amp;","&amp;IF(AJ3260&lt;&gt;"",VLOOKUP(AJ3260,RulesetRef!$A$2:$B$77,2,FALSE),"")&amp;","&amp;AK3260&amp;","&amp;AL3260)</f>
        <v/>
      </c>
    </row>
    <row r="3261" spans="5:40" ht="15.6" customHeight="1">
      <c r="E3261" s="15" t="str">
        <f>IF(AND(A3261="",D3261=""),"",IF(OR(AND(ISNUMBER(SEARCH("@",A3261))*ISNUMBER(SEARCH(".",A3261,SEARCH("@",A3261))),ISBLANK(D3261)),LEN(D3261)&gt;=8),1,0))</f>
        <v/>
      </c>
      <c r="M3261" s="15" t="str">
        <f t="shared" si="100"/>
        <v/>
      </c>
      <c r="T3261" s="15" t="str">
        <f t="shared" si="101"/>
        <v/>
      </c>
      <c r="AM3261" s="13" t="str">
        <f>IF(COUNTBLANK(A3261:AL3261)=30,"",IF(A3261="","User Name Missing",IF(B3261="","First Name Missing",IF(C3261="","Last Name Missing",IF(E3261=0,"Password Short(Min 8 Charcters)",IF(M3261="","Group Missing",IF(U3261="","Security Clearance Missing","Good")))))))</f>
        <v>User Name Missing</v>
      </c>
      <c r="AN3261" s="45" t="str">
        <f>IF(AM3261&lt;&gt;"Good","",A3261&amp;","&amp;C3261&amp;","&amp;B3261&amp;","&amp;D3261&amp;","&amp;M3261&amp;","&amp;T3261&amp;","&amp;U3261&amp;","&amp;V3261&amp;","&amp;W3261&amp;","&amp;X3261&amp;","&amp;IF(Y3261&lt;&gt;"",VLOOKUP(Y3261,'Vlookup''sRef'!$C$3:$D$6,2,FALSE),"")&amp;","&amp;IF(Z3261&lt;&gt;"",VLOOKUP(Z3261,'Vlookup''sRef'!$F$3:$G$4,2,FALSE),"")&amp;","&amp;AA3261&amp;","&amp;AB3261&amp;","&amp;AC3261&amp;","&amp;AD3261&amp;","&amp;AE3261&amp;","&amp;AF3261&amp;","&amp;AG3261&amp;","&amp;AH3261&amp;","&amp;IF(AI3261&lt;&gt;"",VLOOKUP(AI3261,'Vlookup''sRef'!$O$2:$P$101,2,FALSE),"")&amp;","&amp;IF(AJ3261&lt;&gt;"",VLOOKUP(AJ3261,RulesetRef!$A$2:$B$77,2,FALSE),"")&amp;","&amp;AK3261&amp;","&amp;AL3261)</f>
        <v/>
      </c>
    </row>
    <row r="3262" spans="5:40" ht="15.6" customHeight="1">
      <c r="E3262" s="15" t="str">
        <f>IF(AND(A3262="",D3262=""),"",IF(OR(AND(ISNUMBER(SEARCH("@",A3262))*ISNUMBER(SEARCH(".",A3262,SEARCH("@",A3262))),ISBLANK(D3262)),LEN(D3262)&gt;=8),1,0))</f>
        <v/>
      </c>
      <c r="M3262" s="15" t="str">
        <f t="shared" si="100"/>
        <v/>
      </c>
      <c r="T3262" s="15" t="str">
        <f t="shared" si="101"/>
        <v/>
      </c>
      <c r="AM3262" s="13" t="str">
        <f>IF(COUNTBLANK(A3262:AL3262)=30,"",IF(A3262="","User Name Missing",IF(B3262="","First Name Missing",IF(C3262="","Last Name Missing",IF(E3262=0,"Password Short(Min 8 Charcters)",IF(M3262="","Group Missing",IF(U3262="","Security Clearance Missing","Good")))))))</f>
        <v>User Name Missing</v>
      </c>
      <c r="AN3262" s="45" t="str">
        <f>IF(AM3262&lt;&gt;"Good","",A3262&amp;","&amp;C3262&amp;","&amp;B3262&amp;","&amp;D3262&amp;","&amp;M3262&amp;","&amp;T3262&amp;","&amp;U3262&amp;","&amp;V3262&amp;","&amp;W3262&amp;","&amp;X3262&amp;","&amp;IF(Y3262&lt;&gt;"",VLOOKUP(Y3262,'Vlookup''sRef'!$C$3:$D$6,2,FALSE),"")&amp;","&amp;IF(Z3262&lt;&gt;"",VLOOKUP(Z3262,'Vlookup''sRef'!$F$3:$G$4,2,FALSE),"")&amp;","&amp;AA3262&amp;","&amp;AB3262&amp;","&amp;AC3262&amp;","&amp;AD3262&amp;","&amp;AE3262&amp;","&amp;AF3262&amp;","&amp;AG3262&amp;","&amp;AH3262&amp;","&amp;IF(AI3262&lt;&gt;"",VLOOKUP(AI3262,'Vlookup''sRef'!$O$2:$P$101,2,FALSE),"")&amp;","&amp;IF(AJ3262&lt;&gt;"",VLOOKUP(AJ3262,RulesetRef!$A$2:$B$77,2,FALSE),"")&amp;","&amp;AK3262&amp;","&amp;AL3262)</f>
        <v/>
      </c>
    </row>
    <row r="3263" spans="5:40" ht="15.6" customHeight="1">
      <c r="E3263" s="15" t="str">
        <f>IF(AND(A3263="",D3263=""),"",IF(OR(AND(ISNUMBER(SEARCH("@",A3263))*ISNUMBER(SEARCH(".",A3263,SEARCH("@",A3263))),ISBLANK(D3263)),LEN(D3263)&gt;=8),1,0))</f>
        <v/>
      </c>
      <c r="M3263" s="15" t="str">
        <f t="shared" si="100"/>
        <v/>
      </c>
      <c r="T3263" s="15" t="str">
        <f t="shared" si="101"/>
        <v/>
      </c>
      <c r="AM3263" s="13" t="str">
        <f>IF(COUNTBLANK(A3263:AL3263)=30,"",IF(A3263="","User Name Missing",IF(B3263="","First Name Missing",IF(C3263="","Last Name Missing",IF(E3263=0,"Password Short(Min 8 Charcters)",IF(M3263="","Group Missing",IF(U3263="","Security Clearance Missing","Good")))))))</f>
        <v>User Name Missing</v>
      </c>
      <c r="AN3263" s="45" t="str">
        <f>IF(AM3263&lt;&gt;"Good","",A3263&amp;","&amp;C3263&amp;","&amp;B3263&amp;","&amp;D3263&amp;","&amp;M3263&amp;","&amp;T3263&amp;","&amp;U3263&amp;","&amp;V3263&amp;","&amp;W3263&amp;","&amp;X3263&amp;","&amp;IF(Y3263&lt;&gt;"",VLOOKUP(Y3263,'Vlookup''sRef'!$C$3:$D$6,2,FALSE),"")&amp;","&amp;IF(Z3263&lt;&gt;"",VLOOKUP(Z3263,'Vlookup''sRef'!$F$3:$G$4,2,FALSE),"")&amp;","&amp;AA3263&amp;","&amp;AB3263&amp;","&amp;AC3263&amp;","&amp;AD3263&amp;","&amp;AE3263&amp;","&amp;AF3263&amp;","&amp;AG3263&amp;","&amp;AH3263&amp;","&amp;IF(AI3263&lt;&gt;"",VLOOKUP(AI3263,'Vlookup''sRef'!$O$2:$P$101,2,FALSE),"")&amp;","&amp;IF(AJ3263&lt;&gt;"",VLOOKUP(AJ3263,RulesetRef!$A$2:$B$77,2,FALSE),"")&amp;","&amp;AK3263&amp;","&amp;AL3263)</f>
        <v/>
      </c>
    </row>
    <row r="3264" spans="5:40" ht="15.6" customHeight="1">
      <c r="E3264" s="15" t="str">
        <f>IF(AND(A3264="",D3264=""),"",IF(OR(AND(ISNUMBER(SEARCH("@",A3264))*ISNUMBER(SEARCH(".",A3264,SEARCH("@",A3264))),ISBLANK(D3264)),LEN(D3264)&gt;=8),1,0))</f>
        <v/>
      </c>
      <c r="M3264" s="15" t="str">
        <f t="shared" ref="M3264:M3269" si="102">IF(G3264="","",G3264&amp;IF(H3264&lt;&gt;"","|"&amp;H3264&amp;IF(I3264&lt;&gt;"","|"&amp;I3264&amp;IF(J3264&lt;&gt;"","|"&amp;J3264&amp;IF(K3264&lt;&gt;"","|"&amp;K3264&amp;IF(L3264&lt;&gt;"","|"&amp;L3264,""),""),""),""),""))</f>
        <v/>
      </c>
      <c r="T3264" s="15" t="str">
        <f t="shared" ref="T3264:T3269" si="103">IF(N3264="","",N3264&amp;IF(O3264&lt;&gt;"","|"&amp;O3264&amp;IF(P3264&lt;&gt;"","|"&amp;P3264&amp;IF(Q3264&lt;&gt;"","|"&amp;Q3264&amp;IF(R3264&lt;&gt;"","|"&amp;R3264&amp;IF(S3264&lt;&gt;"","|"&amp;S3264,""),""),""),""),""))</f>
        <v/>
      </c>
      <c r="AM3264" s="13" t="str">
        <f>IF(COUNTBLANK(A3264:AL3264)=30,"",IF(A3264="","User Name Missing",IF(B3264="","First Name Missing",IF(C3264="","Last Name Missing",IF(E3264=0,"Password Short(Min 8 Charcters)",IF(M3264="","Group Missing",IF(U3264="","Security Clearance Missing","Good")))))))</f>
        <v>User Name Missing</v>
      </c>
      <c r="AN3264" s="45" t="str">
        <f>IF(AM3264&lt;&gt;"Good","",A3264&amp;","&amp;C3264&amp;","&amp;B3264&amp;","&amp;D3264&amp;","&amp;M3264&amp;","&amp;T3264&amp;","&amp;U3264&amp;","&amp;V3264&amp;","&amp;W3264&amp;","&amp;X3264&amp;","&amp;IF(Y3264&lt;&gt;"",VLOOKUP(Y3264,'Vlookup''sRef'!$C$3:$D$6,2,FALSE),"")&amp;","&amp;IF(Z3264&lt;&gt;"",VLOOKUP(Z3264,'Vlookup''sRef'!$F$3:$G$4,2,FALSE),"")&amp;","&amp;AA3264&amp;","&amp;AB3264&amp;","&amp;AC3264&amp;","&amp;AD3264&amp;","&amp;AE3264&amp;","&amp;AF3264&amp;","&amp;AG3264&amp;","&amp;AH3264&amp;","&amp;IF(AI3264&lt;&gt;"",VLOOKUP(AI3264,'Vlookup''sRef'!$O$2:$P$101,2,FALSE),"")&amp;","&amp;IF(AJ3264&lt;&gt;"",VLOOKUP(AJ3264,RulesetRef!$A$2:$B$77,2,FALSE),"")&amp;","&amp;AK3264&amp;","&amp;AL3264)</f>
        <v/>
      </c>
    </row>
    <row r="3265" spans="5:40" ht="15.6" customHeight="1">
      <c r="E3265" s="15" t="str">
        <f>IF(AND(A3265="",D3265=""),"",IF(OR(AND(ISNUMBER(SEARCH("@",A3265))*ISNUMBER(SEARCH(".",A3265,SEARCH("@",A3265))),ISBLANK(D3265)),LEN(D3265)&gt;=8),1,0))</f>
        <v/>
      </c>
      <c r="M3265" s="15" t="str">
        <f t="shared" si="102"/>
        <v/>
      </c>
      <c r="T3265" s="15" t="str">
        <f t="shared" si="103"/>
        <v/>
      </c>
      <c r="AM3265" s="13" t="str">
        <f>IF(COUNTBLANK(A3265:AL3265)=30,"",IF(A3265="","User Name Missing",IF(B3265="","First Name Missing",IF(C3265="","Last Name Missing",IF(E3265=0,"Password Short(Min 8 Charcters)",IF(M3265="","Group Missing",IF(U3265="","Security Clearance Missing","Good")))))))</f>
        <v>User Name Missing</v>
      </c>
      <c r="AN3265" s="45" t="str">
        <f>IF(AM3265&lt;&gt;"Good","",A3265&amp;","&amp;C3265&amp;","&amp;B3265&amp;","&amp;D3265&amp;","&amp;M3265&amp;","&amp;T3265&amp;","&amp;U3265&amp;","&amp;V3265&amp;","&amp;W3265&amp;","&amp;X3265&amp;","&amp;IF(Y3265&lt;&gt;"",VLOOKUP(Y3265,'Vlookup''sRef'!$C$3:$D$6,2,FALSE),"")&amp;","&amp;IF(Z3265&lt;&gt;"",VLOOKUP(Z3265,'Vlookup''sRef'!$F$3:$G$4,2,FALSE),"")&amp;","&amp;AA3265&amp;","&amp;AB3265&amp;","&amp;AC3265&amp;","&amp;AD3265&amp;","&amp;AE3265&amp;","&amp;AF3265&amp;","&amp;AG3265&amp;","&amp;AH3265&amp;","&amp;IF(AI3265&lt;&gt;"",VLOOKUP(AI3265,'Vlookup''sRef'!$O$2:$P$101,2,FALSE),"")&amp;","&amp;IF(AJ3265&lt;&gt;"",VLOOKUP(AJ3265,RulesetRef!$A$2:$B$77,2,FALSE),"")&amp;","&amp;AK3265&amp;","&amp;AL3265)</f>
        <v/>
      </c>
    </row>
    <row r="3266" spans="5:40" ht="15.6" customHeight="1">
      <c r="E3266" s="15" t="str">
        <f>IF(AND(A3266="",D3266=""),"",IF(OR(AND(ISNUMBER(SEARCH("@",A3266))*ISNUMBER(SEARCH(".",A3266,SEARCH("@",A3266))),ISBLANK(D3266)),LEN(D3266)&gt;=8),1,0))</f>
        <v/>
      </c>
      <c r="M3266" s="15" t="str">
        <f t="shared" si="102"/>
        <v/>
      </c>
      <c r="T3266" s="15" t="str">
        <f t="shared" si="103"/>
        <v/>
      </c>
      <c r="AM3266" s="13" t="str">
        <f>IF(COUNTBLANK(A3266:AL3266)=30,"",IF(A3266="","User Name Missing",IF(B3266="","First Name Missing",IF(C3266="","Last Name Missing",IF(E3266=0,"Password Short(Min 8 Charcters)",IF(M3266="","Group Missing",IF(U3266="","Security Clearance Missing","Good")))))))</f>
        <v>User Name Missing</v>
      </c>
      <c r="AN3266" s="45" t="str">
        <f>IF(AM3266&lt;&gt;"Good","",A3266&amp;","&amp;C3266&amp;","&amp;B3266&amp;","&amp;D3266&amp;","&amp;M3266&amp;","&amp;T3266&amp;","&amp;U3266&amp;","&amp;V3266&amp;","&amp;W3266&amp;","&amp;X3266&amp;","&amp;IF(Y3266&lt;&gt;"",VLOOKUP(Y3266,'Vlookup''sRef'!$C$3:$D$6,2,FALSE),"")&amp;","&amp;IF(Z3266&lt;&gt;"",VLOOKUP(Z3266,'Vlookup''sRef'!$F$3:$G$4,2,FALSE),"")&amp;","&amp;AA3266&amp;","&amp;AB3266&amp;","&amp;AC3266&amp;","&amp;AD3266&amp;","&amp;AE3266&amp;","&amp;AF3266&amp;","&amp;AG3266&amp;","&amp;AH3266&amp;","&amp;IF(AI3266&lt;&gt;"",VLOOKUP(AI3266,'Vlookup''sRef'!$O$2:$P$101,2,FALSE),"")&amp;","&amp;IF(AJ3266&lt;&gt;"",VLOOKUP(AJ3266,RulesetRef!$A$2:$B$77,2,FALSE),"")&amp;","&amp;AK3266&amp;","&amp;AL3266)</f>
        <v/>
      </c>
    </row>
    <row r="3267" spans="5:40" ht="15.6" customHeight="1">
      <c r="E3267" s="15" t="str">
        <f>IF(AND(A3267="",D3267=""),"",IF(OR(AND(ISNUMBER(SEARCH("@",A3267))*ISNUMBER(SEARCH(".",A3267,SEARCH("@",A3267))),ISBLANK(D3267)),LEN(D3267)&gt;=8),1,0))</f>
        <v/>
      </c>
      <c r="M3267" s="15" t="str">
        <f t="shared" si="102"/>
        <v/>
      </c>
      <c r="T3267" s="15" t="str">
        <f t="shared" si="103"/>
        <v/>
      </c>
      <c r="AM3267" s="13" t="str">
        <f>IF(COUNTBLANK(A3267:AL3267)=30,"",IF(A3267="","User Name Missing",IF(B3267="","First Name Missing",IF(C3267="","Last Name Missing",IF(E3267=0,"Password Short(Min 8 Charcters)",IF(M3267="","Group Missing",IF(U3267="","Security Clearance Missing","Good")))))))</f>
        <v>User Name Missing</v>
      </c>
      <c r="AN3267" s="45" t="str">
        <f>IF(AM3267&lt;&gt;"Good","",A3267&amp;","&amp;C3267&amp;","&amp;B3267&amp;","&amp;D3267&amp;","&amp;M3267&amp;","&amp;T3267&amp;","&amp;U3267&amp;","&amp;V3267&amp;","&amp;W3267&amp;","&amp;X3267&amp;","&amp;IF(Y3267&lt;&gt;"",VLOOKUP(Y3267,'Vlookup''sRef'!$C$3:$D$6,2,FALSE),"")&amp;","&amp;IF(Z3267&lt;&gt;"",VLOOKUP(Z3267,'Vlookup''sRef'!$F$3:$G$4,2,FALSE),"")&amp;","&amp;AA3267&amp;","&amp;AB3267&amp;","&amp;AC3267&amp;","&amp;AD3267&amp;","&amp;AE3267&amp;","&amp;AF3267&amp;","&amp;AG3267&amp;","&amp;AH3267&amp;","&amp;IF(AI3267&lt;&gt;"",VLOOKUP(AI3267,'Vlookup''sRef'!$O$2:$P$101,2,FALSE),"")&amp;","&amp;IF(AJ3267&lt;&gt;"",VLOOKUP(AJ3267,RulesetRef!$A$2:$B$77,2,FALSE),"")&amp;","&amp;AK3267&amp;","&amp;AL3267)</f>
        <v/>
      </c>
    </row>
    <row r="3268" spans="5:40" ht="15.6" customHeight="1">
      <c r="E3268" s="15" t="str">
        <f>IF(AND(A3268="",D3268=""),"",IF(OR(AND(ISNUMBER(SEARCH("@",A3268))*ISNUMBER(SEARCH(".",A3268,SEARCH("@",A3268))),ISBLANK(D3268)),LEN(D3268)&gt;=8),1,0))</f>
        <v/>
      </c>
      <c r="M3268" s="15" t="str">
        <f t="shared" si="102"/>
        <v/>
      </c>
      <c r="T3268" s="15" t="str">
        <f t="shared" si="103"/>
        <v/>
      </c>
      <c r="AM3268" s="13" t="str">
        <f>IF(COUNTBLANK(A3268:AL3268)=30,"",IF(A3268="","User Name Missing",IF(B3268="","First Name Missing",IF(C3268="","Last Name Missing",IF(E3268=0,"Password Short(Min 8 Charcters)",IF(M3268="","Group Missing",IF(U3268="","Security Clearance Missing","Good")))))))</f>
        <v>User Name Missing</v>
      </c>
      <c r="AN3268" s="45" t="str">
        <f>IF(AM3268&lt;&gt;"Good","",A3268&amp;","&amp;C3268&amp;","&amp;B3268&amp;","&amp;D3268&amp;","&amp;M3268&amp;","&amp;T3268&amp;","&amp;U3268&amp;","&amp;V3268&amp;","&amp;W3268&amp;","&amp;X3268&amp;","&amp;IF(Y3268&lt;&gt;"",VLOOKUP(Y3268,'Vlookup''sRef'!$C$3:$D$6,2,FALSE),"")&amp;","&amp;IF(Z3268&lt;&gt;"",VLOOKUP(Z3268,'Vlookup''sRef'!$F$3:$G$4,2,FALSE),"")&amp;","&amp;AA3268&amp;","&amp;AB3268&amp;","&amp;AC3268&amp;","&amp;AD3268&amp;","&amp;AE3268&amp;","&amp;AF3268&amp;","&amp;AG3268&amp;","&amp;AH3268&amp;","&amp;IF(AI3268&lt;&gt;"",VLOOKUP(AI3268,'Vlookup''sRef'!$O$2:$P$101,2,FALSE),"")&amp;","&amp;IF(AJ3268&lt;&gt;"",VLOOKUP(AJ3268,RulesetRef!$A$2:$B$77,2,FALSE),"")&amp;","&amp;AK3268&amp;","&amp;AL3268)</f>
        <v/>
      </c>
    </row>
    <row r="3269" spans="5:40" ht="15.6" customHeight="1">
      <c r="E3269" s="15" t="str">
        <f>IF(AND(A3269="",D3269=""),"",IF(OR(AND(ISNUMBER(SEARCH("@",A3269))*ISNUMBER(SEARCH(".",A3269,SEARCH("@",A3269))),ISBLANK(D3269)),LEN(D3269)&gt;=8),1,0))</f>
        <v/>
      </c>
      <c r="M3269" s="15" t="str">
        <f t="shared" si="102"/>
        <v/>
      </c>
      <c r="T3269" s="15" t="str">
        <f t="shared" si="103"/>
        <v/>
      </c>
      <c r="AM3269" s="13" t="str">
        <f>IF(COUNTBLANK(A3269:AL3269)=30,"",IF(A3269="","User Name Missing",IF(B3269="","First Name Missing",IF(C3269="","Last Name Missing",IF(E3269=0,"Password Short(Min 8 Charcters)",IF(M3269="","Group Missing",IF(U3269="","Security Clearance Missing","Good")))))))</f>
        <v>User Name Missing</v>
      </c>
      <c r="AN3269" s="45" t="str">
        <f>IF(AM3269&lt;&gt;"Good","",A3269&amp;","&amp;C3269&amp;","&amp;B3269&amp;","&amp;D3269&amp;","&amp;M3269&amp;","&amp;T3269&amp;","&amp;U3269&amp;","&amp;V3269&amp;","&amp;W3269&amp;","&amp;X3269&amp;","&amp;IF(Y3269&lt;&gt;"",VLOOKUP(Y3269,'Vlookup''sRef'!$C$3:$D$6,2,FALSE),"")&amp;","&amp;IF(Z3269&lt;&gt;"",VLOOKUP(Z3269,'Vlookup''sRef'!$F$3:$G$4,2,FALSE),"")&amp;","&amp;AA3269&amp;","&amp;AB3269&amp;","&amp;AC3269&amp;","&amp;AD3269&amp;","&amp;AE3269&amp;","&amp;AF3269&amp;","&amp;AG3269&amp;","&amp;AH3269&amp;","&amp;IF(AI3269&lt;&gt;"",VLOOKUP(AI3269,'Vlookup''sRef'!$O$2:$P$101,2,FALSE),"")&amp;","&amp;IF(AJ3269&lt;&gt;"",VLOOKUP(AJ3269,RulesetRef!$A$2:$B$77,2,FALSE),"")&amp;","&amp;AK3269&amp;","&amp;AL3269)</f>
        <v/>
      </c>
    </row>
    <row r="3270" spans="5:40" ht="15.6" customHeight="1">
      <c r="E3270" s="15" t="str">
        <f>IF(AND(A3270="",D3270=""),"",IF(OR(AND(ISNUMBER(SEARCH("@",A3270))*ISNUMBER(SEARCH(".",A3270,SEARCH("@",A3270))),ISBLANK(D3270)),LEN(D3270)&gt;=8),1,0))</f>
        <v/>
      </c>
      <c r="AM3270" s="13" t="str">
        <f>IF(COUNTBLANK(A3270:AL3270)=30,"",IF(A3270="","User Name Missing",IF(B3270="","First Name Missing",IF(C3270="","Last Name Missing",IF(E3270=0,"Password Short(Min 8 Charcters)",IF(M3270="","Group Missing",IF(U3270="","Security Clearance Missing","Good")))))))</f>
        <v>User Name Missing</v>
      </c>
      <c r="AN3270" s="45" t="str">
        <f>IF(AM3270&lt;&gt;"Good","",A3270&amp;","&amp;C3270&amp;","&amp;B3270&amp;","&amp;D3270&amp;","&amp;M3270&amp;","&amp;T3270&amp;","&amp;U3270&amp;","&amp;V3270&amp;","&amp;W3270&amp;","&amp;X3270&amp;","&amp;IF(Y3270&lt;&gt;"",VLOOKUP(Y3270,'Vlookup''sRef'!$C$3:$D$6,2,FALSE),"")&amp;","&amp;IF(Z3270&lt;&gt;"",VLOOKUP(Z3270,'Vlookup''sRef'!$F$3:$G$4,2,FALSE),"")&amp;","&amp;AA3270&amp;","&amp;AB3270&amp;","&amp;AC3270&amp;","&amp;AD3270&amp;","&amp;AE3270&amp;","&amp;AF3270&amp;","&amp;AG3270&amp;","&amp;AH3270&amp;","&amp;IF(AI3270&lt;&gt;"",VLOOKUP(AI3270,'Vlookup''sRef'!$O$2:$P$101,2,FALSE),"")&amp;","&amp;IF(AJ3270&lt;&gt;"",VLOOKUP(AJ3270,RulesetRef!$A$2:$B$77,2,FALSE),"")&amp;","&amp;AK3270&amp;","&amp;AL3270)</f>
        <v/>
      </c>
    </row>
    <row r="3271" spans="5:40" ht="15.6" customHeight="1">
      <c r="E3271" s="15" t="str">
        <f>IF(AND(A3271="",D3271=""),"",IF(OR(AND(ISNUMBER(SEARCH("@",A3271))*ISNUMBER(SEARCH(".",A3271,SEARCH("@",A3271))),ISBLANK(D3271)),LEN(D3271)&gt;=8),1,0))</f>
        <v/>
      </c>
      <c r="AM3271" s="13" t="str">
        <f>IF(COUNTBLANK(A3271:AL3271)=30,"",IF(A3271="","User Name Missing",IF(B3271="","First Name Missing",IF(C3271="","Last Name Missing",IF(E3271=0,"Password Short(Min 8 Charcters)",IF(M3271="","Group Missing",IF(U3271="","Security Clearance Missing","Good")))))))</f>
        <v>User Name Missing</v>
      </c>
      <c r="AN3271" s="45" t="str">
        <f>IF(AM3271&lt;&gt;"Good","",A3271&amp;","&amp;C3271&amp;","&amp;B3271&amp;","&amp;D3271&amp;","&amp;M3271&amp;","&amp;T3271&amp;","&amp;U3271&amp;","&amp;V3271&amp;","&amp;W3271&amp;","&amp;X3271&amp;","&amp;IF(Y3271&lt;&gt;"",VLOOKUP(Y3271,'Vlookup''sRef'!$C$3:$D$6,2,FALSE),"")&amp;","&amp;IF(Z3271&lt;&gt;"",VLOOKUP(Z3271,'Vlookup''sRef'!$F$3:$G$4,2,FALSE),"")&amp;","&amp;AA3271&amp;","&amp;AB3271&amp;","&amp;AC3271&amp;","&amp;AD3271&amp;","&amp;AE3271&amp;","&amp;AF3271&amp;","&amp;AG3271&amp;","&amp;AH3271&amp;","&amp;IF(AI3271&lt;&gt;"",VLOOKUP(AI3271,'Vlookup''sRef'!$O$2:$P$101,2,FALSE),"")&amp;","&amp;IF(AJ3271&lt;&gt;"",VLOOKUP(AJ3271,RulesetRef!$A$2:$B$77,2,FALSE),"")&amp;","&amp;AK3271&amp;","&amp;AL3271)</f>
        <v/>
      </c>
    </row>
    <row r="3272" spans="5:40" ht="15.6" customHeight="1">
      <c r="E3272" s="15" t="str">
        <f>IF(AND(A3272="",D3272=""),"",IF(OR(AND(ISNUMBER(SEARCH("@",A3272))*ISNUMBER(SEARCH(".",A3272,SEARCH("@",A3272))),ISBLANK(D3272)),LEN(D3272)&gt;=8),1,0))</f>
        <v/>
      </c>
      <c r="AM3272" s="13" t="str">
        <f>IF(COUNTBLANK(A3272:AL3272)=30,"",IF(A3272="","User Name Missing",IF(B3272="","First Name Missing",IF(C3272="","Last Name Missing",IF(E3272=0,"Password Short(Min 8 Charcters)",IF(M3272="","Group Missing",IF(U3272="","Security Clearance Missing","Good")))))))</f>
        <v>User Name Missing</v>
      </c>
      <c r="AN3272" s="45" t="str">
        <f>IF(AM3272&lt;&gt;"Good","",A3272&amp;","&amp;C3272&amp;","&amp;B3272&amp;","&amp;D3272&amp;","&amp;M3272&amp;","&amp;T3272&amp;","&amp;U3272&amp;","&amp;V3272&amp;","&amp;W3272&amp;","&amp;X3272&amp;","&amp;IF(Y3272&lt;&gt;"",VLOOKUP(Y3272,'Vlookup''sRef'!$C$3:$D$6,2,FALSE),"")&amp;","&amp;IF(Z3272&lt;&gt;"",VLOOKUP(Z3272,'Vlookup''sRef'!$F$3:$G$4,2,FALSE),"")&amp;","&amp;AA3272&amp;","&amp;AB3272&amp;","&amp;AC3272&amp;","&amp;AD3272&amp;","&amp;AE3272&amp;","&amp;AF3272&amp;","&amp;AG3272&amp;","&amp;AH3272&amp;","&amp;IF(AI3272&lt;&gt;"",VLOOKUP(AI3272,'Vlookup''sRef'!$O$2:$P$101,2,FALSE),"")&amp;","&amp;IF(AJ3272&lt;&gt;"",VLOOKUP(AJ3272,RulesetRef!$A$2:$B$77,2,FALSE),"")&amp;","&amp;AK3272&amp;","&amp;AL3272)</f>
        <v/>
      </c>
    </row>
    <row r="3273" spans="5:40" ht="15.6" customHeight="1">
      <c r="E3273" s="15" t="str">
        <f>IF(AND(A3273="",D3273=""),"",IF(OR(AND(ISNUMBER(SEARCH("@",A3273))*ISNUMBER(SEARCH(".",A3273,SEARCH("@",A3273))),ISBLANK(D3273)),LEN(D3273)&gt;=8),1,0))</f>
        <v/>
      </c>
      <c r="AM3273" s="13" t="str">
        <f>IF(COUNTBLANK(A3273:AL3273)=30,"",IF(A3273="","User Name Missing",IF(B3273="","First Name Missing",IF(C3273="","Last Name Missing",IF(E3273=0,"Password Short(Min 8 Charcters)",IF(M3273="","Group Missing",IF(U3273="","Security Clearance Missing","Good")))))))</f>
        <v>User Name Missing</v>
      </c>
      <c r="AN3273" s="45" t="str">
        <f>IF(AM3273&lt;&gt;"Good","",A3273&amp;","&amp;C3273&amp;","&amp;B3273&amp;","&amp;D3273&amp;","&amp;M3273&amp;","&amp;T3273&amp;","&amp;U3273&amp;","&amp;V3273&amp;","&amp;W3273&amp;","&amp;X3273&amp;","&amp;IF(Y3273&lt;&gt;"",VLOOKUP(Y3273,'Vlookup''sRef'!$C$3:$D$6,2,FALSE),"")&amp;","&amp;IF(Z3273&lt;&gt;"",VLOOKUP(Z3273,'Vlookup''sRef'!$F$3:$G$4,2,FALSE),"")&amp;","&amp;AA3273&amp;","&amp;AB3273&amp;","&amp;AC3273&amp;","&amp;AD3273&amp;","&amp;AE3273&amp;","&amp;AF3273&amp;","&amp;AG3273&amp;","&amp;AH3273&amp;","&amp;IF(AI3273&lt;&gt;"",VLOOKUP(AI3273,'Vlookup''sRef'!$O$2:$P$101,2,FALSE),"")&amp;","&amp;IF(AJ3273&lt;&gt;"",VLOOKUP(AJ3273,RulesetRef!$A$2:$B$77,2,FALSE),"")&amp;","&amp;AK3273&amp;","&amp;AL3273)</f>
        <v/>
      </c>
    </row>
    <row r="3274" spans="5:40" ht="15.6" customHeight="1">
      <c r="E3274" s="15" t="str">
        <f>IF(AND(A3274="",D3274=""),"",IF(OR(AND(ISNUMBER(SEARCH("@",A3274))*ISNUMBER(SEARCH(".",A3274,SEARCH("@",A3274))),ISBLANK(D3274)),LEN(D3274)&gt;=8),1,0))</f>
        <v/>
      </c>
      <c r="AM3274" s="13" t="str">
        <f>IF(COUNTBLANK(A3274:AL3274)=30,"",IF(A3274="","User Name Missing",IF(B3274="","First Name Missing",IF(C3274="","Last Name Missing",IF(E3274=0,"Password Short(Min 8 Charcters)",IF(M3274="","Group Missing",IF(U3274="","Security Clearance Missing","Good")))))))</f>
        <v>User Name Missing</v>
      </c>
      <c r="AN3274" s="45" t="str">
        <f>IF(AM3274&lt;&gt;"Good","",A3274&amp;","&amp;C3274&amp;","&amp;B3274&amp;","&amp;D3274&amp;","&amp;M3274&amp;","&amp;T3274&amp;","&amp;U3274&amp;","&amp;V3274&amp;","&amp;W3274&amp;","&amp;X3274&amp;","&amp;IF(Y3274&lt;&gt;"",VLOOKUP(Y3274,'Vlookup''sRef'!$C$3:$D$6,2,FALSE),"")&amp;","&amp;IF(Z3274&lt;&gt;"",VLOOKUP(Z3274,'Vlookup''sRef'!$F$3:$G$4,2,FALSE),"")&amp;","&amp;AA3274&amp;","&amp;AB3274&amp;","&amp;AC3274&amp;","&amp;AD3274&amp;","&amp;AE3274&amp;","&amp;AF3274&amp;","&amp;AG3274&amp;","&amp;AH3274&amp;","&amp;IF(AI3274&lt;&gt;"",VLOOKUP(AI3274,'Vlookup''sRef'!$O$2:$P$101,2,FALSE),"")&amp;","&amp;IF(AJ3274&lt;&gt;"",VLOOKUP(AJ3274,RulesetRef!$A$2:$B$77,2,FALSE),"")&amp;","&amp;AK3274&amp;","&amp;AL3274)</f>
        <v/>
      </c>
    </row>
    <row r="3275" spans="5:40" ht="15.6" customHeight="1">
      <c r="E3275" s="15" t="str">
        <f>IF(AND(A3275="",D3275=""),"",IF(OR(AND(ISNUMBER(SEARCH("@",A3275))*ISNUMBER(SEARCH(".",A3275,SEARCH("@",A3275))),ISBLANK(D3275)),LEN(D3275)&gt;=8),1,0))</f>
        <v/>
      </c>
      <c r="AM3275" s="13" t="str">
        <f>IF(COUNTBLANK(A3275:AL3275)=30,"",IF(A3275="","User Name Missing",IF(B3275="","First Name Missing",IF(C3275="","Last Name Missing",IF(E3275=0,"Password Short(Min 8 Charcters)",IF(M3275="","Group Missing",IF(U3275="","Security Clearance Missing","Good")))))))</f>
        <v>User Name Missing</v>
      </c>
      <c r="AN3275" s="45" t="str">
        <f>IF(AM3275&lt;&gt;"Good","",A3275&amp;","&amp;C3275&amp;","&amp;B3275&amp;","&amp;D3275&amp;","&amp;M3275&amp;","&amp;T3275&amp;","&amp;U3275&amp;","&amp;V3275&amp;","&amp;W3275&amp;","&amp;X3275&amp;","&amp;IF(Y3275&lt;&gt;"",VLOOKUP(Y3275,'Vlookup''sRef'!$C$3:$D$6,2,FALSE),"")&amp;","&amp;IF(Z3275&lt;&gt;"",VLOOKUP(Z3275,'Vlookup''sRef'!$F$3:$G$4,2,FALSE),"")&amp;","&amp;AA3275&amp;","&amp;AB3275&amp;","&amp;AC3275&amp;","&amp;AD3275&amp;","&amp;AE3275&amp;","&amp;AF3275&amp;","&amp;AG3275&amp;","&amp;AH3275&amp;","&amp;IF(AI3275&lt;&gt;"",VLOOKUP(AI3275,'Vlookup''sRef'!$O$2:$P$101,2,FALSE),"")&amp;","&amp;IF(AJ3275&lt;&gt;"",VLOOKUP(AJ3275,RulesetRef!$A$2:$B$77,2,FALSE),"")&amp;","&amp;AK3275&amp;","&amp;AL3275)</f>
        <v/>
      </c>
    </row>
    <row r="3276" spans="5:40" ht="15.6" customHeight="1">
      <c r="E3276" s="15" t="str">
        <f>IF(AND(A3276="",D3276=""),"",IF(OR(AND(ISNUMBER(SEARCH("@",A3276))*ISNUMBER(SEARCH(".",A3276,SEARCH("@",A3276))),ISBLANK(D3276)),LEN(D3276)&gt;=8),1,0))</f>
        <v/>
      </c>
      <c r="AM3276" s="13" t="str">
        <f>IF(COUNTBLANK(A3276:AL3276)=30,"",IF(A3276="","User Name Missing",IF(B3276="","First Name Missing",IF(C3276="","Last Name Missing",IF(E3276=0,"Password Short(Min 8 Charcters)",IF(M3276="","Group Missing",IF(U3276="","Security Clearance Missing","Good")))))))</f>
        <v>User Name Missing</v>
      </c>
      <c r="AN3276" s="45" t="str">
        <f>IF(AM3276&lt;&gt;"Good","",A3276&amp;","&amp;C3276&amp;","&amp;B3276&amp;","&amp;D3276&amp;","&amp;M3276&amp;","&amp;T3276&amp;","&amp;U3276&amp;","&amp;V3276&amp;","&amp;W3276&amp;","&amp;X3276&amp;","&amp;IF(Y3276&lt;&gt;"",VLOOKUP(Y3276,'Vlookup''sRef'!$C$3:$D$6,2,FALSE),"")&amp;","&amp;IF(Z3276&lt;&gt;"",VLOOKUP(Z3276,'Vlookup''sRef'!$F$3:$G$4,2,FALSE),"")&amp;","&amp;AA3276&amp;","&amp;AB3276&amp;","&amp;AC3276&amp;","&amp;AD3276&amp;","&amp;AE3276&amp;","&amp;AF3276&amp;","&amp;AG3276&amp;","&amp;AH3276&amp;","&amp;IF(AI3276&lt;&gt;"",VLOOKUP(AI3276,'Vlookup''sRef'!$O$2:$P$101,2,FALSE),"")&amp;","&amp;IF(AJ3276&lt;&gt;"",VLOOKUP(AJ3276,RulesetRef!$A$2:$B$77,2,FALSE),"")&amp;","&amp;AK3276&amp;","&amp;AL3276)</f>
        <v/>
      </c>
    </row>
    <row r="3277" spans="5:40" ht="15.6" customHeight="1">
      <c r="E3277" s="15" t="str">
        <f>IF(AND(A3277="",D3277=""),"",IF(OR(AND(ISNUMBER(SEARCH("@",A3277))*ISNUMBER(SEARCH(".",A3277,SEARCH("@",A3277))),ISBLANK(D3277)),LEN(D3277)&gt;=8),1,0))</f>
        <v/>
      </c>
      <c r="AM3277" s="13" t="str">
        <f>IF(COUNTBLANK(A3277:AL3277)=30,"",IF(A3277="","User Name Missing",IF(B3277="","First Name Missing",IF(C3277="","Last Name Missing",IF(E3277=0,"Password Short(Min 8 Charcters)",IF(M3277="","Group Missing",IF(U3277="","Security Clearance Missing","Good")))))))</f>
        <v>User Name Missing</v>
      </c>
      <c r="AN3277" s="45" t="str">
        <f>IF(AM3277&lt;&gt;"Good","",A3277&amp;","&amp;C3277&amp;","&amp;B3277&amp;","&amp;D3277&amp;","&amp;M3277&amp;","&amp;T3277&amp;","&amp;U3277&amp;","&amp;V3277&amp;","&amp;W3277&amp;","&amp;X3277&amp;","&amp;IF(Y3277&lt;&gt;"",VLOOKUP(Y3277,'Vlookup''sRef'!$C$3:$D$6,2,FALSE),"")&amp;","&amp;IF(Z3277&lt;&gt;"",VLOOKUP(Z3277,'Vlookup''sRef'!$F$3:$G$4,2,FALSE),"")&amp;","&amp;AA3277&amp;","&amp;AB3277&amp;","&amp;AC3277&amp;","&amp;AD3277&amp;","&amp;AE3277&amp;","&amp;AF3277&amp;","&amp;AG3277&amp;","&amp;AH3277&amp;","&amp;IF(AI3277&lt;&gt;"",VLOOKUP(AI3277,'Vlookup''sRef'!$O$2:$P$101,2,FALSE),"")&amp;","&amp;IF(AJ3277&lt;&gt;"",VLOOKUP(AJ3277,RulesetRef!$A$2:$B$77,2,FALSE),"")&amp;","&amp;AK3277&amp;","&amp;AL3277)</f>
        <v/>
      </c>
    </row>
    <row r="3278" spans="5:40" ht="15.6" customHeight="1">
      <c r="E3278" s="15" t="str">
        <f>IF(AND(A3278="",D3278=""),"",IF(OR(AND(ISNUMBER(SEARCH("@",A3278))*ISNUMBER(SEARCH(".",A3278,SEARCH("@",A3278))),ISBLANK(D3278)),LEN(D3278)&gt;=8),1,0))</f>
        <v/>
      </c>
      <c r="AM3278" s="13" t="str">
        <f>IF(COUNTBLANK(A3278:AL3278)=30,"",IF(A3278="","User Name Missing",IF(B3278="","First Name Missing",IF(C3278="","Last Name Missing",IF(E3278=0,"Password Short(Min 8 Charcters)",IF(M3278="","Group Missing",IF(U3278="","Security Clearance Missing","Good")))))))</f>
        <v>User Name Missing</v>
      </c>
      <c r="AN3278" s="45" t="str">
        <f>IF(AM3278&lt;&gt;"Good","",A3278&amp;","&amp;C3278&amp;","&amp;B3278&amp;","&amp;D3278&amp;","&amp;M3278&amp;","&amp;T3278&amp;","&amp;U3278&amp;","&amp;V3278&amp;","&amp;W3278&amp;","&amp;X3278&amp;","&amp;IF(Y3278&lt;&gt;"",VLOOKUP(Y3278,'Vlookup''sRef'!$C$3:$D$6,2,FALSE),"")&amp;","&amp;IF(Z3278&lt;&gt;"",VLOOKUP(Z3278,'Vlookup''sRef'!$F$3:$G$4,2,FALSE),"")&amp;","&amp;AA3278&amp;","&amp;AB3278&amp;","&amp;AC3278&amp;","&amp;AD3278&amp;","&amp;AE3278&amp;","&amp;AF3278&amp;","&amp;AG3278&amp;","&amp;AH3278&amp;","&amp;IF(AI3278&lt;&gt;"",VLOOKUP(AI3278,'Vlookup''sRef'!$O$2:$P$101,2,FALSE),"")&amp;","&amp;IF(AJ3278&lt;&gt;"",VLOOKUP(AJ3278,RulesetRef!$A$2:$B$77,2,FALSE),"")&amp;","&amp;AK3278&amp;","&amp;AL3278)</f>
        <v/>
      </c>
    </row>
    <row r="3279" spans="5:40" ht="15.6" customHeight="1">
      <c r="E3279" s="15" t="str">
        <f>IF(AND(A3279="",D3279=""),"",IF(OR(AND(ISNUMBER(SEARCH("@",A3279))*ISNUMBER(SEARCH(".",A3279,SEARCH("@",A3279))),ISBLANK(D3279)),LEN(D3279)&gt;=8),1,0))</f>
        <v/>
      </c>
      <c r="AM3279" s="13" t="str">
        <f>IF(COUNTBLANK(A3279:AL3279)=30,"",IF(A3279="","User Name Missing",IF(B3279="","First Name Missing",IF(C3279="","Last Name Missing",IF(E3279=0,"Password Short(Min 8 Charcters)",IF(M3279="","Group Missing",IF(U3279="","Security Clearance Missing","Good")))))))</f>
        <v>User Name Missing</v>
      </c>
      <c r="AN3279" s="45" t="str">
        <f>IF(AM3279&lt;&gt;"Good","",A3279&amp;","&amp;C3279&amp;","&amp;B3279&amp;","&amp;D3279&amp;","&amp;M3279&amp;","&amp;T3279&amp;","&amp;U3279&amp;","&amp;V3279&amp;","&amp;W3279&amp;","&amp;X3279&amp;","&amp;IF(Y3279&lt;&gt;"",VLOOKUP(Y3279,'Vlookup''sRef'!$C$3:$D$6,2,FALSE),"")&amp;","&amp;IF(Z3279&lt;&gt;"",VLOOKUP(Z3279,'Vlookup''sRef'!$F$3:$G$4,2,FALSE),"")&amp;","&amp;AA3279&amp;","&amp;AB3279&amp;","&amp;AC3279&amp;","&amp;AD3279&amp;","&amp;AE3279&amp;","&amp;AF3279&amp;","&amp;AG3279&amp;","&amp;AH3279&amp;","&amp;IF(AI3279&lt;&gt;"",VLOOKUP(AI3279,'Vlookup''sRef'!$O$2:$P$101,2,FALSE),"")&amp;","&amp;IF(AJ3279&lt;&gt;"",VLOOKUP(AJ3279,RulesetRef!$A$2:$B$77,2,FALSE),"")&amp;","&amp;AK3279&amp;","&amp;AL3279)</f>
        <v/>
      </c>
    </row>
    <row r="3280" spans="5:40" ht="15.6" customHeight="1">
      <c r="E3280" s="15" t="str">
        <f>IF(AND(A3280="",D3280=""),"",IF(OR(AND(ISNUMBER(SEARCH("@",A3280))*ISNUMBER(SEARCH(".",A3280,SEARCH("@",A3280))),ISBLANK(D3280)),LEN(D3280)&gt;=8),1,0))</f>
        <v/>
      </c>
      <c r="AM3280" s="13" t="str">
        <f>IF(COUNTBLANK(A3280:AL3280)=30,"",IF(A3280="","User Name Missing",IF(B3280="","First Name Missing",IF(C3280="","Last Name Missing",IF(E3280=0,"Password Short(Min 8 Charcters)",IF(M3280="","Group Missing",IF(U3280="","Security Clearance Missing","Good")))))))</f>
        <v>User Name Missing</v>
      </c>
      <c r="AN3280" s="45" t="str">
        <f>IF(AM3280&lt;&gt;"Good","",A3280&amp;","&amp;C3280&amp;","&amp;B3280&amp;","&amp;D3280&amp;","&amp;M3280&amp;","&amp;T3280&amp;","&amp;U3280&amp;","&amp;V3280&amp;","&amp;W3280&amp;","&amp;X3280&amp;","&amp;IF(Y3280&lt;&gt;"",VLOOKUP(Y3280,'Vlookup''sRef'!$C$3:$D$6,2,FALSE),"")&amp;","&amp;IF(Z3280&lt;&gt;"",VLOOKUP(Z3280,'Vlookup''sRef'!$F$3:$G$4,2,FALSE),"")&amp;","&amp;AA3280&amp;","&amp;AB3280&amp;","&amp;AC3280&amp;","&amp;AD3280&amp;","&amp;AE3280&amp;","&amp;AF3280&amp;","&amp;AG3280&amp;","&amp;AH3280&amp;","&amp;IF(AI3280&lt;&gt;"",VLOOKUP(AI3280,'Vlookup''sRef'!$O$2:$P$101,2,FALSE),"")&amp;","&amp;IF(AJ3280&lt;&gt;"",VLOOKUP(AJ3280,RulesetRef!$A$2:$B$77,2,FALSE),"")&amp;","&amp;AK3280&amp;","&amp;AL3280)</f>
        <v/>
      </c>
    </row>
    <row r="3281" spans="5:40" ht="15.6" customHeight="1">
      <c r="E3281" s="15" t="str">
        <f>IF(AND(A3281="",D3281=""),"",IF(OR(AND(ISNUMBER(SEARCH("@",A3281))*ISNUMBER(SEARCH(".",A3281,SEARCH("@",A3281))),ISBLANK(D3281)),LEN(D3281)&gt;=8),1,0))</f>
        <v/>
      </c>
      <c r="AM3281" s="13" t="str">
        <f>IF(COUNTBLANK(A3281:AL3281)=30,"",IF(A3281="","User Name Missing",IF(B3281="","First Name Missing",IF(C3281="","Last Name Missing",IF(E3281=0,"Password Short(Min 8 Charcters)",IF(M3281="","Group Missing",IF(U3281="","Security Clearance Missing","Good")))))))</f>
        <v>User Name Missing</v>
      </c>
      <c r="AN3281" s="45" t="str">
        <f>IF(AM3281&lt;&gt;"Good","",A3281&amp;","&amp;C3281&amp;","&amp;B3281&amp;","&amp;D3281&amp;","&amp;M3281&amp;","&amp;T3281&amp;","&amp;U3281&amp;","&amp;V3281&amp;","&amp;W3281&amp;","&amp;X3281&amp;","&amp;IF(Y3281&lt;&gt;"",VLOOKUP(Y3281,'Vlookup''sRef'!$C$3:$D$6,2,FALSE),"")&amp;","&amp;IF(Z3281&lt;&gt;"",VLOOKUP(Z3281,'Vlookup''sRef'!$F$3:$G$4,2,FALSE),"")&amp;","&amp;AA3281&amp;","&amp;AB3281&amp;","&amp;AC3281&amp;","&amp;AD3281&amp;","&amp;AE3281&amp;","&amp;AF3281&amp;","&amp;AG3281&amp;","&amp;AH3281&amp;","&amp;IF(AI3281&lt;&gt;"",VLOOKUP(AI3281,'Vlookup''sRef'!$O$2:$P$101,2,FALSE),"")&amp;","&amp;IF(AJ3281&lt;&gt;"",VLOOKUP(AJ3281,RulesetRef!$A$2:$B$77,2,FALSE),"")&amp;","&amp;AK3281&amp;","&amp;AL3281)</f>
        <v/>
      </c>
    </row>
    <row r="3282" spans="5:40" ht="15.6" customHeight="1">
      <c r="E3282" s="15" t="str">
        <f>IF(AND(A3282="",D3282=""),"",IF(OR(AND(ISNUMBER(SEARCH("@",A3282))*ISNUMBER(SEARCH(".",A3282,SEARCH("@",A3282))),ISBLANK(D3282)),LEN(D3282)&gt;=8),1,0))</f>
        <v/>
      </c>
      <c r="AM3282" s="13" t="str">
        <f>IF(COUNTBLANK(A3282:AL3282)=30,"",IF(A3282="","User Name Missing",IF(B3282="","First Name Missing",IF(C3282="","Last Name Missing",IF(E3282=0,"Password Short(Min 8 Charcters)",IF(M3282="","Group Missing",IF(U3282="","Security Clearance Missing","Good")))))))</f>
        <v>User Name Missing</v>
      </c>
      <c r="AN3282" s="45" t="str">
        <f>IF(AM3282&lt;&gt;"Good","",A3282&amp;","&amp;C3282&amp;","&amp;B3282&amp;","&amp;D3282&amp;","&amp;M3282&amp;","&amp;T3282&amp;","&amp;U3282&amp;","&amp;V3282&amp;","&amp;W3282&amp;","&amp;X3282&amp;","&amp;IF(Y3282&lt;&gt;"",VLOOKUP(Y3282,'Vlookup''sRef'!$C$3:$D$6,2,FALSE),"")&amp;","&amp;IF(Z3282&lt;&gt;"",VLOOKUP(Z3282,'Vlookup''sRef'!$F$3:$G$4,2,FALSE),"")&amp;","&amp;AA3282&amp;","&amp;AB3282&amp;","&amp;AC3282&amp;","&amp;AD3282&amp;","&amp;AE3282&amp;","&amp;AF3282&amp;","&amp;AG3282&amp;","&amp;AH3282&amp;","&amp;IF(AI3282&lt;&gt;"",VLOOKUP(AI3282,'Vlookup''sRef'!$O$2:$P$101,2,FALSE),"")&amp;","&amp;IF(AJ3282&lt;&gt;"",VLOOKUP(AJ3282,RulesetRef!$A$2:$B$77,2,FALSE),"")&amp;","&amp;AK3282&amp;","&amp;AL3282)</f>
        <v/>
      </c>
    </row>
    <row r="3283" spans="5:40" ht="15.6" customHeight="1">
      <c r="E3283" s="15" t="str">
        <f>IF(AND(A3283="",D3283=""),"",IF(OR(AND(ISNUMBER(SEARCH("@",A3283))*ISNUMBER(SEARCH(".",A3283,SEARCH("@",A3283))),ISBLANK(D3283)),LEN(D3283)&gt;=8),1,0))</f>
        <v/>
      </c>
      <c r="AM3283" s="13" t="str">
        <f>IF(COUNTBLANK(A3283:AL3283)=30,"",IF(A3283="","User Name Missing",IF(B3283="","First Name Missing",IF(C3283="","Last Name Missing",IF(E3283=0,"Password Short(Min 8 Charcters)",IF(M3283="","Group Missing",IF(U3283="","Security Clearance Missing","Good")))))))</f>
        <v>User Name Missing</v>
      </c>
      <c r="AN3283" s="45" t="str">
        <f>IF(AM3283&lt;&gt;"Good","",A3283&amp;","&amp;C3283&amp;","&amp;B3283&amp;","&amp;D3283&amp;","&amp;M3283&amp;","&amp;T3283&amp;","&amp;U3283&amp;","&amp;V3283&amp;","&amp;W3283&amp;","&amp;X3283&amp;","&amp;IF(Y3283&lt;&gt;"",VLOOKUP(Y3283,'Vlookup''sRef'!$C$3:$D$6,2,FALSE),"")&amp;","&amp;IF(Z3283&lt;&gt;"",VLOOKUP(Z3283,'Vlookup''sRef'!$F$3:$G$4,2,FALSE),"")&amp;","&amp;AA3283&amp;","&amp;AB3283&amp;","&amp;AC3283&amp;","&amp;AD3283&amp;","&amp;AE3283&amp;","&amp;AF3283&amp;","&amp;AG3283&amp;","&amp;AH3283&amp;","&amp;IF(AI3283&lt;&gt;"",VLOOKUP(AI3283,'Vlookup''sRef'!$O$2:$P$101,2,FALSE),"")&amp;","&amp;IF(AJ3283&lt;&gt;"",VLOOKUP(AJ3283,RulesetRef!$A$2:$B$77,2,FALSE),"")&amp;","&amp;AK3283&amp;","&amp;AL3283)</f>
        <v/>
      </c>
    </row>
    <row r="3284" spans="5:40" ht="15.6" customHeight="1">
      <c r="E3284" s="15" t="str">
        <f>IF(AND(A3284="",D3284=""),"",IF(OR(AND(ISNUMBER(SEARCH("@",A3284))*ISNUMBER(SEARCH(".",A3284,SEARCH("@",A3284))),ISBLANK(D3284)),LEN(D3284)&gt;=8),1,0))</f>
        <v/>
      </c>
      <c r="AM3284" s="13" t="str">
        <f>IF(COUNTBLANK(A3284:AL3284)=30,"",IF(A3284="","User Name Missing",IF(B3284="","First Name Missing",IF(C3284="","Last Name Missing",IF(E3284=0,"Password Short(Min 8 Charcters)",IF(M3284="","Group Missing",IF(U3284="","Security Clearance Missing","Good")))))))</f>
        <v>User Name Missing</v>
      </c>
      <c r="AN3284" s="45" t="str">
        <f>IF(AM3284&lt;&gt;"Good","",A3284&amp;","&amp;C3284&amp;","&amp;B3284&amp;","&amp;D3284&amp;","&amp;M3284&amp;","&amp;T3284&amp;","&amp;U3284&amp;","&amp;V3284&amp;","&amp;W3284&amp;","&amp;X3284&amp;","&amp;IF(Y3284&lt;&gt;"",VLOOKUP(Y3284,'Vlookup''sRef'!$C$3:$D$6,2,FALSE),"")&amp;","&amp;IF(Z3284&lt;&gt;"",VLOOKUP(Z3284,'Vlookup''sRef'!$F$3:$G$4,2,FALSE),"")&amp;","&amp;AA3284&amp;","&amp;AB3284&amp;","&amp;AC3284&amp;","&amp;AD3284&amp;","&amp;AE3284&amp;","&amp;AF3284&amp;","&amp;AG3284&amp;","&amp;AH3284&amp;","&amp;IF(AI3284&lt;&gt;"",VLOOKUP(AI3284,'Vlookup''sRef'!$O$2:$P$101,2,FALSE),"")&amp;","&amp;IF(AJ3284&lt;&gt;"",VLOOKUP(AJ3284,RulesetRef!$A$2:$B$77,2,FALSE),"")&amp;","&amp;AK3284&amp;","&amp;AL3284)</f>
        <v/>
      </c>
    </row>
    <row r="3285" spans="5:40" ht="15.6" customHeight="1">
      <c r="E3285" s="15" t="str">
        <f>IF(AND(A3285="",D3285=""),"",IF(OR(AND(ISNUMBER(SEARCH("@",A3285))*ISNUMBER(SEARCH(".",A3285,SEARCH("@",A3285))),ISBLANK(D3285)),LEN(D3285)&gt;=8),1,0))</f>
        <v/>
      </c>
      <c r="AM3285" s="13" t="str">
        <f>IF(COUNTBLANK(A3285:AL3285)=30,"",IF(A3285="","User Name Missing",IF(B3285="","First Name Missing",IF(C3285="","Last Name Missing",IF(E3285=0,"Password Short(Min 8 Charcters)",IF(M3285="","Group Missing",IF(U3285="","Security Clearance Missing","Good")))))))</f>
        <v>User Name Missing</v>
      </c>
      <c r="AN3285" s="45" t="str">
        <f>IF(AM3285&lt;&gt;"Good","",A3285&amp;","&amp;C3285&amp;","&amp;B3285&amp;","&amp;D3285&amp;","&amp;M3285&amp;","&amp;T3285&amp;","&amp;U3285&amp;","&amp;V3285&amp;","&amp;W3285&amp;","&amp;X3285&amp;","&amp;IF(Y3285&lt;&gt;"",VLOOKUP(Y3285,'Vlookup''sRef'!$C$3:$D$6,2,FALSE),"")&amp;","&amp;IF(Z3285&lt;&gt;"",VLOOKUP(Z3285,'Vlookup''sRef'!$F$3:$G$4,2,FALSE),"")&amp;","&amp;AA3285&amp;","&amp;AB3285&amp;","&amp;AC3285&amp;","&amp;AD3285&amp;","&amp;AE3285&amp;","&amp;AF3285&amp;","&amp;AG3285&amp;","&amp;AH3285&amp;","&amp;IF(AI3285&lt;&gt;"",VLOOKUP(AI3285,'Vlookup''sRef'!$O$2:$P$101,2,FALSE),"")&amp;","&amp;IF(AJ3285&lt;&gt;"",VLOOKUP(AJ3285,RulesetRef!$A$2:$B$77,2,FALSE),"")&amp;","&amp;AK3285&amp;","&amp;AL3285)</f>
        <v/>
      </c>
    </row>
    <row r="3286" spans="5:40" ht="15.6" customHeight="1">
      <c r="E3286" s="15" t="str">
        <f>IF(AND(A3286="",D3286=""),"",IF(OR(AND(ISNUMBER(SEARCH("@",A3286))*ISNUMBER(SEARCH(".",A3286,SEARCH("@",A3286))),ISBLANK(D3286)),LEN(D3286)&gt;=8),1,0))</f>
        <v/>
      </c>
      <c r="AM3286" s="13" t="str">
        <f>IF(COUNTBLANK(A3286:AL3286)=30,"",IF(A3286="","User Name Missing",IF(B3286="","First Name Missing",IF(C3286="","Last Name Missing",IF(E3286=0,"Password Short(Min 8 Charcters)",IF(M3286="","Group Missing",IF(U3286="","Security Clearance Missing","Good")))))))</f>
        <v>User Name Missing</v>
      </c>
      <c r="AN3286" s="45" t="str">
        <f>IF(AM3286&lt;&gt;"Good","",A3286&amp;","&amp;C3286&amp;","&amp;B3286&amp;","&amp;D3286&amp;","&amp;M3286&amp;","&amp;T3286&amp;","&amp;U3286&amp;","&amp;V3286&amp;","&amp;W3286&amp;","&amp;X3286&amp;","&amp;IF(Y3286&lt;&gt;"",VLOOKUP(Y3286,'Vlookup''sRef'!$C$3:$D$6,2,FALSE),"")&amp;","&amp;IF(Z3286&lt;&gt;"",VLOOKUP(Z3286,'Vlookup''sRef'!$F$3:$G$4,2,FALSE),"")&amp;","&amp;AA3286&amp;","&amp;AB3286&amp;","&amp;AC3286&amp;","&amp;AD3286&amp;","&amp;AE3286&amp;","&amp;AF3286&amp;","&amp;AG3286&amp;","&amp;AH3286&amp;","&amp;IF(AI3286&lt;&gt;"",VLOOKUP(AI3286,'Vlookup''sRef'!$O$2:$P$101,2,FALSE),"")&amp;","&amp;IF(AJ3286&lt;&gt;"",VLOOKUP(AJ3286,RulesetRef!$A$2:$B$77,2,FALSE),"")&amp;","&amp;AK3286&amp;","&amp;AL3286)</f>
        <v/>
      </c>
    </row>
    <row r="3287" spans="5:40" ht="15.6" customHeight="1">
      <c r="E3287" s="15" t="str">
        <f>IF(AND(A3287="",D3287=""),"",IF(OR(AND(ISNUMBER(SEARCH("@",A3287))*ISNUMBER(SEARCH(".",A3287,SEARCH("@",A3287))),ISBLANK(D3287)),LEN(D3287)&gt;=8),1,0))</f>
        <v/>
      </c>
      <c r="AM3287" s="13" t="str">
        <f>IF(COUNTBLANK(A3287:AL3287)=30,"",IF(A3287="","User Name Missing",IF(B3287="","First Name Missing",IF(C3287="","Last Name Missing",IF(E3287=0,"Password Short(Min 8 Charcters)",IF(M3287="","Group Missing",IF(U3287="","Security Clearance Missing","Good")))))))</f>
        <v>User Name Missing</v>
      </c>
      <c r="AN3287" s="45" t="str">
        <f>IF(AM3287&lt;&gt;"Good","",A3287&amp;","&amp;C3287&amp;","&amp;B3287&amp;","&amp;D3287&amp;","&amp;M3287&amp;","&amp;T3287&amp;","&amp;U3287&amp;","&amp;V3287&amp;","&amp;W3287&amp;","&amp;X3287&amp;","&amp;IF(Y3287&lt;&gt;"",VLOOKUP(Y3287,'Vlookup''sRef'!$C$3:$D$6,2,FALSE),"")&amp;","&amp;IF(Z3287&lt;&gt;"",VLOOKUP(Z3287,'Vlookup''sRef'!$F$3:$G$4,2,FALSE),"")&amp;","&amp;AA3287&amp;","&amp;AB3287&amp;","&amp;AC3287&amp;","&amp;AD3287&amp;","&amp;AE3287&amp;","&amp;AF3287&amp;","&amp;AG3287&amp;","&amp;AH3287&amp;","&amp;IF(AI3287&lt;&gt;"",VLOOKUP(AI3287,'Vlookup''sRef'!$O$2:$P$101,2,FALSE),"")&amp;","&amp;IF(AJ3287&lt;&gt;"",VLOOKUP(AJ3287,RulesetRef!$A$2:$B$77,2,FALSE),"")&amp;","&amp;AK3287&amp;","&amp;AL3287)</f>
        <v/>
      </c>
    </row>
    <row r="3288" spans="5:40" ht="15.6" customHeight="1">
      <c r="E3288" s="15" t="str">
        <f>IF(AND(A3288="",D3288=""),"",IF(OR(AND(ISNUMBER(SEARCH("@",A3288))*ISNUMBER(SEARCH(".",A3288,SEARCH("@",A3288))),ISBLANK(D3288)),LEN(D3288)&gt;=8),1,0))</f>
        <v/>
      </c>
      <c r="AM3288" s="13" t="str">
        <f>IF(COUNTBLANK(A3288:AL3288)=30,"",IF(A3288="","User Name Missing",IF(B3288="","First Name Missing",IF(C3288="","Last Name Missing",IF(E3288=0,"Password Short(Min 8 Charcters)",IF(M3288="","Group Missing",IF(U3288="","Security Clearance Missing","Good")))))))</f>
        <v>User Name Missing</v>
      </c>
      <c r="AN3288" s="45" t="str">
        <f>IF(AM3288&lt;&gt;"Good","",A3288&amp;","&amp;C3288&amp;","&amp;B3288&amp;","&amp;D3288&amp;","&amp;M3288&amp;","&amp;T3288&amp;","&amp;U3288&amp;","&amp;V3288&amp;","&amp;W3288&amp;","&amp;X3288&amp;","&amp;IF(Y3288&lt;&gt;"",VLOOKUP(Y3288,'Vlookup''sRef'!$C$3:$D$6,2,FALSE),"")&amp;","&amp;IF(Z3288&lt;&gt;"",VLOOKUP(Z3288,'Vlookup''sRef'!$F$3:$G$4,2,FALSE),"")&amp;","&amp;AA3288&amp;","&amp;AB3288&amp;","&amp;AC3288&amp;","&amp;AD3288&amp;","&amp;AE3288&amp;","&amp;AF3288&amp;","&amp;AG3288&amp;","&amp;AH3288&amp;","&amp;IF(AI3288&lt;&gt;"",VLOOKUP(AI3288,'Vlookup''sRef'!$O$2:$P$101,2,FALSE),"")&amp;","&amp;IF(AJ3288&lt;&gt;"",VLOOKUP(AJ3288,RulesetRef!$A$2:$B$77,2,FALSE),"")&amp;","&amp;AK3288&amp;","&amp;AL3288)</f>
        <v/>
      </c>
    </row>
    <row r="3289" spans="5:40" ht="15.6" customHeight="1">
      <c r="E3289" s="15" t="str">
        <f>IF(AND(A3289="",D3289=""),"",IF(OR(AND(ISNUMBER(SEARCH("@",A3289))*ISNUMBER(SEARCH(".",A3289,SEARCH("@",A3289))),ISBLANK(D3289)),LEN(D3289)&gt;=8),1,0))</f>
        <v/>
      </c>
      <c r="AM3289" s="13" t="str">
        <f>IF(COUNTBLANK(A3289:AL3289)=30,"",IF(A3289="","User Name Missing",IF(B3289="","First Name Missing",IF(C3289="","Last Name Missing",IF(E3289=0,"Password Short(Min 8 Charcters)",IF(M3289="","Group Missing",IF(U3289="","Security Clearance Missing","Good")))))))</f>
        <v>User Name Missing</v>
      </c>
      <c r="AN3289" s="45" t="str">
        <f>IF(AM3289&lt;&gt;"Good","",A3289&amp;","&amp;C3289&amp;","&amp;B3289&amp;","&amp;D3289&amp;","&amp;M3289&amp;","&amp;T3289&amp;","&amp;U3289&amp;","&amp;V3289&amp;","&amp;W3289&amp;","&amp;X3289&amp;","&amp;IF(Y3289&lt;&gt;"",VLOOKUP(Y3289,'Vlookup''sRef'!$C$3:$D$6,2,FALSE),"")&amp;","&amp;IF(Z3289&lt;&gt;"",VLOOKUP(Z3289,'Vlookup''sRef'!$F$3:$G$4,2,FALSE),"")&amp;","&amp;AA3289&amp;","&amp;AB3289&amp;","&amp;AC3289&amp;","&amp;AD3289&amp;","&amp;AE3289&amp;","&amp;AF3289&amp;","&amp;AG3289&amp;","&amp;AH3289&amp;","&amp;IF(AI3289&lt;&gt;"",VLOOKUP(AI3289,'Vlookup''sRef'!$O$2:$P$101,2,FALSE),"")&amp;","&amp;IF(AJ3289&lt;&gt;"",VLOOKUP(AJ3289,RulesetRef!$A$2:$B$77,2,FALSE),"")&amp;","&amp;AK3289&amp;","&amp;AL3289)</f>
        <v/>
      </c>
    </row>
    <row r="3290" spans="5:40" ht="15.6" customHeight="1">
      <c r="E3290" s="15" t="str">
        <f>IF(AND(A3290="",D3290=""),"",IF(OR(AND(ISNUMBER(SEARCH("@",A3290))*ISNUMBER(SEARCH(".",A3290,SEARCH("@",A3290))),ISBLANK(D3290)),LEN(D3290)&gt;=8),1,0))</f>
        <v/>
      </c>
      <c r="AM3290" s="13" t="str">
        <f>IF(COUNTBLANK(A3290:AL3290)=30,"",IF(A3290="","User Name Missing",IF(B3290="","First Name Missing",IF(C3290="","Last Name Missing",IF(E3290=0,"Password Short(Min 8 Charcters)",IF(M3290="","Group Missing",IF(U3290="","Security Clearance Missing","Good")))))))</f>
        <v>User Name Missing</v>
      </c>
      <c r="AN3290" s="45" t="str">
        <f>IF(AM3290&lt;&gt;"Good","",A3290&amp;","&amp;C3290&amp;","&amp;B3290&amp;","&amp;D3290&amp;","&amp;M3290&amp;","&amp;T3290&amp;","&amp;U3290&amp;","&amp;V3290&amp;","&amp;W3290&amp;","&amp;X3290&amp;","&amp;IF(Y3290&lt;&gt;"",VLOOKUP(Y3290,'Vlookup''sRef'!$C$3:$D$6,2,FALSE),"")&amp;","&amp;IF(Z3290&lt;&gt;"",VLOOKUP(Z3290,'Vlookup''sRef'!$F$3:$G$4,2,FALSE),"")&amp;","&amp;AA3290&amp;","&amp;AB3290&amp;","&amp;AC3290&amp;","&amp;AD3290&amp;","&amp;AE3290&amp;","&amp;AF3290&amp;","&amp;AG3290&amp;","&amp;AH3290&amp;","&amp;IF(AI3290&lt;&gt;"",VLOOKUP(AI3290,'Vlookup''sRef'!$O$2:$P$101,2,FALSE),"")&amp;","&amp;IF(AJ3290&lt;&gt;"",VLOOKUP(AJ3290,RulesetRef!$A$2:$B$77,2,FALSE),"")&amp;","&amp;AK3290&amp;","&amp;AL3290)</f>
        <v/>
      </c>
    </row>
    <row r="3291" spans="5:40" ht="15.6" customHeight="1">
      <c r="E3291" s="15" t="str">
        <f>IF(AND(A3291="",D3291=""),"",IF(OR(AND(ISNUMBER(SEARCH("@",A3291))*ISNUMBER(SEARCH(".",A3291,SEARCH("@",A3291))),ISBLANK(D3291)),LEN(D3291)&gt;=8),1,0))</f>
        <v/>
      </c>
      <c r="AM3291" s="13" t="str">
        <f>IF(COUNTBLANK(A3291:AL3291)=30,"",IF(A3291="","User Name Missing",IF(B3291="","First Name Missing",IF(C3291="","Last Name Missing",IF(E3291=0,"Password Short(Min 8 Charcters)",IF(M3291="","Group Missing",IF(U3291="","Security Clearance Missing","Good")))))))</f>
        <v>User Name Missing</v>
      </c>
      <c r="AN3291" s="45" t="str">
        <f>IF(AM3291&lt;&gt;"Good","",A3291&amp;","&amp;C3291&amp;","&amp;B3291&amp;","&amp;D3291&amp;","&amp;M3291&amp;","&amp;T3291&amp;","&amp;U3291&amp;","&amp;V3291&amp;","&amp;W3291&amp;","&amp;X3291&amp;","&amp;IF(Y3291&lt;&gt;"",VLOOKUP(Y3291,'Vlookup''sRef'!$C$3:$D$6,2,FALSE),"")&amp;","&amp;IF(Z3291&lt;&gt;"",VLOOKUP(Z3291,'Vlookup''sRef'!$F$3:$G$4,2,FALSE),"")&amp;","&amp;AA3291&amp;","&amp;AB3291&amp;","&amp;AC3291&amp;","&amp;AD3291&amp;","&amp;AE3291&amp;","&amp;AF3291&amp;","&amp;AG3291&amp;","&amp;AH3291&amp;","&amp;IF(AI3291&lt;&gt;"",VLOOKUP(AI3291,'Vlookup''sRef'!$O$2:$P$101,2,FALSE),"")&amp;","&amp;IF(AJ3291&lt;&gt;"",VLOOKUP(AJ3291,RulesetRef!$A$2:$B$77,2,FALSE),"")&amp;","&amp;AK3291&amp;","&amp;AL3291)</f>
        <v/>
      </c>
    </row>
    <row r="3292" spans="5:40" ht="15.6" customHeight="1">
      <c r="E3292" s="15" t="str">
        <f>IF(AND(A3292="",D3292=""),"",IF(OR(AND(ISNUMBER(SEARCH("@",A3292))*ISNUMBER(SEARCH(".",A3292,SEARCH("@",A3292))),ISBLANK(D3292)),LEN(D3292)&gt;=8),1,0))</f>
        <v/>
      </c>
      <c r="AM3292" s="13" t="str">
        <f>IF(COUNTBLANK(A3292:AL3292)=30,"",IF(A3292="","User Name Missing",IF(B3292="","First Name Missing",IF(C3292="","Last Name Missing",IF(E3292=0,"Password Short(Min 8 Charcters)",IF(M3292="","Group Missing",IF(U3292="","Security Clearance Missing","Good")))))))</f>
        <v>User Name Missing</v>
      </c>
      <c r="AN3292" s="45" t="str">
        <f>IF(AM3292&lt;&gt;"Good","",A3292&amp;","&amp;C3292&amp;","&amp;B3292&amp;","&amp;D3292&amp;","&amp;M3292&amp;","&amp;T3292&amp;","&amp;U3292&amp;","&amp;V3292&amp;","&amp;W3292&amp;","&amp;X3292&amp;","&amp;IF(Y3292&lt;&gt;"",VLOOKUP(Y3292,'Vlookup''sRef'!$C$3:$D$6,2,FALSE),"")&amp;","&amp;IF(Z3292&lt;&gt;"",VLOOKUP(Z3292,'Vlookup''sRef'!$F$3:$G$4,2,FALSE),"")&amp;","&amp;AA3292&amp;","&amp;AB3292&amp;","&amp;AC3292&amp;","&amp;AD3292&amp;","&amp;AE3292&amp;","&amp;AF3292&amp;","&amp;AG3292&amp;","&amp;AH3292&amp;","&amp;IF(AI3292&lt;&gt;"",VLOOKUP(AI3292,'Vlookup''sRef'!$O$2:$P$101,2,FALSE),"")&amp;","&amp;IF(AJ3292&lt;&gt;"",VLOOKUP(AJ3292,RulesetRef!$A$2:$B$77,2,FALSE),"")&amp;","&amp;AK3292&amp;","&amp;AL3292)</f>
        <v/>
      </c>
    </row>
    <row r="3293" spans="5:40" ht="15.6" customHeight="1">
      <c r="E3293" s="15" t="str">
        <f>IF(AND(A3293="",D3293=""),"",IF(OR(AND(ISNUMBER(SEARCH("@",A3293))*ISNUMBER(SEARCH(".",A3293,SEARCH("@",A3293))),ISBLANK(D3293)),LEN(D3293)&gt;=8),1,0))</f>
        <v/>
      </c>
      <c r="AM3293" s="13" t="str">
        <f>IF(COUNTBLANK(A3293:AL3293)=30,"",IF(A3293="","User Name Missing",IF(B3293="","First Name Missing",IF(C3293="","Last Name Missing",IF(E3293=0,"Password Short(Min 8 Charcters)",IF(M3293="","Group Missing",IF(U3293="","Security Clearance Missing","Good")))))))</f>
        <v>User Name Missing</v>
      </c>
      <c r="AN3293" s="45" t="str">
        <f>IF(AM3293&lt;&gt;"Good","",A3293&amp;","&amp;C3293&amp;","&amp;B3293&amp;","&amp;D3293&amp;","&amp;M3293&amp;","&amp;T3293&amp;","&amp;U3293&amp;","&amp;V3293&amp;","&amp;W3293&amp;","&amp;X3293&amp;","&amp;IF(Y3293&lt;&gt;"",VLOOKUP(Y3293,'Vlookup''sRef'!$C$3:$D$6,2,FALSE),"")&amp;","&amp;IF(Z3293&lt;&gt;"",VLOOKUP(Z3293,'Vlookup''sRef'!$F$3:$G$4,2,FALSE),"")&amp;","&amp;AA3293&amp;","&amp;AB3293&amp;","&amp;AC3293&amp;","&amp;AD3293&amp;","&amp;AE3293&amp;","&amp;AF3293&amp;","&amp;AG3293&amp;","&amp;AH3293&amp;","&amp;IF(AI3293&lt;&gt;"",VLOOKUP(AI3293,'Vlookup''sRef'!$O$2:$P$101,2,FALSE),"")&amp;","&amp;IF(AJ3293&lt;&gt;"",VLOOKUP(AJ3293,RulesetRef!$A$2:$B$77,2,FALSE),"")&amp;","&amp;AK3293&amp;","&amp;AL3293)</f>
        <v/>
      </c>
    </row>
    <row r="3294" spans="5:40" ht="15.6" customHeight="1">
      <c r="E3294" s="15" t="str">
        <f>IF(AND(A3294="",D3294=""),"",IF(OR(AND(ISNUMBER(SEARCH("@",A3294))*ISNUMBER(SEARCH(".",A3294,SEARCH("@",A3294))),ISBLANK(D3294)),LEN(D3294)&gt;=8),1,0))</f>
        <v/>
      </c>
      <c r="AM3294" s="13" t="str">
        <f>IF(COUNTBLANK(A3294:AL3294)=30,"",IF(A3294="","User Name Missing",IF(B3294="","First Name Missing",IF(C3294="","Last Name Missing",IF(E3294=0,"Password Short(Min 8 Charcters)",IF(M3294="","Group Missing",IF(U3294="","Security Clearance Missing","Good")))))))</f>
        <v>User Name Missing</v>
      </c>
      <c r="AN3294" s="45" t="str">
        <f>IF(AM3294&lt;&gt;"Good","",A3294&amp;","&amp;C3294&amp;","&amp;B3294&amp;","&amp;D3294&amp;","&amp;M3294&amp;","&amp;T3294&amp;","&amp;U3294&amp;","&amp;V3294&amp;","&amp;W3294&amp;","&amp;X3294&amp;","&amp;IF(Y3294&lt;&gt;"",VLOOKUP(Y3294,'Vlookup''sRef'!$C$3:$D$6,2,FALSE),"")&amp;","&amp;IF(Z3294&lt;&gt;"",VLOOKUP(Z3294,'Vlookup''sRef'!$F$3:$G$4,2,FALSE),"")&amp;","&amp;AA3294&amp;","&amp;AB3294&amp;","&amp;AC3294&amp;","&amp;AD3294&amp;","&amp;AE3294&amp;","&amp;AF3294&amp;","&amp;AG3294&amp;","&amp;AH3294&amp;","&amp;IF(AI3294&lt;&gt;"",VLOOKUP(AI3294,'Vlookup''sRef'!$O$2:$P$101,2,FALSE),"")&amp;","&amp;IF(AJ3294&lt;&gt;"",VLOOKUP(AJ3294,RulesetRef!$A$2:$B$77,2,FALSE),"")&amp;","&amp;AK3294&amp;","&amp;AL3294)</f>
        <v/>
      </c>
    </row>
    <row r="3295" spans="5:40" ht="15.6" customHeight="1">
      <c r="E3295" s="15" t="str">
        <f>IF(AND(A3295="",D3295=""),"",IF(OR(AND(ISNUMBER(SEARCH("@",A3295))*ISNUMBER(SEARCH(".",A3295,SEARCH("@",A3295))),ISBLANK(D3295)),LEN(D3295)&gt;=8),1,0))</f>
        <v/>
      </c>
      <c r="AM3295" s="13" t="str">
        <f>IF(COUNTBLANK(A3295:AL3295)=30,"",IF(A3295="","User Name Missing",IF(B3295="","First Name Missing",IF(C3295="","Last Name Missing",IF(E3295=0,"Password Short(Min 8 Charcters)",IF(M3295="","Group Missing",IF(U3295="","Security Clearance Missing","Good")))))))</f>
        <v>User Name Missing</v>
      </c>
      <c r="AN3295" s="45" t="str">
        <f>IF(AM3295&lt;&gt;"Good","",A3295&amp;","&amp;C3295&amp;","&amp;B3295&amp;","&amp;D3295&amp;","&amp;M3295&amp;","&amp;T3295&amp;","&amp;U3295&amp;","&amp;V3295&amp;","&amp;W3295&amp;","&amp;X3295&amp;","&amp;IF(Y3295&lt;&gt;"",VLOOKUP(Y3295,'Vlookup''sRef'!$C$3:$D$6,2,FALSE),"")&amp;","&amp;IF(Z3295&lt;&gt;"",VLOOKUP(Z3295,'Vlookup''sRef'!$F$3:$G$4,2,FALSE),"")&amp;","&amp;AA3295&amp;","&amp;AB3295&amp;","&amp;AC3295&amp;","&amp;AD3295&amp;","&amp;AE3295&amp;","&amp;AF3295&amp;","&amp;AG3295&amp;","&amp;AH3295&amp;","&amp;IF(AI3295&lt;&gt;"",VLOOKUP(AI3295,'Vlookup''sRef'!$O$2:$P$101,2,FALSE),"")&amp;","&amp;IF(AJ3295&lt;&gt;"",VLOOKUP(AJ3295,RulesetRef!$A$2:$B$77,2,FALSE),"")&amp;","&amp;AK3295&amp;","&amp;AL3295)</f>
        <v/>
      </c>
    </row>
    <row r="3296" spans="5:40" ht="15.6" customHeight="1">
      <c r="E3296" s="15" t="str">
        <f>IF(AND(A3296="",D3296=""),"",IF(OR(AND(ISNUMBER(SEARCH("@",A3296))*ISNUMBER(SEARCH(".",A3296,SEARCH("@",A3296))),ISBLANK(D3296)),LEN(D3296)&gt;=8),1,0))</f>
        <v/>
      </c>
      <c r="AM3296" s="13" t="str">
        <f>IF(COUNTBLANK(A3296:AL3296)=30,"",IF(A3296="","User Name Missing",IF(B3296="","First Name Missing",IF(C3296="","Last Name Missing",IF(E3296=0,"Password Short(Min 8 Charcters)",IF(M3296="","Group Missing",IF(U3296="","Security Clearance Missing","Good")))))))</f>
        <v>User Name Missing</v>
      </c>
      <c r="AN3296" s="45" t="str">
        <f>IF(AM3296&lt;&gt;"Good","",A3296&amp;","&amp;C3296&amp;","&amp;B3296&amp;","&amp;D3296&amp;","&amp;M3296&amp;","&amp;T3296&amp;","&amp;U3296&amp;","&amp;V3296&amp;","&amp;W3296&amp;","&amp;X3296&amp;","&amp;IF(Y3296&lt;&gt;"",VLOOKUP(Y3296,'Vlookup''sRef'!$C$3:$D$6,2,FALSE),"")&amp;","&amp;IF(Z3296&lt;&gt;"",VLOOKUP(Z3296,'Vlookup''sRef'!$F$3:$G$4,2,FALSE),"")&amp;","&amp;AA3296&amp;","&amp;AB3296&amp;","&amp;AC3296&amp;","&amp;AD3296&amp;","&amp;AE3296&amp;","&amp;AF3296&amp;","&amp;AG3296&amp;","&amp;AH3296&amp;","&amp;IF(AI3296&lt;&gt;"",VLOOKUP(AI3296,'Vlookup''sRef'!$O$2:$P$101,2,FALSE),"")&amp;","&amp;IF(AJ3296&lt;&gt;"",VLOOKUP(AJ3296,RulesetRef!$A$2:$B$77,2,FALSE),"")&amp;","&amp;AK3296&amp;","&amp;AL3296)</f>
        <v/>
      </c>
    </row>
    <row r="3297" spans="5:40" ht="15.6" customHeight="1">
      <c r="E3297" s="15" t="str">
        <f>IF(AND(A3297="",D3297=""),"",IF(OR(AND(ISNUMBER(SEARCH("@",A3297))*ISNUMBER(SEARCH(".",A3297,SEARCH("@",A3297))),ISBLANK(D3297)),LEN(D3297)&gt;=8),1,0))</f>
        <v/>
      </c>
      <c r="AM3297" s="13" t="str">
        <f>IF(COUNTBLANK(A3297:AL3297)=30,"",IF(A3297="","User Name Missing",IF(B3297="","First Name Missing",IF(C3297="","Last Name Missing",IF(E3297=0,"Password Short(Min 8 Charcters)",IF(M3297="","Group Missing",IF(U3297="","Security Clearance Missing","Good")))))))</f>
        <v>User Name Missing</v>
      </c>
      <c r="AN3297" s="45" t="str">
        <f>IF(AM3297&lt;&gt;"Good","",A3297&amp;","&amp;C3297&amp;","&amp;B3297&amp;","&amp;D3297&amp;","&amp;M3297&amp;","&amp;T3297&amp;","&amp;U3297&amp;","&amp;V3297&amp;","&amp;W3297&amp;","&amp;X3297&amp;","&amp;IF(Y3297&lt;&gt;"",VLOOKUP(Y3297,'Vlookup''sRef'!$C$3:$D$6,2,FALSE),"")&amp;","&amp;IF(Z3297&lt;&gt;"",VLOOKUP(Z3297,'Vlookup''sRef'!$F$3:$G$4,2,FALSE),"")&amp;","&amp;AA3297&amp;","&amp;AB3297&amp;","&amp;AC3297&amp;","&amp;AD3297&amp;","&amp;AE3297&amp;","&amp;AF3297&amp;","&amp;AG3297&amp;","&amp;AH3297&amp;","&amp;IF(AI3297&lt;&gt;"",VLOOKUP(AI3297,'Vlookup''sRef'!$O$2:$P$101,2,FALSE),"")&amp;","&amp;IF(AJ3297&lt;&gt;"",VLOOKUP(AJ3297,RulesetRef!$A$2:$B$77,2,FALSE),"")&amp;","&amp;AK3297&amp;","&amp;AL3297)</f>
        <v/>
      </c>
    </row>
    <row r="3298" spans="5:40" ht="15.6" customHeight="1">
      <c r="E3298" s="15" t="str">
        <f>IF(AND(A3298="",D3298=""),"",IF(OR(AND(ISNUMBER(SEARCH("@",A3298))*ISNUMBER(SEARCH(".",A3298,SEARCH("@",A3298))),ISBLANK(D3298)),LEN(D3298)&gt;=8),1,0))</f>
        <v/>
      </c>
      <c r="AM3298" s="13" t="str">
        <f>IF(COUNTBLANK(A3298:AL3298)=30,"",IF(A3298="","User Name Missing",IF(B3298="","First Name Missing",IF(C3298="","Last Name Missing",IF(E3298=0,"Password Short(Min 8 Charcters)",IF(M3298="","Group Missing",IF(U3298="","Security Clearance Missing","Good")))))))</f>
        <v>User Name Missing</v>
      </c>
      <c r="AN3298" s="45" t="str">
        <f>IF(AM3298&lt;&gt;"Good","",A3298&amp;","&amp;C3298&amp;","&amp;B3298&amp;","&amp;D3298&amp;","&amp;M3298&amp;","&amp;T3298&amp;","&amp;U3298&amp;","&amp;V3298&amp;","&amp;W3298&amp;","&amp;X3298&amp;","&amp;IF(Y3298&lt;&gt;"",VLOOKUP(Y3298,'Vlookup''sRef'!$C$3:$D$6,2,FALSE),"")&amp;","&amp;IF(Z3298&lt;&gt;"",VLOOKUP(Z3298,'Vlookup''sRef'!$F$3:$G$4,2,FALSE),"")&amp;","&amp;AA3298&amp;","&amp;AB3298&amp;","&amp;AC3298&amp;","&amp;AD3298&amp;","&amp;AE3298&amp;","&amp;AF3298&amp;","&amp;AG3298&amp;","&amp;AH3298&amp;","&amp;IF(AI3298&lt;&gt;"",VLOOKUP(AI3298,'Vlookup''sRef'!$O$2:$P$101,2,FALSE),"")&amp;","&amp;IF(AJ3298&lt;&gt;"",VLOOKUP(AJ3298,RulesetRef!$A$2:$B$77,2,FALSE),"")&amp;","&amp;AK3298&amp;","&amp;AL3298)</f>
        <v/>
      </c>
    </row>
    <row r="3299" spans="5:40" ht="15.6" customHeight="1">
      <c r="E3299" s="15" t="str">
        <f>IF(AND(A3299="",D3299=""),"",IF(OR(AND(ISNUMBER(SEARCH("@",A3299))*ISNUMBER(SEARCH(".",A3299,SEARCH("@",A3299))),ISBLANK(D3299)),LEN(D3299)&gt;=8),1,0))</f>
        <v/>
      </c>
      <c r="AM3299" s="13" t="str">
        <f>IF(COUNTBLANK(A3299:AL3299)=30,"",IF(A3299="","User Name Missing",IF(B3299="","First Name Missing",IF(C3299="","Last Name Missing",IF(E3299=0,"Password Short(Min 8 Charcters)",IF(M3299="","Group Missing",IF(U3299="","Security Clearance Missing","Good")))))))</f>
        <v>User Name Missing</v>
      </c>
      <c r="AN3299" s="45" t="str">
        <f>IF(AM3299&lt;&gt;"Good","",A3299&amp;","&amp;C3299&amp;","&amp;B3299&amp;","&amp;D3299&amp;","&amp;M3299&amp;","&amp;T3299&amp;","&amp;U3299&amp;","&amp;V3299&amp;","&amp;W3299&amp;","&amp;X3299&amp;","&amp;IF(Y3299&lt;&gt;"",VLOOKUP(Y3299,'Vlookup''sRef'!$C$3:$D$6,2,FALSE),"")&amp;","&amp;IF(Z3299&lt;&gt;"",VLOOKUP(Z3299,'Vlookup''sRef'!$F$3:$G$4,2,FALSE),"")&amp;","&amp;AA3299&amp;","&amp;AB3299&amp;","&amp;AC3299&amp;","&amp;AD3299&amp;","&amp;AE3299&amp;","&amp;AF3299&amp;","&amp;AG3299&amp;","&amp;AH3299&amp;","&amp;IF(AI3299&lt;&gt;"",VLOOKUP(AI3299,'Vlookup''sRef'!$O$2:$P$101,2,FALSE),"")&amp;","&amp;IF(AJ3299&lt;&gt;"",VLOOKUP(AJ3299,RulesetRef!$A$2:$B$77,2,FALSE),"")&amp;","&amp;AK3299&amp;","&amp;AL3299)</f>
        <v/>
      </c>
    </row>
    <row r="3300" spans="5:40" ht="15.6" customHeight="1">
      <c r="E3300" s="15" t="str">
        <f>IF(AND(A3300="",D3300=""),"",IF(OR(AND(ISNUMBER(SEARCH("@",A3300))*ISNUMBER(SEARCH(".",A3300,SEARCH("@",A3300))),ISBLANK(D3300)),LEN(D3300)&gt;=8),1,0))</f>
        <v/>
      </c>
      <c r="AM3300" s="13" t="str">
        <f>IF(COUNTBLANK(A3300:AL3300)=30,"",IF(A3300="","User Name Missing",IF(B3300="","First Name Missing",IF(C3300="","Last Name Missing",IF(E3300=0,"Password Short(Min 8 Charcters)",IF(M3300="","Group Missing",IF(U3300="","Security Clearance Missing","Good")))))))</f>
        <v>User Name Missing</v>
      </c>
      <c r="AN3300" s="45" t="str">
        <f>IF(AM3300&lt;&gt;"Good","",A3300&amp;","&amp;C3300&amp;","&amp;B3300&amp;","&amp;D3300&amp;","&amp;M3300&amp;","&amp;T3300&amp;","&amp;U3300&amp;","&amp;V3300&amp;","&amp;W3300&amp;","&amp;X3300&amp;","&amp;IF(Y3300&lt;&gt;"",VLOOKUP(Y3300,'Vlookup''sRef'!$C$3:$D$6,2,FALSE),"")&amp;","&amp;IF(Z3300&lt;&gt;"",VLOOKUP(Z3300,'Vlookup''sRef'!$F$3:$G$4,2,FALSE),"")&amp;","&amp;AA3300&amp;","&amp;AB3300&amp;","&amp;AC3300&amp;","&amp;AD3300&amp;","&amp;AE3300&amp;","&amp;AF3300&amp;","&amp;AG3300&amp;","&amp;AH3300&amp;","&amp;IF(AI3300&lt;&gt;"",VLOOKUP(AI3300,'Vlookup''sRef'!$O$2:$P$101,2,FALSE),"")&amp;","&amp;IF(AJ3300&lt;&gt;"",VLOOKUP(AJ3300,RulesetRef!$A$2:$B$77,2,FALSE),"")&amp;","&amp;AK3300&amp;","&amp;AL3300)</f>
        <v/>
      </c>
    </row>
    <row r="3301" spans="5:40" ht="15.6" customHeight="1">
      <c r="E3301" s="15" t="str">
        <f>IF(AND(A3301="",D3301=""),"",IF(OR(AND(ISNUMBER(SEARCH("@",A3301))*ISNUMBER(SEARCH(".",A3301,SEARCH("@",A3301))),ISBLANK(D3301)),LEN(D3301)&gt;=8),1,0))</f>
        <v/>
      </c>
      <c r="AM3301" s="13" t="str">
        <f>IF(COUNTBLANK(A3301:AL3301)=30,"",IF(A3301="","User Name Missing",IF(B3301="","First Name Missing",IF(C3301="","Last Name Missing",IF(E3301=0,"Password Short(Min 8 Charcters)",IF(M3301="","Group Missing",IF(U3301="","Security Clearance Missing","Good")))))))</f>
        <v>User Name Missing</v>
      </c>
      <c r="AN3301" s="45" t="str">
        <f>IF(AM3301&lt;&gt;"Good","",A3301&amp;","&amp;C3301&amp;","&amp;B3301&amp;","&amp;D3301&amp;","&amp;M3301&amp;","&amp;T3301&amp;","&amp;U3301&amp;","&amp;V3301&amp;","&amp;W3301&amp;","&amp;X3301&amp;","&amp;IF(Y3301&lt;&gt;"",VLOOKUP(Y3301,'Vlookup''sRef'!$C$3:$D$6,2,FALSE),"")&amp;","&amp;IF(Z3301&lt;&gt;"",VLOOKUP(Z3301,'Vlookup''sRef'!$F$3:$G$4,2,FALSE),"")&amp;","&amp;AA3301&amp;","&amp;AB3301&amp;","&amp;AC3301&amp;","&amp;AD3301&amp;","&amp;AE3301&amp;","&amp;AF3301&amp;","&amp;AG3301&amp;","&amp;AH3301&amp;","&amp;IF(AI3301&lt;&gt;"",VLOOKUP(AI3301,'Vlookup''sRef'!$O$2:$P$101,2,FALSE),"")&amp;","&amp;IF(AJ3301&lt;&gt;"",VLOOKUP(AJ3301,RulesetRef!$A$2:$B$77,2,FALSE),"")&amp;","&amp;AK3301&amp;","&amp;AL3301)</f>
        <v/>
      </c>
    </row>
    <row r="3302" spans="5:40" ht="15.6" customHeight="1">
      <c r="E3302" s="15" t="str">
        <f>IF(AND(A3302="",D3302=""),"",IF(OR(AND(ISNUMBER(SEARCH("@",A3302))*ISNUMBER(SEARCH(".",A3302,SEARCH("@",A3302))),ISBLANK(D3302)),LEN(D3302)&gt;=8),1,0))</f>
        <v/>
      </c>
      <c r="AM3302" s="13" t="str">
        <f>IF(COUNTBLANK(A3302:AL3302)=30,"",IF(A3302="","User Name Missing",IF(B3302="","First Name Missing",IF(C3302="","Last Name Missing",IF(E3302=0,"Password Short(Min 8 Charcters)",IF(M3302="","Group Missing",IF(U3302="","Security Clearance Missing","Good")))))))</f>
        <v>User Name Missing</v>
      </c>
      <c r="AN3302" s="45" t="str">
        <f>IF(AM3302&lt;&gt;"Good","",A3302&amp;","&amp;C3302&amp;","&amp;B3302&amp;","&amp;D3302&amp;","&amp;M3302&amp;","&amp;T3302&amp;","&amp;U3302&amp;","&amp;V3302&amp;","&amp;W3302&amp;","&amp;X3302&amp;","&amp;IF(Y3302&lt;&gt;"",VLOOKUP(Y3302,'Vlookup''sRef'!$C$3:$D$6,2,FALSE),"")&amp;","&amp;IF(Z3302&lt;&gt;"",VLOOKUP(Z3302,'Vlookup''sRef'!$F$3:$G$4,2,FALSE),"")&amp;","&amp;AA3302&amp;","&amp;AB3302&amp;","&amp;AC3302&amp;","&amp;AD3302&amp;","&amp;AE3302&amp;","&amp;AF3302&amp;","&amp;AG3302&amp;","&amp;AH3302&amp;","&amp;IF(AI3302&lt;&gt;"",VLOOKUP(AI3302,'Vlookup''sRef'!$O$2:$P$101,2,FALSE),"")&amp;","&amp;IF(AJ3302&lt;&gt;"",VLOOKUP(AJ3302,RulesetRef!$A$2:$B$77,2,FALSE),"")&amp;","&amp;AK3302&amp;","&amp;AL3302)</f>
        <v/>
      </c>
    </row>
    <row r="3303" spans="5:40" ht="15.6" customHeight="1">
      <c r="E3303" s="15" t="str">
        <f>IF(AND(A3303="",D3303=""),"",IF(OR(AND(ISNUMBER(SEARCH("@",A3303))*ISNUMBER(SEARCH(".",A3303,SEARCH("@",A3303))),ISBLANK(D3303)),LEN(D3303)&gt;=8),1,0))</f>
        <v/>
      </c>
      <c r="AM3303" s="13" t="str">
        <f>IF(COUNTBLANK(A3303:AL3303)=30,"",IF(A3303="","User Name Missing",IF(B3303="","First Name Missing",IF(C3303="","Last Name Missing",IF(E3303=0,"Password Short(Min 8 Charcters)",IF(M3303="","Group Missing",IF(U3303="","Security Clearance Missing","Good")))))))</f>
        <v>User Name Missing</v>
      </c>
      <c r="AN3303" s="45" t="str">
        <f>IF(AM3303&lt;&gt;"Good","",A3303&amp;","&amp;C3303&amp;","&amp;B3303&amp;","&amp;D3303&amp;","&amp;M3303&amp;","&amp;T3303&amp;","&amp;U3303&amp;","&amp;V3303&amp;","&amp;W3303&amp;","&amp;X3303&amp;","&amp;IF(Y3303&lt;&gt;"",VLOOKUP(Y3303,'Vlookup''sRef'!$C$3:$D$6,2,FALSE),"")&amp;","&amp;IF(Z3303&lt;&gt;"",VLOOKUP(Z3303,'Vlookup''sRef'!$F$3:$G$4,2,FALSE),"")&amp;","&amp;AA3303&amp;","&amp;AB3303&amp;","&amp;AC3303&amp;","&amp;AD3303&amp;","&amp;AE3303&amp;","&amp;AF3303&amp;","&amp;AG3303&amp;","&amp;AH3303&amp;","&amp;IF(AI3303&lt;&gt;"",VLOOKUP(AI3303,'Vlookup''sRef'!$O$2:$P$101,2,FALSE),"")&amp;","&amp;IF(AJ3303&lt;&gt;"",VLOOKUP(AJ3303,RulesetRef!$A$2:$B$77,2,FALSE),"")&amp;","&amp;AK3303&amp;","&amp;AL3303)</f>
        <v/>
      </c>
    </row>
    <row r="3304" spans="5:40" ht="15.6" customHeight="1">
      <c r="E3304" s="15" t="str">
        <f>IF(AND(A3304="",D3304=""),"",IF(OR(AND(ISNUMBER(SEARCH("@",A3304))*ISNUMBER(SEARCH(".",A3304,SEARCH("@",A3304))),ISBLANK(D3304)),LEN(D3304)&gt;=8),1,0))</f>
        <v/>
      </c>
      <c r="AM3304" s="13" t="str">
        <f>IF(COUNTBLANK(A3304:AL3304)=30,"",IF(A3304="","User Name Missing",IF(B3304="","First Name Missing",IF(C3304="","Last Name Missing",IF(E3304=0,"Password Short(Min 8 Charcters)",IF(M3304="","Group Missing",IF(U3304="","Security Clearance Missing","Good")))))))</f>
        <v>User Name Missing</v>
      </c>
      <c r="AN3304" s="45" t="str">
        <f>IF(AM3304&lt;&gt;"Good","",A3304&amp;","&amp;C3304&amp;","&amp;B3304&amp;","&amp;D3304&amp;","&amp;M3304&amp;","&amp;T3304&amp;","&amp;U3304&amp;","&amp;V3304&amp;","&amp;W3304&amp;","&amp;X3304&amp;","&amp;IF(Y3304&lt;&gt;"",VLOOKUP(Y3304,'Vlookup''sRef'!$C$3:$D$6,2,FALSE),"")&amp;","&amp;IF(Z3304&lt;&gt;"",VLOOKUP(Z3304,'Vlookup''sRef'!$F$3:$G$4,2,FALSE),"")&amp;","&amp;AA3304&amp;","&amp;AB3304&amp;","&amp;AC3304&amp;","&amp;AD3304&amp;","&amp;AE3304&amp;","&amp;AF3304&amp;","&amp;AG3304&amp;","&amp;AH3304&amp;","&amp;IF(AI3304&lt;&gt;"",VLOOKUP(AI3304,'Vlookup''sRef'!$O$2:$P$101,2,FALSE),"")&amp;","&amp;IF(AJ3304&lt;&gt;"",VLOOKUP(AJ3304,RulesetRef!$A$2:$B$77,2,FALSE),"")&amp;","&amp;AK3304&amp;","&amp;AL3304)</f>
        <v/>
      </c>
    </row>
    <row r="3305" spans="5:40" ht="15.6" customHeight="1">
      <c r="E3305" s="15" t="str">
        <f>IF(AND(A3305="",D3305=""),"",IF(OR(AND(ISNUMBER(SEARCH("@",A3305))*ISNUMBER(SEARCH(".",A3305,SEARCH("@",A3305))),ISBLANK(D3305)),LEN(D3305)&gt;=8),1,0))</f>
        <v/>
      </c>
      <c r="AM3305" s="13" t="str">
        <f>IF(COUNTBLANK(A3305:AL3305)=30,"",IF(A3305="","User Name Missing",IF(B3305="","First Name Missing",IF(C3305="","Last Name Missing",IF(E3305=0,"Password Short(Min 8 Charcters)",IF(M3305="","Group Missing",IF(U3305="","Security Clearance Missing","Good")))))))</f>
        <v>User Name Missing</v>
      </c>
      <c r="AN3305" s="45" t="str">
        <f>IF(AM3305&lt;&gt;"Good","",A3305&amp;","&amp;C3305&amp;","&amp;B3305&amp;","&amp;D3305&amp;","&amp;M3305&amp;","&amp;T3305&amp;","&amp;U3305&amp;","&amp;V3305&amp;","&amp;W3305&amp;","&amp;X3305&amp;","&amp;IF(Y3305&lt;&gt;"",VLOOKUP(Y3305,'Vlookup''sRef'!$C$3:$D$6,2,FALSE),"")&amp;","&amp;IF(Z3305&lt;&gt;"",VLOOKUP(Z3305,'Vlookup''sRef'!$F$3:$G$4,2,FALSE),"")&amp;","&amp;AA3305&amp;","&amp;AB3305&amp;","&amp;AC3305&amp;","&amp;AD3305&amp;","&amp;AE3305&amp;","&amp;AF3305&amp;","&amp;AG3305&amp;","&amp;AH3305&amp;","&amp;IF(AI3305&lt;&gt;"",VLOOKUP(AI3305,'Vlookup''sRef'!$O$2:$P$101,2,FALSE),"")&amp;","&amp;IF(AJ3305&lt;&gt;"",VLOOKUP(AJ3305,RulesetRef!$A$2:$B$77,2,FALSE),"")&amp;","&amp;AK3305&amp;","&amp;AL3305)</f>
        <v/>
      </c>
    </row>
    <row r="3306" spans="5:40" ht="15.6" customHeight="1">
      <c r="E3306" s="15" t="str">
        <f>IF(AND(A3306="",D3306=""),"",IF(OR(AND(ISNUMBER(SEARCH("@",A3306))*ISNUMBER(SEARCH(".",A3306,SEARCH("@",A3306))),ISBLANK(D3306)),LEN(D3306)&gt;=8),1,0))</f>
        <v/>
      </c>
      <c r="AM3306" s="13" t="str">
        <f>IF(COUNTBLANK(A3306:AL3306)=30,"",IF(A3306="","User Name Missing",IF(B3306="","First Name Missing",IF(C3306="","Last Name Missing",IF(E3306=0,"Password Short(Min 8 Charcters)",IF(M3306="","Group Missing",IF(U3306="","Security Clearance Missing","Good")))))))</f>
        <v>User Name Missing</v>
      </c>
      <c r="AN3306" s="45" t="str">
        <f>IF(AM3306&lt;&gt;"Good","",A3306&amp;","&amp;C3306&amp;","&amp;B3306&amp;","&amp;D3306&amp;","&amp;M3306&amp;","&amp;T3306&amp;","&amp;U3306&amp;","&amp;V3306&amp;","&amp;W3306&amp;","&amp;X3306&amp;","&amp;IF(Y3306&lt;&gt;"",VLOOKUP(Y3306,'Vlookup''sRef'!$C$3:$D$6,2,FALSE),"")&amp;","&amp;IF(Z3306&lt;&gt;"",VLOOKUP(Z3306,'Vlookup''sRef'!$F$3:$G$4,2,FALSE),"")&amp;","&amp;AA3306&amp;","&amp;AB3306&amp;","&amp;AC3306&amp;","&amp;AD3306&amp;","&amp;AE3306&amp;","&amp;AF3306&amp;","&amp;AG3306&amp;","&amp;AH3306&amp;","&amp;IF(AI3306&lt;&gt;"",VLOOKUP(AI3306,'Vlookup''sRef'!$O$2:$P$101,2,FALSE),"")&amp;","&amp;IF(AJ3306&lt;&gt;"",VLOOKUP(AJ3306,RulesetRef!$A$2:$B$77,2,FALSE),"")&amp;","&amp;AK3306&amp;","&amp;AL3306)</f>
        <v/>
      </c>
    </row>
    <row r="3307" spans="5:40" ht="15.6" customHeight="1">
      <c r="E3307" s="15" t="str">
        <f>IF(AND(A3307="",D3307=""),"",IF(OR(AND(ISNUMBER(SEARCH("@",A3307))*ISNUMBER(SEARCH(".",A3307,SEARCH("@",A3307))),ISBLANK(D3307)),LEN(D3307)&gt;=8),1,0))</f>
        <v/>
      </c>
      <c r="AM3307" s="13" t="str">
        <f>IF(COUNTBLANK(A3307:AL3307)=30,"",IF(A3307="","User Name Missing",IF(B3307="","First Name Missing",IF(C3307="","Last Name Missing",IF(E3307=0,"Password Short(Min 8 Charcters)",IF(M3307="","Group Missing",IF(U3307="","Security Clearance Missing","Good")))))))</f>
        <v>User Name Missing</v>
      </c>
      <c r="AN3307" s="45" t="str">
        <f>IF(AM3307&lt;&gt;"Good","",A3307&amp;","&amp;C3307&amp;","&amp;B3307&amp;","&amp;D3307&amp;","&amp;M3307&amp;","&amp;T3307&amp;","&amp;U3307&amp;","&amp;V3307&amp;","&amp;W3307&amp;","&amp;X3307&amp;","&amp;IF(Y3307&lt;&gt;"",VLOOKUP(Y3307,'Vlookup''sRef'!$C$3:$D$6,2,FALSE),"")&amp;","&amp;IF(Z3307&lt;&gt;"",VLOOKUP(Z3307,'Vlookup''sRef'!$F$3:$G$4,2,FALSE),"")&amp;","&amp;AA3307&amp;","&amp;AB3307&amp;","&amp;AC3307&amp;","&amp;AD3307&amp;","&amp;AE3307&amp;","&amp;AF3307&amp;","&amp;AG3307&amp;","&amp;AH3307&amp;","&amp;IF(AI3307&lt;&gt;"",VLOOKUP(AI3307,'Vlookup''sRef'!$O$2:$P$101,2,FALSE),"")&amp;","&amp;IF(AJ3307&lt;&gt;"",VLOOKUP(AJ3307,RulesetRef!$A$2:$B$77,2,FALSE),"")&amp;","&amp;AK3307&amp;","&amp;AL3307)</f>
        <v/>
      </c>
    </row>
    <row r="3308" spans="5:40" ht="15.6" customHeight="1">
      <c r="E3308" s="15" t="str">
        <f>IF(AND(A3308="",D3308=""),"",IF(OR(AND(ISNUMBER(SEARCH("@",A3308))*ISNUMBER(SEARCH(".",A3308,SEARCH("@",A3308))),ISBLANK(D3308)),LEN(D3308)&gt;=8),1,0))</f>
        <v/>
      </c>
      <c r="AM3308" s="13" t="str">
        <f>IF(COUNTBLANK(A3308:AL3308)=30,"",IF(A3308="","User Name Missing",IF(B3308="","First Name Missing",IF(C3308="","Last Name Missing",IF(E3308=0,"Password Short(Min 8 Charcters)",IF(M3308="","Group Missing",IF(U3308="","Security Clearance Missing","Good")))))))</f>
        <v>User Name Missing</v>
      </c>
      <c r="AN3308" s="45" t="str">
        <f>IF(AM3308&lt;&gt;"Good","",A3308&amp;","&amp;C3308&amp;","&amp;B3308&amp;","&amp;D3308&amp;","&amp;M3308&amp;","&amp;T3308&amp;","&amp;U3308&amp;","&amp;V3308&amp;","&amp;W3308&amp;","&amp;X3308&amp;","&amp;IF(Y3308&lt;&gt;"",VLOOKUP(Y3308,'Vlookup''sRef'!$C$3:$D$6,2,FALSE),"")&amp;","&amp;IF(Z3308&lt;&gt;"",VLOOKUP(Z3308,'Vlookup''sRef'!$F$3:$G$4,2,FALSE),"")&amp;","&amp;AA3308&amp;","&amp;AB3308&amp;","&amp;AC3308&amp;","&amp;AD3308&amp;","&amp;AE3308&amp;","&amp;AF3308&amp;","&amp;AG3308&amp;","&amp;AH3308&amp;","&amp;IF(AI3308&lt;&gt;"",VLOOKUP(AI3308,'Vlookup''sRef'!$O$2:$P$101,2,FALSE),"")&amp;","&amp;IF(AJ3308&lt;&gt;"",VLOOKUP(AJ3308,RulesetRef!$A$2:$B$77,2,FALSE),"")&amp;","&amp;AK3308&amp;","&amp;AL3308)</f>
        <v/>
      </c>
    </row>
    <row r="3309" spans="5:40" ht="15.6" customHeight="1">
      <c r="E3309" s="15" t="str">
        <f>IF(AND(A3309="",D3309=""),"",IF(OR(AND(ISNUMBER(SEARCH("@",A3309))*ISNUMBER(SEARCH(".",A3309,SEARCH("@",A3309))),ISBLANK(D3309)),LEN(D3309)&gt;=8),1,0))</f>
        <v/>
      </c>
      <c r="AM3309" s="13" t="str">
        <f>IF(COUNTBLANK(A3309:AL3309)=30,"",IF(A3309="","User Name Missing",IF(B3309="","First Name Missing",IF(C3309="","Last Name Missing",IF(E3309=0,"Password Short(Min 8 Charcters)",IF(M3309="","Group Missing",IF(U3309="","Security Clearance Missing","Good")))))))</f>
        <v>User Name Missing</v>
      </c>
      <c r="AN3309" s="45" t="str">
        <f>IF(AM3309&lt;&gt;"Good","",A3309&amp;","&amp;C3309&amp;","&amp;B3309&amp;","&amp;D3309&amp;","&amp;M3309&amp;","&amp;T3309&amp;","&amp;U3309&amp;","&amp;V3309&amp;","&amp;W3309&amp;","&amp;X3309&amp;","&amp;IF(Y3309&lt;&gt;"",VLOOKUP(Y3309,'Vlookup''sRef'!$C$3:$D$6,2,FALSE),"")&amp;","&amp;IF(Z3309&lt;&gt;"",VLOOKUP(Z3309,'Vlookup''sRef'!$F$3:$G$4,2,FALSE),"")&amp;","&amp;AA3309&amp;","&amp;AB3309&amp;","&amp;AC3309&amp;","&amp;AD3309&amp;","&amp;AE3309&amp;","&amp;AF3309&amp;","&amp;AG3309&amp;","&amp;AH3309&amp;","&amp;IF(AI3309&lt;&gt;"",VLOOKUP(AI3309,'Vlookup''sRef'!$O$2:$P$101,2,FALSE),"")&amp;","&amp;IF(AJ3309&lt;&gt;"",VLOOKUP(AJ3309,RulesetRef!$A$2:$B$77,2,FALSE),"")&amp;","&amp;AK3309&amp;","&amp;AL3309)</f>
        <v/>
      </c>
    </row>
    <row r="3310" spans="5:40" ht="15.6" customHeight="1">
      <c r="E3310" s="15" t="str">
        <f>IF(AND(A3310="",D3310=""),"",IF(OR(AND(ISNUMBER(SEARCH("@",A3310))*ISNUMBER(SEARCH(".",A3310,SEARCH("@",A3310))),ISBLANK(D3310)),LEN(D3310)&gt;=8),1,0))</f>
        <v/>
      </c>
      <c r="AM3310" s="13" t="str">
        <f>IF(COUNTBLANK(A3310:AL3310)=30,"",IF(A3310="","User Name Missing",IF(B3310="","First Name Missing",IF(C3310="","Last Name Missing",IF(E3310=0,"Password Short(Min 8 Charcters)",IF(M3310="","Group Missing",IF(U3310="","Security Clearance Missing","Good")))))))</f>
        <v>User Name Missing</v>
      </c>
      <c r="AN3310" s="45" t="str">
        <f>IF(AM3310&lt;&gt;"Good","",A3310&amp;","&amp;C3310&amp;","&amp;B3310&amp;","&amp;D3310&amp;","&amp;M3310&amp;","&amp;T3310&amp;","&amp;U3310&amp;","&amp;V3310&amp;","&amp;W3310&amp;","&amp;X3310&amp;","&amp;IF(Y3310&lt;&gt;"",VLOOKUP(Y3310,'Vlookup''sRef'!$C$3:$D$6,2,FALSE),"")&amp;","&amp;IF(Z3310&lt;&gt;"",VLOOKUP(Z3310,'Vlookup''sRef'!$F$3:$G$4,2,FALSE),"")&amp;","&amp;AA3310&amp;","&amp;AB3310&amp;","&amp;AC3310&amp;","&amp;AD3310&amp;","&amp;AE3310&amp;","&amp;AF3310&amp;","&amp;AG3310&amp;","&amp;AH3310&amp;","&amp;IF(AI3310&lt;&gt;"",VLOOKUP(AI3310,'Vlookup''sRef'!$O$2:$P$101,2,FALSE),"")&amp;","&amp;IF(AJ3310&lt;&gt;"",VLOOKUP(AJ3310,RulesetRef!$A$2:$B$77,2,FALSE),"")&amp;","&amp;AK3310&amp;","&amp;AL3310)</f>
        <v/>
      </c>
    </row>
    <row r="3311" spans="5:40" ht="15.6" customHeight="1">
      <c r="E3311" s="15" t="str">
        <f>IF(AND(A3311="",D3311=""),"",IF(OR(AND(ISNUMBER(SEARCH("@",A3311))*ISNUMBER(SEARCH(".",A3311,SEARCH("@",A3311))),ISBLANK(D3311)),LEN(D3311)&gt;=8),1,0))</f>
        <v/>
      </c>
      <c r="AM3311" s="13" t="str">
        <f>IF(COUNTBLANK(A3311:AL3311)=30,"",IF(A3311="","User Name Missing",IF(B3311="","First Name Missing",IF(C3311="","Last Name Missing",IF(E3311=0,"Password Short(Min 8 Charcters)",IF(M3311="","Group Missing",IF(U3311="","Security Clearance Missing","Good")))))))</f>
        <v>User Name Missing</v>
      </c>
      <c r="AN3311" s="45" t="str">
        <f>IF(AM3311&lt;&gt;"Good","",A3311&amp;","&amp;C3311&amp;","&amp;B3311&amp;","&amp;D3311&amp;","&amp;M3311&amp;","&amp;T3311&amp;","&amp;U3311&amp;","&amp;V3311&amp;","&amp;W3311&amp;","&amp;X3311&amp;","&amp;IF(Y3311&lt;&gt;"",VLOOKUP(Y3311,'Vlookup''sRef'!$C$3:$D$6,2,FALSE),"")&amp;","&amp;IF(Z3311&lt;&gt;"",VLOOKUP(Z3311,'Vlookup''sRef'!$F$3:$G$4,2,FALSE),"")&amp;","&amp;AA3311&amp;","&amp;AB3311&amp;","&amp;AC3311&amp;","&amp;AD3311&amp;","&amp;AE3311&amp;","&amp;AF3311&amp;","&amp;AG3311&amp;","&amp;AH3311&amp;","&amp;IF(AI3311&lt;&gt;"",VLOOKUP(AI3311,'Vlookup''sRef'!$O$2:$P$101,2,FALSE),"")&amp;","&amp;IF(AJ3311&lt;&gt;"",VLOOKUP(AJ3311,RulesetRef!$A$2:$B$77,2,FALSE),"")&amp;","&amp;AK3311&amp;","&amp;AL3311)</f>
        <v/>
      </c>
    </row>
    <row r="3312" spans="5:40" ht="15.6" customHeight="1">
      <c r="E3312" s="15" t="str">
        <f>IF(AND(A3312="",D3312=""),"",IF(OR(AND(ISNUMBER(SEARCH("@",A3312))*ISNUMBER(SEARCH(".",A3312,SEARCH("@",A3312))),ISBLANK(D3312)),LEN(D3312)&gt;=8),1,0))</f>
        <v/>
      </c>
      <c r="AM3312" s="13" t="str">
        <f>IF(COUNTBLANK(A3312:AL3312)=30,"",IF(A3312="","User Name Missing",IF(B3312="","First Name Missing",IF(C3312="","Last Name Missing",IF(E3312=0,"Password Short(Min 8 Charcters)",IF(M3312="","Group Missing",IF(U3312="","Security Clearance Missing","Good")))))))</f>
        <v>User Name Missing</v>
      </c>
      <c r="AN3312" s="45" t="str">
        <f>IF(AM3312&lt;&gt;"Good","",A3312&amp;","&amp;C3312&amp;","&amp;B3312&amp;","&amp;D3312&amp;","&amp;M3312&amp;","&amp;T3312&amp;","&amp;U3312&amp;","&amp;V3312&amp;","&amp;W3312&amp;","&amp;X3312&amp;","&amp;IF(Y3312&lt;&gt;"",VLOOKUP(Y3312,'Vlookup''sRef'!$C$3:$D$6,2,FALSE),"")&amp;","&amp;IF(Z3312&lt;&gt;"",VLOOKUP(Z3312,'Vlookup''sRef'!$F$3:$G$4,2,FALSE),"")&amp;","&amp;AA3312&amp;","&amp;AB3312&amp;","&amp;AC3312&amp;","&amp;AD3312&amp;","&amp;AE3312&amp;","&amp;AF3312&amp;","&amp;AG3312&amp;","&amp;AH3312&amp;","&amp;IF(AI3312&lt;&gt;"",VLOOKUP(AI3312,'Vlookup''sRef'!$O$2:$P$101,2,FALSE),"")&amp;","&amp;IF(AJ3312&lt;&gt;"",VLOOKUP(AJ3312,RulesetRef!$A$2:$B$77,2,FALSE),"")&amp;","&amp;AK3312&amp;","&amp;AL3312)</f>
        <v/>
      </c>
    </row>
    <row r="3313" spans="5:40" ht="15.6" customHeight="1">
      <c r="E3313" s="15" t="str">
        <f>IF(AND(A3313="",D3313=""),"",IF(OR(AND(ISNUMBER(SEARCH("@",A3313))*ISNUMBER(SEARCH(".",A3313,SEARCH("@",A3313))),ISBLANK(D3313)),LEN(D3313)&gt;=8),1,0))</f>
        <v/>
      </c>
      <c r="AM3313" s="13" t="str">
        <f>IF(COUNTBLANK(A3313:AL3313)=30,"",IF(A3313="","User Name Missing",IF(B3313="","First Name Missing",IF(C3313="","Last Name Missing",IF(E3313=0,"Password Short(Min 8 Charcters)",IF(M3313="","Group Missing",IF(U3313="","Security Clearance Missing","Good")))))))</f>
        <v>User Name Missing</v>
      </c>
      <c r="AN3313" s="45" t="str">
        <f>IF(AM3313&lt;&gt;"Good","",A3313&amp;","&amp;C3313&amp;","&amp;B3313&amp;","&amp;D3313&amp;","&amp;M3313&amp;","&amp;T3313&amp;","&amp;U3313&amp;","&amp;V3313&amp;","&amp;W3313&amp;","&amp;X3313&amp;","&amp;IF(Y3313&lt;&gt;"",VLOOKUP(Y3313,'Vlookup''sRef'!$C$3:$D$6,2,FALSE),"")&amp;","&amp;IF(Z3313&lt;&gt;"",VLOOKUP(Z3313,'Vlookup''sRef'!$F$3:$G$4,2,FALSE),"")&amp;","&amp;AA3313&amp;","&amp;AB3313&amp;","&amp;AC3313&amp;","&amp;AD3313&amp;","&amp;AE3313&amp;","&amp;AF3313&amp;","&amp;AG3313&amp;","&amp;AH3313&amp;","&amp;IF(AI3313&lt;&gt;"",VLOOKUP(AI3313,'Vlookup''sRef'!$O$2:$P$101,2,FALSE),"")&amp;","&amp;IF(AJ3313&lt;&gt;"",VLOOKUP(AJ3313,RulesetRef!$A$2:$B$77,2,FALSE),"")&amp;","&amp;AK3313&amp;","&amp;AL3313)</f>
        <v/>
      </c>
    </row>
    <row r="3314" spans="5:40" ht="15.6" customHeight="1">
      <c r="E3314" s="15" t="str">
        <f>IF(AND(A3314="",D3314=""),"",IF(OR(AND(ISNUMBER(SEARCH("@",A3314))*ISNUMBER(SEARCH(".",A3314,SEARCH("@",A3314))),ISBLANK(D3314)),LEN(D3314)&gt;=8),1,0))</f>
        <v/>
      </c>
      <c r="AM3314" s="13" t="str">
        <f>IF(COUNTBLANK(A3314:AL3314)=30,"",IF(A3314="","User Name Missing",IF(B3314="","First Name Missing",IF(C3314="","Last Name Missing",IF(E3314=0,"Password Short(Min 8 Charcters)",IF(M3314="","Group Missing",IF(U3314="","Security Clearance Missing","Good")))))))</f>
        <v>User Name Missing</v>
      </c>
      <c r="AN3314" s="45" t="str">
        <f>IF(AM3314&lt;&gt;"Good","",A3314&amp;","&amp;C3314&amp;","&amp;B3314&amp;","&amp;D3314&amp;","&amp;M3314&amp;","&amp;T3314&amp;","&amp;U3314&amp;","&amp;V3314&amp;","&amp;W3314&amp;","&amp;X3314&amp;","&amp;IF(Y3314&lt;&gt;"",VLOOKUP(Y3314,'Vlookup''sRef'!$C$3:$D$6,2,FALSE),"")&amp;","&amp;IF(Z3314&lt;&gt;"",VLOOKUP(Z3314,'Vlookup''sRef'!$F$3:$G$4,2,FALSE),"")&amp;","&amp;AA3314&amp;","&amp;AB3314&amp;","&amp;AC3314&amp;","&amp;AD3314&amp;","&amp;AE3314&amp;","&amp;AF3314&amp;","&amp;AG3314&amp;","&amp;AH3314&amp;","&amp;IF(AI3314&lt;&gt;"",VLOOKUP(AI3314,'Vlookup''sRef'!$O$2:$P$101,2,FALSE),"")&amp;","&amp;IF(AJ3314&lt;&gt;"",VLOOKUP(AJ3314,RulesetRef!$A$2:$B$77,2,FALSE),"")&amp;","&amp;AK3314&amp;","&amp;AL3314)</f>
        <v/>
      </c>
    </row>
    <row r="3315" spans="5:40" ht="15.6" customHeight="1">
      <c r="E3315" s="15" t="str">
        <f>IF(AND(A3315="",D3315=""),"",IF(OR(AND(ISNUMBER(SEARCH("@",A3315))*ISNUMBER(SEARCH(".",A3315,SEARCH("@",A3315))),ISBLANK(D3315)),LEN(D3315)&gt;=8),1,0))</f>
        <v/>
      </c>
      <c r="AM3315" s="13" t="str">
        <f>IF(COUNTBLANK(A3315:AL3315)=30,"",IF(A3315="","User Name Missing",IF(B3315="","First Name Missing",IF(C3315="","Last Name Missing",IF(E3315=0,"Password Short(Min 8 Charcters)",IF(M3315="","Group Missing",IF(U3315="","Security Clearance Missing","Good")))))))</f>
        <v>User Name Missing</v>
      </c>
      <c r="AN3315" s="45" t="str">
        <f>IF(AM3315&lt;&gt;"Good","",A3315&amp;","&amp;C3315&amp;","&amp;B3315&amp;","&amp;D3315&amp;","&amp;M3315&amp;","&amp;T3315&amp;","&amp;U3315&amp;","&amp;V3315&amp;","&amp;W3315&amp;","&amp;X3315&amp;","&amp;IF(Y3315&lt;&gt;"",VLOOKUP(Y3315,'Vlookup''sRef'!$C$3:$D$6,2,FALSE),"")&amp;","&amp;IF(Z3315&lt;&gt;"",VLOOKUP(Z3315,'Vlookup''sRef'!$F$3:$G$4,2,FALSE),"")&amp;","&amp;AA3315&amp;","&amp;AB3315&amp;","&amp;AC3315&amp;","&amp;AD3315&amp;","&amp;AE3315&amp;","&amp;AF3315&amp;","&amp;AG3315&amp;","&amp;AH3315&amp;","&amp;IF(AI3315&lt;&gt;"",VLOOKUP(AI3315,'Vlookup''sRef'!$O$2:$P$101,2,FALSE),"")&amp;","&amp;IF(AJ3315&lt;&gt;"",VLOOKUP(AJ3315,RulesetRef!$A$2:$B$77,2,FALSE),"")&amp;","&amp;AK3315&amp;","&amp;AL3315)</f>
        <v/>
      </c>
    </row>
    <row r="3316" spans="5:40" ht="15.6" customHeight="1">
      <c r="E3316" s="15" t="str">
        <f>IF(AND(A3316="",D3316=""),"",IF(OR(AND(ISNUMBER(SEARCH("@",A3316))*ISNUMBER(SEARCH(".",A3316,SEARCH("@",A3316))),ISBLANK(D3316)),LEN(D3316)&gt;=8),1,0))</f>
        <v/>
      </c>
      <c r="AM3316" s="13" t="str">
        <f>IF(COUNTBLANK(A3316:AL3316)=30,"",IF(A3316="","User Name Missing",IF(B3316="","First Name Missing",IF(C3316="","Last Name Missing",IF(E3316=0,"Password Short(Min 8 Charcters)",IF(M3316="","Group Missing",IF(U3316="","Security Clearance Missing","Good")))))))</f>
        <v>User Name Missing</v>
      </c>
      <c r="AN3316" s="45" t="str">
        <f>IF(AM3316&lt;&gt;"Good","",A3316&amp;","&amp;C3316&amp;","&amp;B3316&amp;","&amp;D3316&amp;","&amp;M3316&amp;","&amp;T3316&amp;","&amp;U3316&amp;","&amp;V3316&amp;","&amp;W3316&amp;","&amp;X3316&amp;","&amp;IF(Y3316&lt;&gt;"",VLOOKUP(Y3316,'Vlookup''sRef'!$C$3:$D$6,2,FALSE),"")&amp;","&amp;IF(Z3316&lt;&gt;"",VLOOKUP(Z3316,'Vlookup''sRef'!$F$3:$G$4,2,FALSE),"")&amp;","&amp;AA3316&amp;","&amp;AB3316&amp;","&amp;AC3316&amp;","&amp;AD3316&amp;","&amp;AE3316&amp;","&amp;AF3316&amp;","&amp;AG3316&amp;","&amp;AH3316&amp;","&amp;IF(AI3316&lt;&gt;"",VLOOKUP(AI3316,'Vlookup''sRef'!$O$2:$P$101,2,FALSE),"")&amp;","&amp;IF(AJ3316&lt;&gt;"",VLOOKUP(AJ3316,RulesetRef!$A$2:$B$77,2,FALSE),"")&amp;","&amp;AK3316&amp;","&amp;AL3316)</f>
        <v/>
      </c>
    </row>
    <row r="3317" spans="5:40" ht="15.6" customHeight="1">
      <c r="E3317" s="15" t="str">
        <f>IF(AND(A3317="",D3317=""),"",IF(OR(AND(ISNUMBER(SEARCH("@",A3317))*ISNUMBER(SEARCH(".",A3317,SEARCH("@",A3317))),ISBLANK(D3317)),LEN(D3317)&gt;=8),1,0))</f>
        <v/>
      </c>
      <c r="AM3317" s="13" t="str">
        <f>IF(COUNTBLANK(A3317:AL3317)=30,"",IF(A3317="","User Name Missing",IF(B3317="","First Name Missing",IF(C3317="","Last Name Missing",IF(E3317=0,"Password Short(Min 8 Charcters)",IF(M3317="","Group Missing",IF(U3317="","Security Clearance Missing","Good")))))))</f>
        <v>User Name Missing</v>
      </c>
      <c r="AN3317" s="45" t="str">
        <f>IF(AM3317&lt;&gt;"Good","",A3317&amp;","&amp;C3317&amp;","&amp;B3317&amp;","&amp;D3317&amp;","&amp;M3317&amp;","&amp;T3317&amp;","&amp;U3317&amp;","&amp;V3317&amp;","&amp;W3317&amp;","&amp;X3317&amp;","&amp;IF(Y3317&lt;&gt;"",VLOOKUP(Y3317,'Vlookup''sRef'!$C$3:$D$6,2,FALSE),"")&amp;","&amp;IF(Z3317&lt;&gt;"",VLOOKUP(Z3317,'Vlookup''sRef'!$F$3:$G$4,2,FALSE),"")&amp;","&amp;AA3317&amp;","&amp;AB3317&amp;","&amp;AC3317&amp;","&amp;AD3317&amp;","&amp;AE3317&amp;","&amp;AF3317&amp;","&amp;AG3317&amp;","&amp;AH3317&amp;","&amp;IF(AI3317&lt;&gt;"",VLOOKUP(AI3317,'Vlookup''sRef'!$O$2:$P$101,2,FALSE),"")&amp;","&amp;IF(AJ3317&lt;&gt;"",VLOOKUP(AJ3317,RulesetRef!$A$2:$B$77,2,FALSE),"")&amp;","&amp;AK3317&amp;","&amp;AL3317)</f>
        <v/>
      </c>
    </row>
    <row r="3318" spans="5:40" ht="15.6" customHeight="1">
      <c r="E3318" s="15" t="str">
        <f>IF(AND(A3318="",D3318=""),"",IF(OR(AND(ISNUMBER(SEARCH("@",A3318))*ISNUMBER(SEARCH(".",A3318,SEARCH("@",A3318))),ISBLANK(D3318)),LEN(D3318)&gt;=8),1,0))</f>
        <v/>
      </c>
      <c r="AM3318" s="13" t="str">
        <f>IF(COUNTBLANK(A3318:AL3318)=30,"",IF(A3318="","User Name Missing",IF(B3318="","First Name Missing",IF(C3318="","Last Name Missing",IF(E3318=0,"Password Short(Min 8 Charcters)",IF(M3318="","Group Missing",IF(U3318="","Security Clearance Missing","Good")))))))</f>
        <v>User Name Missing</v>
      </c>
      <c r="AN3318" s="45" t="str">
        <f>IF(AM3318&lt;&gt;"Good","",A3318&amp;","&amp;C3318&amp;","&amp;B3318&amp;","&amp;D3318&amp;","&amp;M3318&amp;","&amp;T3318&amp;","&amp;U3318&amp;","&amp;V3318&amp;","&amp;W3318&amp;","&amp;X3318&amp;","&amp;IF(Y3318&lt;&gt;"",VLOOKUP(Y3318,'Vlookup''sRef'!$C$3:$D$6,2,FALSE),"")&amp;","&amp;IF(Z3318&lt;&gt;"",VLOOKUP(Z3318,'Vlookup''sRef'!$F$3:$G$4,2,FALSE),"")&amp;","&amp;AA3318&amp;","&amp;AB3318&amp;","&amp;AC3318&amp;","&amp;AD3318&amp;","&amp;AE3318&amp;","&amp;AF3318&amp;","&amp;AG3318&amp;","&amp;AH3318&amp;","&amp;IF(AI3318&lt;&gt;"",VLOOKUP(AI3318,'Vlookup''sRef'!$O$2:$P$101,2,FALSE),"")&amp;","&amp;IF(AJ3318&lt;&gt;"",VLOOKUP(AJ3318,RulesetRef!$A$2:$B$77,2,FALSE),"")&amp;","&amp;AK3318&amp;","&amp;AL3318)</f>
        <v/>
      </c>
    </row>
    <row r="3319" spans="5:40" ht="15.6" customHeight="1">
      <c r="E3319" s="15" t="str">
        <f>IF(AND(A3319="",D3319=""),"",IF(OR(AND(ISNUMBER(SEARCH("@",A3319))*ISNUMBER(SEARCH(".",A3319,SEARCH("@",A3319))),ISBLANK(D3319)),LEN(D3319)&gt;=8),1,0))</f>
        <v/>
      </c>
      <c r="AM3319" s="13" t="str">
        <f>IF(COUNTBLANK(A3319:AL3319)=30,"",IF(A3319="","User Name Missing",IF(B3319="","First Name Missing",IF(C3319="","Last Name Missing",IF(E3319=0,"Password Short(Min 8 Charcters)",IF(M3319="","Group Missing",IF(U3319="","Security Clearance Missing","Good")))))))</f>
        <v>User Name Missing</v>
      </c>
      <c r="AN3319" s="45" t="str">
        <f>IF(AM3319&lt;&gt;"Good","",A3319&amp;","&amp;C3319&amp;","&amp;B3319&amp;","&amp;D3319&amp;","&amp;M3319&amp;","&amp;T3319&amp;","&amp;U3319&amp;","&amp;V3319&amp;","&amp;W3319&amp;","&amp;X3319&amp;","&amp;IF(Y3319&lt;&gt;"",VLOOKUP(Y3319,'Vlookup''sRef'!$C$3:$D$6,2,FALSE),"")&amp;","&amp;IF(Z3319&lt;&gt;"",VLOOKUP(Z3319,'Vlookup''sRef'!$F$3:$G$4,2,FALSE),"")&amp;","&amp;AA3319&amp;","&amp;AB3319&amp;","&amp;AC3319&amp;","&amp;AD3319&amp;","&amp;AE3319&amp;","&amp;AF3319&amp;","&amp;AG3319&amp;","&amp;AH3319&amp;","&amp;IF(AI3319&lt;&gt;"",VLOOKUP(AI3319,'Vlookup''sRef'!$O$2:$P$101,2,FALSE),"")&amp;","&amp;IF(AJ3319&lt;&gt;"",VLOOKUP(AJ3319,RulesetRef!$A$2:$B$77,2,FALSE),"")&amp;","&amp;AK3319&amp;","&amp;AL3319)</f>
        <v/>
      </c>
    </row>
    <row r="3320" spans="5:40" ht="15.6" customHeight="1">
      <c r="E3320" s="15" t="str">
        <f>IF(AND(A3320="",D3320=""),"",IF(OR(AND(ISNUMBER(SEARCH("@",A3320))*ISNUMBER(SEARCH(".",A3320,SEARCH("@",A3320))),ISBLANK(D3320)),LEN(D3320)&gt;=8),1,0))</f>
        <v/>
      </c>
      <c r="AM3320" s="13" t="str">
        <f>IF(COUNTBLANK(A3320:AL3320)=30,"",IF(A3320="","User Name Missing",IF(B3320="","First Name Missing",IF(C3320="","Last Name Missing",IF(E3320=0,"Password Short(Min 8 Charcters)",IF(M3320="","Group Missing",IF(U3320="","Security Clearance Missing","Good")))))))</f>
        <v>User Name Missing</v>
      </c>
      <c r="AN3320" s="45" t="str">
        <f>IF(AM3320&lt;&gt;"Good","",A3320&amp;","&amp;C3320&amp;","&amp;B3320&amp;","&amp;D3320&amp;","&amp;M3320&amp;","&amp;T3320&amp;","&amp;U3320&amp;","&amp;V3320&amp;","&amp;W3320&amp;","&amp;X3320&amp;","&amp;IF(Y3320&lt;&gt;"",VLOOKUP(Y3320,'Vlookup''sRef'!$C$3:$D$6,2,FALSE),"")&amp;","&amp;IF(Z3320&lt;&gt;"",VLOOKUP(Z3320,'Vlookup''sRef'!$F$3:$G$4,2,FALSE),"")&amp;","&amp;AA3320&amp;","&amp;AB3320&amp;","&amp;AC3320&amp;","&amp;AD3320&amp;","&amp;AE3320&amp;","&amp;AF3320&amp;","&amp;AG3320&amp;","&amp;AH3320&amp;","&amp;IF(AI3320&lt;&gt;"",VLOOKUP(AI3320,'Vlookup''sRef'!$O$2:$P$101,2,FALSE),"")&amp;","&amp;IF(AJ3320&lt;&gt;"",VLOOKUP(AJ3320,RulesetRef!$A$2:$B$77,2,FALSE),"")&amp;","&amp;AK3320&amp;","&amp;AL3320)</f>
        <v/>
      </c>
    </row>
    <row r="3321" spans="5:40" ht="15.6" customHeight="1">
      <c r="E3321" s="15" t="str">
        <f>IF(AND(A3321="",D3321=""),"",IF(OR(AND(ISNUMBER(SEARCH("@",A3321))*ISNUMBER(SEARCH(".",A3321,SEARCH("@",A3321))),ISBLANK(D3321)),LEN(D3321)&gt;=8),1,0))</f>
        <v/>
      </c>
      <c r="AM3321" s="13" t="str">
        <f>IF(COUNTBLANK(A3321:AL3321)=30,"",IF(A3321="","User Name Missing",IF(B3321="","First Name Missing",IF(C3321="","Last Name Missing",IF(E3321=0,"Password Short(Min 8 Charcters)",IF(M3321="","Group Missing",IF(U3321="","Security Clearance Missing","Good")))))))</f>
        <v>User Name Missing</v>
      </c>
      <c r="AN3321" s="45" t="str">
        <f>IF(AM3321&lt;&gt;"Good","",A3321&amp;","&amp;C3321&amp;","&amp;B3321&amp;","&amp;D3321&amp;","&amp;M3321&amp;","&amp;T3321&amp;","&amp;U3321&amp;","&amp;V3321&amp;","&amp;W3321&amp;","&amp;X3321&amp;","&amp;IF(Y3321&lt;&gt;"",VLOOKUP(Y3321,'Vlookup''sRef'!$C$3:$D$6,2,FALSE),"")&amp;","&amp;IF(Z3321&lt;&gt;"",VLOOKUP(Z3321,'Vlookup''sRef'!$F$3:$G$4,2,FALSE),"")&amp;","&amp;AA3321&amp;","&amp;AB3321&amp;","&amp;AC3321&amp;","&amp;AD3321&amp;","&amp;AE3321&amp;","&amp;AF3321&amp;","&amp;AG3321&amp;","&amp;AH3321&amp;","&amp;IF(AI3321&lt;&gt;"",VLOOKUP(AI3321,'Vlookup''sRef'!$O$2:$P$101,2,FALSE),"")&amp;","&amp;IF(AJ3321&lt;&gt;"",VLOOKUP(AJ3321,RulesetRef!$A$2:$B$77,2,FALSE),"")&amp;","&amp;AK3321&amp;","&amp;AL3321)</f>
        <v/>
      </c>
    </row>
    <row r="3322" spans="5:40" ht="15.6" customHeight="1">
      <c r="E3322" s="15" t="str">
        <f>IF(AND(A3322="",D3322=""),"",IF(OR(AND(ISNUMBER(SEARCH("@",A3322))*ISNUMBER(SEARCH(".",A3322,SEARCH("@",A3322))),ISBLANK(D3322)),LEN(D3322)&gt;=8),1,0))</f>
        <v/>
      </c>
      <c r="AM3322" s="13" t="str">
        <f>IF(COUNTBLANK(A3322:AL3322)=30,"",IF(A3322="","User Name Missing",IF(B3322="","First Name Missing",IF(C3322="","Last Name Missing",IF(E3322=0,"Password Short(Min 8 Charcters)",IF(M3322="","Group Missing",IF(U3322="","Security Clearance Missing","Good")))))))</f>
        <v>User Name Missing</v>
      </c>
      <c r="AN3322" s="45" t="str">
        <f>IF(AM3322&lt;&gt;"Good","",A3322&amp;","&amp;C3322&amp;","&amp;B3322&amp;","&amp;D3322&amp;","&amp;M3322&amp;","&amp;T3322&amp;","&amp;U3322&amp;","&amp;V3322&amp;","&amp;W3322&amp;","&amp;X3322&amp;","&amp;IF(Y3322&lt;&gt;"",VLOOKUP(Y3322,'Vlookup''sRef'!$C$3:$D$6,2,FALSE),"")&amp;","&amp;IF(Z3322&lt;&gt;"",VLOOKUP(Z3322,'Vlookup''sRef'!$F$3:$G$4,2,FALSE),"")&amp;","&amp;AA3322&amp;","&amp;AB3322&amp;","&amp;AC3322&amp;","&amp;AD3322&amp;","&amp;AE3322&amp;","&amp;AF3322&amp;","&amp;AG3322&amp;","&amp;AH3322&amp;","&amp;IF(AI3322&lt;&gt;"",VLOOKUP(AI3322,'Vlookup''sRef'!$O$2:$P$101,2,FALSE),"")&amp;","&amp;IF(AJ3322&lt;&gt;"",VLOOKUP(AJ3322,RulesetRef!$A$2:$B$77,2,FALSE),"")&amp;","&amp;AK3322&amp;","&amp;AL3322)</f>
        <v/>
      </c>
    </row>
    <row r="3323" spans="5:40" ht="15.6" customHeight="1">
      <c r="E3323" s="15" t="str">
        <f>IF(AND(A3323="",D3323=""),"",IF(OR(AND(ISNUMBER(SEARCH("@",A3323))*ISNUMBER(SEARCH(".",A3323,SEARCH("@",A3323))),ISBLANK(D3323)),LEN(D3323)&gt;=8),1,0))</f>
        <v/>
      </c>
      <c r="AM3323" s="13" t="str">
        <f>IF(COUNTBLANK(A3323:AL3323)=30,"",IF(A3323="","User Name Missing",IF(B3323="","First Name Missing",IF(C3323="","Last Name Missing",IF(E3323=0,"Password Short(Min 8 Charcters)",IF(M3323="","Group Missing",IF(U3323="","Security Clearance Missing","Good")))))))</f>
        <v>User Name Missing</v>
      </c>
      <c r="AN3323" s="45" t="str">
        <f>IF(AM3323&lt;&gt;"Good","",A3323&amp;","&amp;C3323&amp;","&amp;B3323&amp;","&amp;D3323&amp;","&amp;M3323&amp;","&amp;T3323&amp;","&amp;U3323&amp;","&amp;V3323&amp;","&amp;W3323&amp;","&amp;X3323&amp;","&amp;IF(Y3323&lt;&gt;"",VLOOKUP(Y3323,'Vlookup''sRef'!$C$3:$D$6,2,FALSE),"")&amp;","&amp;IF(Z3323&lt;&gt;"",VLOOKUP(Z3323,'Vlookup''sRef'!$F$3:$G$4,2,FALSE),"")&amp;","&amp;AA3323&amp;","&amp;AB3323&amp;","&amp;AC3323&amp;","&amp;AD3323&amp;","&amp;AE3323&amp;","&amp;AF3323&amp;","&amp;AG3323&amp;","&amp;AH3323&amp;","&amp;IF(AI3323&lt;&gt;"",VLOOKUP(AI3323,'Vlookup''sRef'!$O$2:$P$101,2,FALSE),"")&amp;","&amp;IF(AJ3323&lt;&gt;"",VLOOKUP(AJ3323,RulesetRef!$A$2:$B$77,2,FALSE),"")&amp;","&amp;AK3323&amp;","&amp;AL3323)</f>
        <v/>
      </c>
    </row>
    <row r="3324" spans="5:40" ht="15.6" customHeight="1">
      <c r="E3324" s="15" t="str">
        <f>IF(AND(A3324="",D3324=""),"",IF(OR(AND(ISNUMBER(SEARCH("@",A3324))*ISNUMBER(SEARCH(".",A3324,SEARCH("@",A3324))),ISBLANK(D3324)),LEN(D3324)&gt;=8),1,0))</f>
        <v/>
      </c>
      <c r="AM3324" s="13" t="str">
        <f>IF(COUNTBLANK(A3324:AL3324)=30,"",IF(A3324="","User Name Missing",IF(B3324="","First Name Missing",IF(C3324="","Last Name Missing",IF(E3324=0,"Password Short(Min 8 Charcters)",IF(M3324="","Group Missing",IF(U3324="","Security Clearance Missing","Good")))))))</f>
        <v>User Name Missing</v>
      </c>
      <c r="AN3324" s="45" t="str">
        <f>IF(AM3324&lt;&gt;"Good","",A3324&amp;","&amp;C3324&amp;","&amp;B3324&amp;","&amp;D3324&amp;","&amp;M3324&amp;","&amp;T3324&amp;","&amp;U3324&amp;","&amp;V3324&amp;","&amp;W3324&amp;","&amp;X3324&amp;","&amp;IF(Y3324&lt;&gt;"",VLOOKUP(Y3324,'Vlookup''sRef'!$C$3:$D$6,2,FALSE),"")&amp;","&amp;IF(Z3324&lt;&gt;"",VLOOKUP(Z3324,'Vlookup''sRef'!$F$3:$G$4,2,FALSE),"")&amp;","&amp;AA3324&amp;","&amp;AB3324&amp;","&amp;AC3324&amp;","&amp;AD3324&amp;","&amp;AE3324&amp;","&amp;AF3324&amp;","&amp;AG3324&amp;","&amp;AH3324&amp;","&amp;IF(AI3324&lt;&gt;"",VLOOKUP(AI3324,'Vlookup''sRef'!$O$2:$P$101,2,FALSE),"")&amp;","&amp;IF(AJ3324&lt;&gt;"",VLOOKUP(AJ3324,RulesetRef!$A$2:$B$77,2,FALSE),"")&amp;","&amp;AK3324&amp;","&amp;AL3324)</f>
        <v/>
      </c>
    </row>
    <row r="3325" spans="5:40" ht="15.6" customHeight="1">
      <c r="E3325" s="15" t="str">
        <f>IF(AND(A3325="",D3325=""),"",IF(OR(AND(ISNUMBER(SEARCH("@",A3325))*ISNUMBER(SEARCH(".",A3325,SEARCH("@",A3325))),ISBLANK(D3325)),LEN(D3325)&gt;=8),1,0))</f>
        <v/>
      </c>
      <c r="AM3325" s="13" t="str">
        <f>IF(COUNTBLANK(A3325:AL3325)=30,"",IF(A3325="","User Name Missing",IF(B3325="","First Name Missing",IF(C3325="","Last Name Missing",IF(E3325=0,"Password Short(Min 8 Charcters)",IF(M3325="","Group Missing",IF(U3325="","Security Clearance Missing","Good")))))))</f>
        <v>User Name Missing</v>
      </c>
      <c r="AN3325" s="45" t="str">
        <f>IF(AM3325&lt;&gt;"Good","",A3325&amp;","&amp;C3325&amp;","&amp;B3325&amp;","&amp;D3325&amp;","&amp;M3325&amp;","&amp;T3325&amp;","&amp;U3325&amp;","&amp;V3325&amp;","&amp;W3325&amp;","&amp;X3325&amp;","&amp;IF(Y3325&lt;&gt;"",VLOOKUP(Y3325,'Vlookup''sRef'!$C$3:$D$6,2,FALSE),"")&amp;","&amp;IF(Z3325&lt;&gt;"",VLOOKUP(Z3325,'Vlookup''sRef'!$F$3:$G$4,2,FALSE),"")&amp;","&amp;AA3325&amp;","&amp;AB3325&amp;","&amp;AC3325&amp;","&amp;AD3325&amp;","&amp;AE3325&amp;","&amp;AF3325&amp;","&amp;AG3325&amp;","&amp;AH3325&amp;","&amp;IF(AI3325&lt;&gt;"",VLOOKUP(AI3325,'Vlookup''sRef'!$O$2:$P$101,2,FALSE),"")&amp;","&amp;IF(AJ3325&lt;&gt;"",VLOOKUP(AJ3325,RulesetRef!$A$2:$B$77,2,FALSE),"")&amp;","&amp;AK3325&amp;","&amp;AL3325)</f>
        <v/>
      </c>
    </row>
    <row r="3326" spans="5:40" ht="15.6" customHeight="1">
      <c r="E3326" s="15" t="str">
        <f>IF(AND(A3326="",D3326=""),"",IF(OR(AND(ISNUMBER(SEARCH("@",A3326))*ISNUMBER(SEARCH(".",A3326,SEARCH("@",A3326))),ISBLANK(D3326)),LEN(D3326)&gt;=8),1,0))</f>
        <v/>
      </c>
      <c r="AM3326" s="13" t="str">
        <f>IF(COUNTBLANK(A3326:AL3326)=30,"",IF(A3326="","User Name Missing",IF(B3326="","First Name Missing",IF(C3326="","Last Name Missing",IF(E3326=0,"Password Short(Min 8 Charcters)",IF(M3326="","Group Missing",IF(U3326="","Security Clearance Missing","Good")))))))</f>
        <v>User Name Missing</v>
      </c>
      <c r="AN3326" s="45" t="str">
        <f>IF(AM3326&lt;&gt;"Good","",A3326&amp;","&amp;C3326&amp;","&amp;B3326&amp;","&amp;D3326&amp;","&amp;M3326&amp;","&amp;T3326&amp;","&amp;U3326&amp;","&amp;V3326&amp;","&amp;W3326&amp;","&amp;X3326&amp;","&amp;IF(Y3326&lt;&gt;"",VLOOKUP(Y3326,'Vlookup''sRef'!$C$3:$D$6,2,FALSE),"")&amp;","&amp;IF(Z3326&lt;&gt;"",VLOOKUP(Z3326,'Vlookup''sRef'!$F$3:$G$4,2,FALSE),"")&amp;","&amp;AA3326&amp;","&amp;AB3326&amp;","&amp;AC3326&amp;","&amp;AD3326&amp;","&amp;AE3326&amp;","&amp;AF3326&amp;","&amp;AG3326&amp;","&amp;AH3326&amp;","&amp;IF(AI3326&lt;&gt;"",VLOOKUP(AI3326,'Vlookup''sRef'!$O$2:$P$101,2,FALSE),"")&amp;","&amp;IF(AJ3326&lt;&gt;"",VLOOKUP(AJ3326,RulesetRef!$A$2:$B$77,2,FALSE),"")&amp;","&amp;AK3326&amp;","&amp;AL3326)</f>
        <v/>
      </c>
    </row>
    <row r="3327" spans="5:40" ht="15.6" customHeight="1">
      <c r="E3327" s="15" t="str">
        <f>IF(AND(A3327="",D3327=""),"",IF(OR(AND(ISNUMBER(SEARCH("@",A3327))*ISNUMBER(SEARCH(".",A3327,SEARCH("@",A3327))),ISBLANK(D3327)),LEN(D3327)&gt;=8),1,0))</f>
        <v/>
      </c>
      <c r="AM3327" s="13" t="str">
        <f>IF(COUNTBLANK(A3327:AL3327)=30,"",IF(A3327="","User Name Missing",IF(B3327="","First Name Missing",IF(C3327="","Last Name Missing",IF(E3327=0,"Password Short(Min 8 Charcters)",IF(M3327="","Group Missing",IF(U3327="","Security Clearance Missing","Good")))))))</f>
        <v>User Name Missing</v>
      </c>
      <c r="AN3327" s="45" t="str">
        <f>IF(AM3327&lt;&gt;"Good","",A3327&amp;","&amp;C3327&amp;","&amp;B3327&amp;","&amp;D3327&amp;","&amp;M3327&amp;","&amp;T3327&amp;","&amp;U3327&amp;","&amp;V3327&amp;","&amp;W3327&amp;","&amp;X3327&amp;","&amp;IF(Y3327&lt;&gt;"",VLOOKUP(Y3327,'Vlookup''sRef'!$C$3:$D$6,2,FALSE),"")&amp;","&amp;IF(Z3327&lt;&gt;"",VLOOKUP(Z3327,'Vlookup''sRef'!$F$3:$G$4,2,FALSE),"")&amp;","&amp;AA3327&amp;","&amp;AB3327&amp;","&amp;AC3327&amp;","&amp;AD3327&amp;","&amp;AE3327&amp;","&amp;AF3327&amp;","&amp;AG3327&amp;","&amp;AH3327&amp;","&amp;IF(AI3327&lt;&gt;"",VLOOKUP(AI3327,'Vlookup''sRef'!$O$2:$P$101,2,FALSE),"")&amp;","&amp;IF(AJ3327&lt;&gt;"",VLOOKUP(AJ3327,RulesetRef!$A$2:$B$77,2,FALSE),"")&amp;","&amp;AK3327&amp;","&amp;AL3327)</f>
        <v/>
      </c>
    </row>
    <row r="3328" spans="5:40" ht="15.6" customHeight="1">
      <c r="E3328" s="15" t="str">
        <f>IF(AND(A3328="",D3328=""),"",IF(OR(AND(ISNUMBER(SEARCH("@",A3328))*ISNUMBER(SEARCH(".",A3328,SEARCH("@",A3328))),ISBLANK(D3328)),LEN(D3328)&gt;=8),1,0))</f>
        <v/>
      </c>
      <c r="AM3328" s="13" t="str">
        <f>IF(COUNTBLANK(A3328:AL3328)=30,"",IF(A3328="","User Name Missing",IF(B3328="","First Name Missing",IF(C3328="","Last Name Missing",IF(E3328=0,"Password Short(Min 8 Charcters)",IF(M3328="","Group Missing",IF(U3328="","Security Clearance Missing","Good")))))))</f>
        <v>User Name Missing</v>
      </c>
      <c r="AN3328" s="45" t="str">
        <f>IF(AM3328&lt;&gt;"Good","",A3328&amp;","&amp;C3328&amp;","&amp;B3328&amp;","&amp;D3328&amp;","&amp;M3328&amp;","&amp;T3328&amp;","&amp;U3328&amp;","&amp;V3328&amp;","&amp;W3328&amp;","&amp;X3328&amp;","&amp;IF(Y3328&lt;&gt;"",VLOOKUP(Y3328,'Vlookup''sRef'!$C$3:$D$6,2,FALSE),"")&amp;","&amp;IF(Z3328&lt;&gt;"",VLOOKUP(Z3328,'Vlookup''sRef'!$F$3:$G$4,2,FALSE),"")&amp;","&amp;AA3328&amp;","&amp;AB3328&amp;","&amp;AC3328&amp;","&amp;AD3328&amp;","&amp;AE3328&amp;","&amp;AF3328&amp;","&amp;AG3328&amp;","&amp;AH3328&amp;","&amp;IF(AI3328&lt;&gt;"",VLOOKUP(AI3328,'Vlookup''sRef'!$O$2:$P$101,2,FALSE),"")&amp;","&amp;IF(AJ3328&lt;&gt;"",VLOOKUP(AJ3328,RulesetRef!$A$2:$B$77,2,FALSE),"")&amp;","&amp;AK3328&amp;","&amp;AL3328)</f>
        <v/>
      </c>
    </row>
    <row r="3329" spans="5:40" ht="15.6" customHeight="1">
      <c r="E3329" s="15" t="str">
        <f>IF(AND(A3329="",D3329=""),"",IF(OR(AND(ISNUMBER(SEARCH("@",A3329))*ISNUMBER(SEARCH(".",A3329,SEARCH("@",A3329))),ISBLANK(D3329)),LEN(D3329)&gt;=8),1,0))</f>
        <v/>
      </c>
      <c r="AM3329" s="13" t="str">
        <f>IF(COUNTBLANK(A3329:AL3329)=30,"",IF(A3329="","User Name Missing",IF(B3329="","First Name Missing",IF(C3329="","Last Name Missing",IF(E3329=0,"Password Short(Min 8 Charcters)",IF(M3329="","Group Missing",IF(U3329="","Security Clearance Missing","Good")))))))</f>
        <v>User Name Missing</v>
      </c>
      <c r="AN3329" s="45" t="str">
        <f>IF(AM3329&lt;&gt;"Good","",A3329&amp;","&amp;C3329&amp;","&amp;B3329&amp;","&amp;D3329&amp;","&amp;M3329&amp;","&amp;T3329&amp;","&amp;U3329&amp;","&amp;V3329&amp;","&amp;W3329&amp;","&amp;X3329&amp;","&amp;IF(Y3329&lt;&gt;"",VLOOKUP(Y3329,'Vlookup''sRef'!$C$3:$D$6,2,FALSE),"")&amp;","&amp;IF(Z3329&lt;&gt;"",VLOOKUP(Z3329,'Vlookup''sRef'!$F$3:$G$4,2,FALSE),"")&amp;","&amp;AA3329&amp;","&amp;AB3329&amp;","&amp;AC3329&amp;","&amp;AD3329&amp;","&amp;AE3329&amp;","&amp;AF3329&amp;","&amp;AG3329&amp;","&amp;AH3329&amp;","&amp;IF(AI3329&lt;&gt;"",VLOOKUP(AI3329,'Vlookup''sRef'!$O$2:$P$101,2,FALSE),"")&amp;","&amp;IF(AJ3329&lt;&gt;"",VLOOKUP(AJ3329,RulesetRef!$A$2:$B$77,2,FALSE),"")&amp;","&amp;AK3329&amp;","&amp;AL3329)</f>
        <v/>
      </c>
    </row>
    <row r="3330" spans="5:40" ht="15.6" customHeight="1">
      <c r="E3330" s="15" t="str">
        <f>IF(AND(A3330="",D3330=""),"",IF(OR(AND(ISNUMBER(SEARCH("@",A3330))*ISNUMBER(SEARCH(".",A3330,SEARCH("@",A3330))),ISBLANK(D3330)),LEN(D3330)&gt;=8),1,0))</f>
        <v/>
      </c>
      <c r="AM3330" s="13" t="str">
        <f>IF(COUNTBLANK(A3330:AL3330)=30,"",IF(A3330="","User Name Missing",IF(B3330="","First Name Missing",IF(C3330="","Last Name Missing",IF(E3330=0,"Password Short(Min 8 Charcters)",IF(M3330="","Group Missing",IF(U3330="","Security Clearance Missing","Good")))))))</f>
        <v>User Name Missing</v>
      </c>
      <c r="AN3330" s="45" t="str">
        <f>IF(AM3330&lt;&gt;"Good","",A3330&amp;","&amp;C3330&amp;","&amp;B3330&amp;","&amp;D3330&amp;","&amp;M3330&amp;","&amp;T3330&amp;","&amp;U3330&amp;","&amp;V3330&amp;","&amp;W3330&amp;","&amp;X3330&amp;","&amp;IF(Y3330&lt;&gt;"",VLOOKUP(Y3330,'Vlookup''sRef'!$C$3:$D$6,2,FALSE),"")&amp;","&amp;IF(Z3330&lt;&gt;"",VLOOKUP(Z3330,'Vlookup''sRef'!$F$3:$G$4,2,FALSE),"")&amp;","&amp;AA3330&amp;","&amp;AB3330&amp;","&amp;AC3330&amp;","&amp;AD3330&amp;","&amp;AE3330&amp;","&amp;AF3330&amp;","&amp;AG3330&amp;","&amp;AH3330&amp;","&amp;IF(AI3330&lt;&gt;"",VLOOKUP(AI3330,'Vlookup''sRef'!$O$2:$P$101,2,FALSE),"")&amp;","&amp;IF(AJ3330&lt;&gt;"",VLOOKUP(AJ3330,RulesetRef!$A$2:$B$77,2,FALSE),"")&amp;","&amp;AK3330&amp;","&amp;AL3330)</f>
        <v/>
      </c>
    </row>
    <row r="3331" spans="5:40" ht="15.6" customHeight="1">
      <c r="E3331" s="15" t="str">
        <f>IF(AND(A3331="",D3331=""),"",IF(OR(AND(ISNUMBER(SEARCH("@",A3331))*ISNUMBER(SEARCH(".",A3331,SEARCH("@",A3331))),ISBLANK(D3331)),LEN(D3331)&gt;=8),1,0))</f>
        <v/>
      </c>
      <c r="AM3331" s="13" t="str">
        <f>IF(COUNTBLANK(A3331:AL3331)=30,"",IF(A3331="","User Name Missing",IF(B3331="","First Name Missing",IF(C3331="","Last Name Missing",IF(E3331=0,"Password Short(Min 8 Charcters)",IF(M3331="","Group Missing",IF(U3331="","Security Clearance Missing","Good")))))))</f>
        <v>User Name Missing</v>
      </c>
      <c r="AN3331" s="45" t="str">
        <f>IF(AM3331&lt;&gt;"Good","",A3331&amp;","&amp;C3331&amp;","&amp;B3331&amp;","&amp;D3331&amp;","&amp;M3331&amp;","&amp;T3331&amp;","&amp;U3331&amp;","&amp;V3331&amp;","&amp;W3331&amp;","&amp;X3331&amp;","&amp;IF(Y3331&lt;&gt;"",VLOOKUP(Y3331,'Vlookup''sRef'!$C$3:$D$6,2,FALSE),"")&amp;","&amp;IF(Z3331&lt;&gt;"",VLOOKUP(Z3331,'Vlookup''sRef'!$F$3:$G$4,2,FALSE),"")&amp;","&amp;AA3331&amp;","&amp;AB3331&amp;","&amp;AC3331&amp;","&amp;AD3331&amp;","&amp;AE3331&amp;","&amp;AF3331&amp;","&amp;AG3331&amp;","&amp;AH3331&amp;","&amp;IF(AI3331&lt;&gt;"",VLOOKUP(AI3331,'Vlookup''sRef'!$O$2:$P$101,2,FALSE),"")&amp;","&amp;IF(AJ3331&lt;&gt;"",VLOOKUP(AJ3331,RulesetRef!$A$2:$B$77,2,FALSE),"")&amp;","&amp;AK3331&amp;","&amp;AL3331)</f>
        <v/>
      </c>
    </row>
    <row r="3332" spans="5:40" ht="15.6" customHeight="1">
      <c r="E3332" s="15" t="str">
        <f>IF(AND(A3332="",D3332=""),"",IF(OR(AND(ISNUMBER(SEARCH("@",A3332))*ISNUMBER(SEARCH(".",A3332,SEARCH("@",A3332))),ISBLANK(D3332)),LEN(D3332)&gt;=8),1,0))</f>
        <v/>
      </c>
      <c r="AM3332" s="13" t="str">
        <f>IF(COUNTBLANK(A3332:AL3332)=30,"",IF(A3332="","User Name Missing",IF(B3332="","First Name Missing",IF(C3332="","Last Name Missing",IF(E3332=0,"Password Short(Min 8 Charcters)",IF(M3332="","Group Missing",IF(U3332="","Security Clearance Missing","Good")))))))</f>
        <v>User Name Missing</v>
      </c>
      <c r="AN3332" s="45" t="str">
        <f>IF(AM3332&lt;&gt;"Good","",A3332&amp;","&amp;C3332&amp;","&amp;B3332&amp;","&amp;D3332&amp;","&amp;M3332&amp;","&amp;T3332&amp;","&amp;U3332&amp;","&amp;V3332&amp;","&amp;W3332&amp;","&amp;X3332&amp;","&amp;IF(Y3332&lt;&gt;"",VLOOKUP(Y3332,'Vlookup''sRef'!$C$3:$D$6,2,FALSE),"")&amp;","&amp;IF(Z3332&lt;&gt;"",VLOOKUP(Z3332,'Vlookup''sRef'!$F$3:$G$4,2,FALSE),"")&amp;","&amp;AA3332&amp;","&amp;AB3332&amp;","&amp;AC3332&amp;","&amp;AD3332&amp;","&amp;AE3332&amp;","&amp;AF3332&amp;","&amp;AG3332&amp;","&amp;AH3332&amp;","&amp;IF(AI3332&lt;&gt;"",VLOOKUP(AI3332,'Vlookup''sRef'!$O$2:$P$101,2,FALSE),"")&amp;","&amp;IF(AJ3332&lt;&gt;"",VLOOKUP(AJ3332,RulesetRef!$A$2:$B$77,2,FALSE),"")&amp;","&amp;AK3332&amp;","&amp;AL3332)</f>
        <v/>
      </c>
    </row>
    <row r="3333" spans="5:40" ht="15.6" customHeight="1">
      <c r="E3333" s="15" t="str">
        <f>IF(AND(A3333="",D3333=""),"",IF(OR(AND(ISNUMBER(SEARCH("@",A3333))*ISNUMBER(SEARCH(".",A3333,SEARCH("@",A3333))),ISBLANK(D3333)),LEN(D3333)&gt;=8),1,0))</f>
        <v/>
      </c>
      <c r="AM3333" s="13" t="str">
        <f>IF(COUNTBLANK(A3333:AL3333)=30,"",IF(A3333="","User Name Missing",IF(B3333="","First Name Missing",IF(C3333="","Last Name Missing",IF(E3333=0,"Password Short(Min 8 Charcters)",IF(M3333="","Group Missing",IF(U3333="","Security Clearance Missing","Good")))))))</f>
        <v>User Name Missing</v>
      </c>
      <c r="AN3333" s="45" t="str">
        <f>IF(AM3333&lt;&gt;"Good","",A3333&amp;","&amp;C3333&amp;","&amp;B3333&amp;","&amp;D3333&amp;","&amp;M3333&amp;","&amp;T3333&amp;","&amp;U3333&amp;","&amp;V3333&amp;","&amp;W3333&amp;","&amp;X3333&amp;","&amp;IF(Y3333&lt;&gt;"",VLOOKUP(Y3333,'Vlookup''sRef'!$C$3:$D$6,2,FALSE),"")&amp;","&amp;IF(Z3333&lt;&gt;"",VLOOKUP(Z3333,'Vlookup''sRef'!$F$3:$G$4,2,FALSE),"")&amp;","&amp;AA3333&amp;","&amp;AB3333&amp;","&amp;AC3333&amp;","&amp;AD3333&amp;","&amp;AE3333&amp;","&amp;AF3333&amp;","&amp;AG3333&amp;","&amp;AH3333&amp;","&amp;IF(AI3333&lt;&gt;"",VLOOKUP(AI3333,'Vlookup''sRef'!$O$2:$P$101,2,FALSE),"")&amp;","&amp;IF(AJ3333&lt;&gt;"",VLOOKUP(AJ3333,RulesetRef!$A$2:$B$77,2,FALSE),"")&amp;","&amp;AK3333&amp;","&amp;AL3333)</f>
        <v/>
      </c>
    </row>
    <row r="3334" spans="5:40" ht="15.6" customHeight="1">
      <c r="E3334" s="15" t="str">
        <f>IF(AND(A3334="",D3334=""),"",IF(OR(AND(ISNUMBER(SEARCH("@",A3334))*ISNUMBER(SEARCH(".",A3334,SEARCH("@",A3334))),ISBLANK(D3334)),LEN(D3334)&gt;=8),1,0))</f>
        <v/>
      </c>
      <c r="AM3334" s="13" t="str">
        <f>IF(COUNTBLANK(A3334:AL3334)=30,"",IF(A3334="","User Name Missing",IF(B3334="","First Name Missing",IF(C3334="","Last Name Missing",IF(E3334=0,"Password Short(Min 8 Charcters)",IF(M3334="","Group Missing",IF(U3334="","Security Clearance Missing","Good")))))))</f>
        <v>User Name Missing</v>
      </c>
      <c r="AN3334" s="45" t="str">
        <f>IF(AM3334&lt;&gt;"Good","",A3334&amp;","&amp;C3334&amp;","&amp;B3334&amp;","&amp;D3334&amp;","&amp;M3334&amp;","&amp;T3334&amp;","&amp;U3334&amp;","&amp;V3334&amp;","&amp;W3334&amp;","&amp;X3334&amp;","&amp;IF(Y3334&lt;&gt;"",VLOOKUP(Y3334,'Vlookup''sRef'!$C$3:$D$6,2,FALSE),"")&amp;","&amp;IF(Z3334&lt;&gt;"",VLOOKUP(Z3334,'Vlookup''sRef'!$F$3:$G$4,2,FALSE),"")&amp;","&amp;AA3334&amp;","&amp;AB3334&amp;","&amp;AC3334&amp;","&amp;AD3334&amp;","&amp;AE3334&amp;","&amp;AF3334&amp;","&amp;AG3334&amp;","&amp;AH3334&amp;","&amp;IF(AI3334&lt;&gt;"",VLOOKUP(AI3334,'Vlookup''sRef'!$O$2:$P$101,2,FALSE),"")&amp;","&amp;IF(AJ3334&lt;&gt;"",VLOOKUP(AJ3334,RulesetRef!$A$2:$B$77,2,FALSE),"")&amp;","&amp;AK3334&amp;","&amp;AL3334)</f>
        <v/>
      </c>
    </row>
    <row r="3335" spans="5:40" ht="15.6" customHeight="1">
      <c r="E3335" s="15" t="str">
        <f>IF(AND(A3335="",D3335=""),"",IF(OR(AND(ISNUMBER(SEARCH("@",A3335))*ISNUMBER(SEARCH(".",A3335,SEARCH("@",A3335))),ISBLANK(D3335)),LEN(D3335)&gt;=8),1,0))</f>
        <v/>
      </c>
      <c r="AM3335" s="13" t="str">
        <f>IF(COUNTBLANK(A3335:AL3335)=30,"",IF(A3335="","User Name Missing",IF(B3335="","First Name Missing",IF(C3335="","Last Name Missing",IF(E3335=0,"Password Short(Min 8 Charcters)",IF(M3335="","Group Missing",IF(U3335="","Security Clearance Missing","Good")))))))</f>
        <v>User Name Missing</v>
      </c>
      <c r="AN3335" s="45" t="str">
        <f>IF(AM3335&lt;&gt;"Good","",A3335&amp;","&amp;C3335&amp;","&amp;B3335&amp;","&amp;D3335&amp;","&amp;M3335&amp;","&amp;T3335&amp;","&amp;U3335&amp;","&amp;V3335&amp;","&amp;W3335&amp;","&amp;X3335&amp;","&amp;IF(Y3335&lt;&gt;"",VLOOKUP(Y3335,'Vlookup''sRef'!$C$3:$D$6,2,FALSE),"")&amp;","&amp;IF(Z3335&lt;&gt;"",VLOOKUP(Z3335,'Vlookup''sRef'!$F$3:$G$4,2,FALSE),"")&amp;","&amp;AA3335&amp;","&amp;AB3335&amp;","&amp;AC3335&amp;","&amp;AD3335&amp;","&amp;AE3335&amp;","&amp;AF3335&amp;","&amp;AG3335&amp;","&amp;AH3335&amp;","&amp;IF(AI3335&lt;&gt;"",VLOOKUP(AI3335,'Vlookup''sRef'!$O$2:$P$101,2,FALSE),"")&amp;","&amp;IF(AJ3335&lt;&gt;"",VLOOKUP(AJ3335,RulesetRef!$A$2:$B$77,2,FALSE),"")&amp;","&amp;AK3335&amp;","&amp;AL3335)</f>
        <v/>
      </c>
    </row>
    <row r="3336" spans="5:40" ht="15.6" customHeight="1">
      <c r="E3336" s="15" t="str">
        <f>IF(AND(A3336="",D3336=""),"",IF(OR(AND(ISNUMBER(SEARCH("@",A3336))*ISNUMBER(SEARCH(".",A3336,SEARCH("@",A3336))),ISBLANK(D3336)),LEN(D3336)&gt;=8),1,0))</f>
        <v/>
      </c>
      <c r="AM3336" s="13" t="str">
        <f>IF(COUNTBLANK(A3336:AL3336)=30,"",IF(A3336="","User Name Missing",IF(B3336="","First Name Missing",IF(C3336="","Last Name Missing",IF(E3336=0,"Password Short(Min 8 Charcters)",IF(M3336="","Group Missing",IF(U3336="","Security Clearance Missing","Good")))))))</f>
        <v>User Name Missing</v>
      </c>
      <c r="AN3336" s="45" t="str">
        <f>IF(AM3336&lt;&gt;"Good","",A3336&amp;","&amp;C3336&amp;","&amp;B3336&amp;","&amp;D3336&amp;","&amp;M3336&amp;","&amp;T3336&amp;","&amp;U3336&amp;","&amp;V3336&amp;","&amp;W3336&amp;","&amp;X3336&amp;","&amp;IF(Y3336&lt;&gt;"",VLOOKUP(Y3336,'Vlookup''sRef'!$C$3:$D$6,2,FALSE),"")&amp;","&amp;IF(Z3336&lt;&gt;"",VLOOKUP(Z3336,'Vlookup''sRef'!$F$3:$G$4,2,FALSE),"")&amp;","&amp;AA3336&amp;","&amp;AB3336&amp;","&amp;AC3336&amp;","&amp;AD3336&amp;","&amp;AE3336&amp;","&amp;AF3336&amp;","&amp;AG3336&amp;","&amp;AH3336&amp;","&amp;IF(AI3336&lt;&gt;"",VLOOKUP(AI3336,'Vlookup''sRef'!$O$2:$P$101,2,FALSE),"")&amp;","&amp;IF(AJ3336&lt;&gt;"",VLOOKUP(AJ3336,RulesetRef!$A$2:$B$77,2,FALSE),"")&amp;","&amp;AK3336&amp;","&amp;AL3336)</f>
        <v/>
      </c>
    </row>
    <row r="3337" spans="5:40" ht="15.6" customHeight="1">
      <c r="E3337" s="15" t="str">
        <f>IF(AND(A3337="",D3337=""),"",IF(OR(AND(ISNUMBER(SEARCH("@",A3337))*ISNUMBER(SEARCH(".",A3337,SEARCH("@",A3337))),ISBLANK(D3337)),LEN(D3337)&gt;=8),1,0))</f>
        <v/>
      </c>
      <c r="AM3337" s="13" t="str">
        <f>IF(COUNTBLANK(A3337:AL3337)=30,"",IF(A3337="","User Name Missing",IF(B3337="","First Name Missing",IF(C3337="","Last Name Missing",IF(E3337=0,"Password Short(Min 8 Charcters)",IF(M3337="","Group Missing",IF(U3337="","Security Clearance Missing","Good")))))))</f>
        <v>User Name Missing</v>
      </c>
      <c r="AN3337" s="45" t="str">
        <f>IF(AM3337&lt;&gt;"Good","",A3337&amp;","&amp;C3337&amp;","&amp;B3337&amp;","&amp;D3337&amp;","&amp;M3337&amp;","&amp;T3337&amp;","&amp;U3337&amp;","&amp;V3337&amp;","&amp;W3337&amp;","&amp;X3337&amp;","&amp;IF(Y3337&lt;&gt;"",VLOOKUP(Y3337,'Vlookup''sRef'!$C$3:$D$6,2,FALSE),"")&amp;","&amp;IF(Z3337&lt;&gt;"",VLOOKUP(Z3337,'Vlookup''sRef'!$F$3:$G$4,2,FALSE),"")&amp;","&amp;AA3337&amp;","&amp;AB3337&amp;","&amp;AC3337&amp;","&amp;AD3337&amp;","&amp;AE3337&amp;","&amp;AF3337&amp;","&amp;AG3337&amp;","&amp;AH3337&amp;","&amp;IF(AI3337&lt;&gt;"",VLOOKUP(AI3337,'Vlookup''sRef'!$O$2:$P$101,2,FALSE),"")&amp;","&amp;IF(AJ3337&lt;&gt;"",VLOOKUP(AJ3337,RulesetRef!$A$2:$B$77,2,FALSE),"")&amp;","&amp;AK3337&amp;","&amp;AL3337)</f>
        <v/>
      </c>
    </row>
    <row r="3338" spans="5:40" ht="15.6" customHeight="1">
      <c r="E3338" s="15" t="str">
        <f>IF(AND(A3338="",D3338=""),"",IF(OR(AND(ISNUMBER(SEARCH("@",A3338))*ISNUMBER(SEARCH(".",A3338,SEARCH("@",A3338))),ISBLANK(D3338)),LEN(D3338)&gt;=8),1,0))</f>
        <v/>
      </c>
      <c r="AM3338" s="13" t="str">
        <f>IF(COUNTBLANK(A3338:AL3338)=30,"",IF(A3338="","User Name Missing",IF(B3338="","First Name Missing",IF(C3338="","Last Name Missing",IF(E3338=0,"Password Short(Min 8 Charcters)",IF(M3338="","Group Missing",IF(U3338="","Security Clearance Missing","Good")))))))</f>
        <v>User Name Missing</v>
      </c>
      <c r="AN3338" s="45" t="str">
        <f>IF(AM3338&lt;&gt;"Good","",A3338&amp;","&amp;C3338&amp;","&amp;B3338&amp;","&amp;D3338&amp;","&amp;M3338&amp;","&amp;T3338&amp;","&amp;U3338&amp;","&amp;V3338&amp;","&amp;W3338&amp;","&amp;X3338&amp;","&amp;IF(Y3338&lt;&gt;"",VLOOKUP(Y3338,'Vlookup''sRef'!$C$3:$D$6,2,FALSE),"")&amp;","&amp;IF(Z3338&lt;&gt;"",VLOOKUP(Z3338,'Vlookup''sRef'!$F$3:$G$4,2,FALSE),"")&amp;","&amp;AA3338&amp;","&amp;AB3338&amp;","&amp;AC3338&amp;","&amp;AD3338&amp;","&amp;AE3338&amp;","&amp;AF3338&amp;","&amp;AG3338&amp;","&amp;AH3338&amp;","&amp;IF(AI3338&lt;&gt;"",VLOOKUP(AI3338,'Vlookup''sRef'!$O$2:$P$101,2,FALSE),"")&amp;","&amp;IF(AJ3338&lt;&gt;"",VLOOKUP(AJ3338,RulesetRef!$A$2:$B$77,2,FALSE),"")&amp;","&amp;AK3338&amp;","&amp;AL3338)</f>
        <v/>
      </c>
    </row>
    <row r="3339" spans="5:40" ht="15.6" customHeight="1">
      <c r="E3339" s="15" t="str">
        <f>IF(AND(A3339="",D3339=""),"",IF(OR(AND(ISNUMBER(SEARCH("@",A3339))*ISNUMBER(SEARCH(".",A3339,SEARCH("@",A3339))),ISBLANK(D3339)),LEN(D3339)&gt;=8),1,0))</f>
        <v/>
      </c>
      <c r="AM3339" s="13" t="str">
        <f>IF(COUNTBLANK(A3339:AL3339)=30,"",IF(A3339="","User Name Missing",IF(B3339="","First Name Missing",IF(C3339="","Last Name Missing",IF(E3339=0,"Password Short(Min 8 Charcters)",IF(M3339="","Group Missing",IF(U3339="","Security Clearance Missing","Good")))))))</f>
        <v>User Name Missing</v>
      </c>
      <c r="AN3339" s="45" t="str">
        <f>IF(AM3339&lt;&gt;"Good","",A3339&amp;","&amp;C3339&amp;","&amp;B3339&amp;","&amp;D3339&amp;","&amp;M3339&amp;","&amp;T3339&amp;","&amp;U3339&amp;","&amp;V3339&amp;","&amp;W3339&amp;","&amp;X3339&amp;","&amp;IF(Y3339&lt;&gt;"",VLOOKUP(Y3339,'Vlookup''sRef'!$C$3:$D$6,2,FALSE),"")&amp;","&amp;IF(Z3339&lt;&gt;"",VLOOKUP(Z3339,'Vlookup''sRef'!$F$3:$G$4,2,FALSE),"")&amp;","&amp;AA3339&amp;","&amp;AB3339&amp;","&amp;AC3339&amp;","&amp;AD3339&amp;","&amp;AE3339&amp;","&amp;AF3339&amp;","&amp;AG3339&amp;","&amp;AH3339&amp;","&amp;IF(AI3339&lt;&gt;"",VLOOKUP(AI3339,'Vlookup''sRef'!$O$2:$P$101,2,FALSE),"")&amp;","&amp;IF(AJ3339&lt;&gt;"",VLOOKUP(AJ3339,RulesetRef!$A$2:$B$77,2,FALSE),"")&amp;","&amp;AK3339&amp;","&amp;AL3339)</f>
        <v/>
      </c>
    </row>
    <row r="3340" spans="5:40" ht="15.6" customHeight="1">
      <c r="E3340" s="15" t="str">
        <f>IF(AND(A3340="",D3340=""),"",IF(OR(AND(ISNUMBER(SEARCH("@",A3340))*ISNUMBER(SEARCH(".",A3340,SEARCH("@",A3340))),ISBLANK(D3340)),LEN(D3340)&gt;=8),1,0))</f>
        <v/>
      </c>
      <c r="AM3340" s="13" t="str">
        <f>IF(COUNTBLANK(A3340:AL3340)=30,"",IF(A3340="","User Name Missing",IF(B3340="","First Name Missing",IF(C3340="","Last Name Missing",IF(E3340=0,"Password Short(Min 8 Charcters)",IF(M3340="","Group Missing",IF(U3340="","Security Clearance Missing","Good")))))))</f>
        <v>User Name Missing</v>
      </c>
      <c r="AN3340" s="45" t="str">
        <f>IF(AM3340&lt;&gt;"Good","",A3340&amp;","&amp;C3340&amp;","&amp;B3340&amp;","&amp;D3340&amp;","&amp;M3340&amp;","&amp;T3340&amp;","&amp;U3340&amp;","&amp;V3340&amp;","&amp;W3340&amp;","&amp;X3340&amp;","&amp;IF(Y3340&lt;&gt;"",VLOOKUP(Y3340,'Vlookup''sRef'!$C$3:$D$6,2,FALSE),"")&amp;","&amp;IF(Z3340&lt;&gt;"",VLOOKUP(Z3340,'Vlookup''sRef'!$F$3:$G$4,2,FALSE),"")&amp;","&amp;AA3340&amp;","&amp;AB3340&amp;","&amp;AC3340&amp;","&amp;AD3340&amp;","&amp;AE3340&amp;","&amp;AF3340&amp;","&amp;AG3340&amp;","&amp;AH3340&amp;","&amp;IF(AI3340&lt;&gt;"",VLOOKUP(AI3340,'Vlookup''sRef'!$O$2:$P$101,2,FALSE),"")&amp;","&amp;IF(AJ3340&lt;&gt;"",VLOOKUP(AJ3340,RulesetRef!$A$2:$B$77,2,FALSE),"")&amp;","&amp;AK3340&amp;","&amp;AL3340)</f>
        <v/>
      </c>
    </row>
    <row r="3341" spans="5:40" ht="15.6" customHeight="1">
      <c r="E3341" s="15" t="str">
        <f>IF(AND(A3341="",D3341=""),"",IF(OR(AND(ISNUMBER(SEARCH("@",A3341))*ISNUMBER(SEARCH(".",A3341,SEARCH("@",A3341))),ISBLANK(D3341)),LEN(D3341)&gt;=8),1,0))</f>
        <v/>
      </c>
      <c r="AM3341" s="13" t="str">
        <f>IF(COUNTBLANK(A3341:AL3341)=30,"",IF(A3341="","User Name Missing",IF(B3341="","First Name Missing",IF(C3341="","Last Name Missing",IF(E3341=0,"Password Short(Min 8 Charcters)",IF(M3341="","Group Missing",IF(U3341="","Security Clearance Missing","Good")))))))</f>
        <v>User Name Missing</v>
      </c>
      <c r="AN3341" s="45" t="str">
        <f>IF(AM3341&lt;&gt;"Good","",A3341&amp;","&amp;C3341&amp;","&amp;B3341&amp;","&amp;D3341&amp;","&amp;M3341&amp;","&amp;T3341&amp;","&amp;U3341&amp;","&amp;V3341&amp;","&amp;W3341&amp;","&amp;X3341&amp;","&amp;IF(Y3341&lt;&gt;"",VLOOKUP(Y3341,'Vlookup''sRef'!$C$3:$D$6,2,FALSE),"")&amp;","&amp;IF(Z3341&lt;&gt;"",VLOOKUP(Z3341,'Vlookup''sRef'!$F$3:$G$4,2,FALSE),"")&amp;","&amp;AA3341&amp;","&amp;AB3341&amp;","&amp;AC3341&amp;","&amp;AD3341&amp;","&amp;AE3341&amp;","&amp;AF3341&amp;","&amp;AG3341&amp;","&amp;AH3341&amp;","&amp;IF(AI3341&lt;&gt;"",VLOOKUP(AI3341,'Vlookup''sRef'!$O$2:$P$101,2,FALSE),"")&amp;","&amp;IF(AJ3341&lt;&gt;"",VLOOKUP(AJ3341,RulesetRef!$A$2:$B$77,2,FALSE),"")&amp;","&amp;AK3341&amp;","&amp;AL3341)</f>
        <v/>
      </c>
    </row>
    <row r="3342" spans="5:40" ht="15.6" customHeight="1">
      <c r="E3342" s="15" t="str">
        <f>IF(AND(A3342="",D3342=""),"",IF(OR(AND(ISNUMBER(SEARCH("@",A3342))*ISNUMBER(SEARCH(".",A3342,SEARCH("@",A3342))),ISBLANK(D3342)),LEN(D3342)&gt;=8),1,0))</f>
        <v/>
      </c>
      <c r="AM3342" s="13" t="str">
        <f>IF(COUNTBLANK(A3342:AL3342)=30,"",IF(A3342="","User Name Missing",IF(B3342="","First Name Missing",IF(C3342="","Last Name Missing",IF(E3342=0,"Password Short(Min 8 Charcters)",IF(M3342="","Group Missing",IF(U3342="","Security Clearance Missing","Good")))))))</f>
        <v>User Name Missing</v>
      </c>
      <c r="AN3342" s="45" t="str">
        <f>IF(AM3342&lt;&gt;"Good","",A3342&amp;","&amp;C3342&amp;","&amp;B3342&amp;","&amp;D3342&amp;","&amp;M3342&amp;","&amp;T3342&amp;","&amp;U3342&amp;","&amp;V3342&amp;","&amp;W3342&amp;","&amp;X3342&amp;","&amp;IF(Y3342&lt;&gt;"",VLOOKUP(Y3342,'Vlookup''sRef'!$C$3:$D$6,2,FALSE),"")&amp;","&amp;IF(Z3342&lt;&gt;"",VLOOKUP(Z3342,'Vlookup''sRef'!$F$3:$G$4,2,FALSE),"")&amp;","&amp;AA3342&amp;","&amp;AB3342&amp;","&amp;AC3342&amp;","&amp;AD3342&amp;","&amp;AE3342&amp;","&amp;AF3342&amp;","&amp;AG3342&amp;","&amp;AH3342&amp;","&amp;IF(AI3342&lt;&gt;"",VLOOKUP(AI3342,'Vlookup''sRef'!$O$2:$P$101,2,FALSE),"")&amp;","&amp;IF(AJ3342&lt;&gt;"",VLOOKUP(AJ3342,RulesetRef!$A$2:$B$77,2,FALSE),"")&amp;","&amp;AK3342&amp;","&amp;AL3342)</f>
        <v/>
      </c>
    </row>
    <row r="3343" spans="5:40" ht="15.6" customHeight="1">
      <c r="E3343" s="15" t="str">
        <f>IF(AND(A3343="",D3343=""),"",IF(OR(AND(ISNUMBER(SEARCH("@",A3343))*ISNUMBER(SEARCH(".",A3343,SEARCH("@",A3343))),ISBLANK(D3343)),LEN(D3343)&gt;=8),1,0))</f>
        <v/>
      </c>
      <c r="AM3343" s="13" t="str">
        <f>IF(COUNTBLANK(A3343:AL3343)=30,"",IF(A3343="","User Name Missing",IF(B3343="","First Name Missing",IF(C3343="","Last Name Missing",IF(E3343=0,"Password Short(Min 8 Charcters)",IF(M3343="","Group Missing",IF(U3343="","Security Clearance Missing","Good")))))))</f>
        <v>User Name Missing</v>
      </c>
      <c r="AN3343" s="45" t="str">
        <f>IF(AM3343&lt;&gt;"Good","",A3343&amp;","&amp;C3343&amp;","&amp;B3343&amp;","&amp;D3343&amp;","&amp;M3343&amp;","&amp;T3343&amp;","&amp;U3343&amp;","&amp;V3343&amp;","&amp;W3343&amp;","&amp;X3343&amp;","&amp;IF(Y3343&lt;&gt;"",VLOOKUP(Y3343,'Vlookup''sRef'!$C$3:$D$6,2,FALSE),"")&amp;","&amp;IF(Z3343&lt;&gt;"",VLOOKUP(Z3343,'Vlookup''sRef'!$F$3:$G$4,2,FALSE),"")&amp;","&amp;AA3343&amp;","&amp;AB3343&amp;","&amp;AC3343&amp;","&amp;AD3343&amp;","&amp;AE3343&amp;","&amp;AF3343&amp;","&amp;AG3343&amp;","&amp;AH3343&amp;","&amp;IF(AI3343&lt;&gt;"",VLOOKUP(AI3343,'Vlookup''sRef'!$O$2:$P$101,2,FALSE),"")&amp;","&amp;IF(AJ3343&lt;&gt;"",VLOOKUP(AJ3343,RulesetRef!$A$2:$B$77,2,FALSE),"")&amp;","&amp;AK3343&amp;","&amp;AL3343)</f>
        <v/>
      </c>
    </row>
    <row r="3344" spans="5:40" ht="15.6" customHeight="1">
      <c r="E3344" s="15" t="str">
        <f>IF(AND(A3344="",D3344=""),"",IF(OR(AND(ISNUMBER(SEARCH("@",A3344))*ISNUMBER(SEARCH(".",A3344,SEARCH("@",A3344))),ISBLANK(D3344)),LEN(D3344)&gt;=8),1,0))</f>
        <v/>
      </c>
      <c r="AM3344" s="13" t="str">
        <f>IF(COUNTBLANK(A3344:AL3344)=30,"",IF(A3344="","User Name Missing",IF(B3344="","First Name Missing",IF(C3344="","Last Name Missing",IF(E3344=0,"Password Short(Min 8 Charcters)",IF(M3344="","Group Missing",IF(U3344="","Security Clearance Missing","Good")))))))</f>
        <v>User Name Missing</v>
      </c>
      <c r="AN3344" s="45" t="str">
        <f>IF(AM3344&lt;&gt;"Good","",A3344&amp;","&amp;C3344&amp;","&amp;B3344&amp;","&amp;D3344&amp;","&amp;M3344&amp;","&amp;T3344&amp;","&amp;U3344&amp;","&amp;V3344&amp;","&amp;W3344&amp;","&amp;X3344&amp;","&amp;IF(Y3344&lt;&gt;"",VLOOKUP(Y3344,'Vlookup''sRef'!$C$3:$D$6,2,FALSE),"")&amp;","&amp;IF(Z3344&lt;&gt;"",VLOOKUP(Z3344,'Vlookup''sRef'!$F$3:$G$4,2,FALSE),"")&amp;","&amp;AA3344&amp;","&amp;AB3344&amp;","&amp;AC3344&amp;","&amp;AD3344&amp;","&amp;AE3344&amp;","&amp;AF3344&amp;","&amp;AG3344&amp;","&amp;AH3344&amp;","&amp;IF(AI3344&lt;&gt;"",VLOOKUP(AI3344,'Vlookup''sRef'!$O$2:$P$101,2,FALSE),"")&amp;","&amp;IF(AJ3344&lt;&gt;"",VLOOKUP(AJ3344,RulesetRef!$A$2:$B$77,2,FALSE),"")&amp;","&amp;AK3344&amp;","&amp;AL3344)</f>
        <v/>
      </c>
    </row>
    <row r="3345" spans="5:40" ht="15.6" customHeight="1">
      <c r="E3345" s="15" t="str">
        <f>IF(AND(A3345="",D3345=""),"",IF(OR(AND(ISNUMBER(SEARCH("@",A3345))*ISNUMBER(SEARCH(".",A3345,SEARCH("@",A3345))),ISBLANK(D3345)),LEN(D3345)&gt;=8),1,0))</f>
        <v/>
      </c>
      <c r="AM3345" s="13" t="str">
        <f>IF(COUNTBLANK(A3345:AL3345)=30,"",IF(A3345="","User Name Missing",IF(B3345="","First Name Missing",IF(C3345="","Last Name Missing",IF(E3345=0,"Password Short(Min 8 Charcters)",IF(M3345="","Group Missing",IF(U3345="","Security Clearance Missing","Good")))))))</f>
        <v>User Name Missing</v>
      </c>
      <c r="AN3345" s="45" t="str">
        <f>IF(AM3345&lt;&gt;"Good","",A3345&amp;","&amp;C3345&amp;","&amp;B3345&amp;","&amp;D3345&amp;","&amp;M3345&amp;","&amp;T3345&amp;","&amp;U3345&amp;","&amp;V3345&amp;","&amp;W3345&amp;","&amp;X3345&amp;","&amp;IF(Y3345&lt;&gt;"",VLOOKUP(Y3345,'Vlookup''sRef'!$C$3:$D$6,2,FALSE),"")&amp;","&amp;IF(Z3345&lt;&gt;"",VLOOKUP(Z3345,'Vlookup''sRef'!$F$3:$G$4,2,FALSE),"")&amp;","&amp;AA3345&amp;","&amp;AB3345&amp;","&amp;AC3345&amp;","&amp;AD3345&amp;","&amp;AE3345&amp;","&amp;AF3345&amp;","&amp;AG3345&amp;","&amp;AH3345&amp;","&amp;IF(AI3345&lt;&gt;"",VLOOKUP(AI3345,'Vlookup''sRef'!$O$2:$P$101,2,FALSE),"")&amp;","&amp;IF(AJ3345&lt;&gt;"",VLOOKUP(AJ3345,RulesetRef!$A$2:$B$77,2,FALSE),"")&amp;","&amp;AK3345&amp;","&amp;AL3345)</f>
        <v/>
      </c>
    </row>
    <row r="3346" spans="5:40" ht="15.6" customHeight="1">
      <c r="E3346" s="15" t="str">
        <f>IF(AND(A3346="",D3346=""),"",IF(OR(AND(ISNUMBER(SEARCH("@",A3346))*ISNUMBER(SEARCH(".",A3346,SEARCH("@",A3346))),ISBLANK(D3346)),LEN(D3346)&gt;=8),1,0))</f>
        <v/>
      </c>
      <c r="AM3346" s="13" t="str">
        <f>IF(COUNTBLANK(A3346:AL3346)=30,"",IF(A3346="","User Name Missing",IF(B3346="","First Name Missing",IF(C3346="","Last Name Missing",IF(E3346=0,"Password Short(Min 8 Charcters)",IF(M3346="","Group Missing",IF(U3346="","Security Clearance Missing","Good")))))))</f>
        <v>User Name Missing</v>
      </c>
      <c r="AN3346" s="45" t="str">
        <f>IF(AM3346&lt;&gt;"Good","",A3346&amp;","&amp;C3346&amp;","&amp;B3346&amp;","&amp;D3346&amp;","&amp;M3346&amp;","&amp;T3346&amp;","&amp;U3346&amp;","&amp;V3346&amp;","&amp;W3346&amp;","&amp;X3346&amp;","&amp;IF(Y3346&lt;&gt;"",VLOOKUP(Y3346,'Vlookup''sRef'!$C$3:$D$6,2,FALSE),"")&amp;","&amp;IF(Z3346&lt;&gt;"",VLOOKUP(Z3346,'Vlookup''sRef'!$F$3:$G$4,2,FALSE),"")&amp;","&amp;AA3346&amp;","&amp;AB3346&amp;","&amp;AC3346&amp;","&amp;AD3346&amp;","&amp;AE3346&amp;","&amp;AF3346&amp;","&amp;AG3346&amp;","&amp;AH3346&amp;","&amp;IF(AI3346&lt;&gt;"",VLOOKUP(AI3346,'Vlookup''sRef'!$O$2:$P$101,2,FALSE),"")&amp;","&amp;IF(AJ3346&lt;&gt;"",VLOOKUP(AJ3346,RulesetRef!$A$2:$B$77,2,FALSE),"")&amp;","&amp;AK3346&amp;","&amp;AL3346)</f>
        <v/>
      </c>
    </row>
    <row r="3347" spans="5:40" ht="15.6" customHeight="1">
      <c r="E3347" s="15" t="str">
        <f>IF(AND(A3347="",D3347=""),"",IF(OR(AND(ISNUMBER(SEARCH("@",A3347))*ISNUMBER(SEARCH(".",A3347,SEARCH("@",A3347))),ISBLANK(D3347)),LEN(D3347)&gt;=8),1,0))</f>
        <v/>
      </c>
      <c r="AM3347" s="13" t="str">
        <f>IF(COUNTBLANK(A3347:AL3347)=30,"",IF(A3347="","User Name Missing",IF(B3347="","First Name Missing",IF(C3347="","Last Name Missing",IF(E3347=0,"Password Short(Min 8 Charcters)",IF(M3347="","Group Missing",IF(U3347="","Security Clearance Missing","Good")))))))</f>
        <v>User Name Missing</v>
      </c>
      <c r="AN3347" s="45" t="str">
        <f>IF(AM3347&lt;&gt;"Good","",A3347&amp;","&amp;C3347&amp;","&amp;B3347&amp;","&amp;D3347&amp;","&amp;M3347&amp;","&amp;T3347&amp;","&amp;U3347&amp;","&amp;V3347&amp;","&amp;W3347&amp;","&amp;X3347&amp;","&amp;IF(Y3347&lt;&gt;"",VLOOKUP(Y3347,'Vlookup''sRef'!$C$3:$D$6,2,FALSE),"")&amp;","&amp;IF(Z3347&lt;&gt;"",VLOOKUP(Z3347,'Vlookup''sRef'!$F$3:$G$4,2,FALSE),"")&amp;","&amp;AA3347&amp;","&amp;AB3347&amp;","&amp;AC3347&amp;","&amp;AD3347&amp;","&amp;AE3347&amp;","&amp;AF3347&amp;","&amp;AG3347&amp;","&amp;AH3347&amp;","&amp;IF(AI3347&lt;&gt;"",VLOOKUP(AI3347,'Vlookup''sRef'!$O$2:$P$101,2,FALSE),"")&amp;","&amp;IF(AJ3347&lt;&gt;"",VLOOKUP(AJ3347,RulesetRef!$A$2:$B$77,2,FALSE),"")&amp;","&amp;AK3347&amp;","&amp;AL3347)</f>
        <v/>
      </c>
    </row>
    <row r="3348" spans="5:40" ht="15.6" customHeight="1">
      <c r="E3348" s="15" t="str">
        <f>IF(AND(A3348="",D3348=""),"",IF(OR(AND(ISNUMBER(SEARCH("@",A3348))*ISNUMBER(SEARCH(".",A3348,SEARCH("@",A3348))),ISBLANK(D3348)),LEN(D3348)&gt;=8),1,0))</f>
        <v/>
      </c>
      <c r="AM3348" s="13" t="str">
        <f>IF(COUNTBLANK(A3348:AL3348)=30,"",IF(A3348="","User Name Missing",IF(B3348="","First Name Missing",IF(C3348="","Last Name Missing",IF(E3348=0,"Password Short(Min 8 Charcters)",IF(M3348="","Group Missing",IF(U3348="","Security Clearance Missing","Good")))))))</f>
        <v>User Name Missing</v>
      </c>
      <c r="AN3348" s="45" t="str">
        <f>IF(AM3348&lt;&gt;"Good","",A3348&amp;","&amp;C3348&amp;","&amp;B3348&amp;","&amp;D3348&amp;","&amp;M3348&amp;","&amp;T3348&amp;","&amp;U3348&amp;","&amp;V3348&amp;","&amp;W3348&amp;","&amp;X3348&amp;","&amp;IF(Y3348&lt;&gt;"",VLOOKUP(Y3348,'Vlookup''sRef'!$C$3:$D$6,2,FALSE),"")&amp;","&amp;IF(Z3348&lt;&gt;"",VLOOKUP(Z3348,'Vlookup''sRef'!$F$3:$G$4,2,FALSE),"")&amp;","&amp;AA3348&amp;","&amp;AB3348&amp;","&amp;AC3348&amp;","&amp;AD3348&amp;","&amp;AE3348&amp;","&amp;AF3348&amp;","&amp;AG3348&amp;","&amp;AH3348&amp;","&amp;IF(AI3348&lt;&gt;"",VLOOKUP(AI3348,'Vlookup''sRef'!$O$2:$P$101,2,FALSE),"")&amp;","&amp;IF(AJ3348&lt;&gt;"",VLOOKUP(AJ3348,RulesetRef!$A$2:$B$77,2,FALSE),"")&amp;","&amp;AK3348&amp;","&amp;AL3348)</f>
        <v/>
      </c>
    </row>
    <row r="3349" spans="5:40" ht="15.6" customHeight="1">
      <c r="E3349" s="15" t="str">
        <f>IF(AND(A3349="",D3349=""),"",IF(OR(AND(ISNUMBER(SEARCH("@",A3349))*ISNUMBER(SEARCH(".",A3349,SEARCH("@",A3349))),ISBLANK(D3349)),LEN(D3349)&gt;=8),1,0))</f>
        <v/>
      </c>
      <c r="AM3349" s="13" t="str">
        <f>IF(COUNTBLANK(A3349:AL3349)=30,"",IF(A3349="","User Name Missing",IF(B3349="","First Name Missing",IF(C3349="","Last Name Missing",IF(E3349=0,"Password Short(Min 8 Charcters)",IF(M3349="","Group Missing",IF(U3349="","Security Clearance Missing","Good")))))))</f>
        <v>User Name Missing</v>
      </c>
      <c r="AN3349" s="45" t="str">
        <f>IF(AM3349&lt;&gt;"Good","",A3349&amp;","&amp;C3349&amp;","&amp;B3349&amp;","&amp;D3349&amp;","&amp;M3349&amp;","&amp;T3349&amp;","&amp;U3349&amp;","&amp;V3349&amp;","&amp;W3349&amp;","&amp;X3349&amp;","&amp;IF(Y3349&lt;&gt;"",VLOOKUP(Y3349,'Vlookup''sRef'!$C$3:$D$6,2,FALSE),"")&amp;","&amp;IF(Z3349&lt;&gt;"",VLOOKUP(Z3349,'Vlookup''sRef'!$F$3:$G$4,2,FALSE),"")&amp;","&amp;AA3349&amp;","&amp;AB3349&amp;","&amp;AC3349&amp;","&amp;AD3349&amp;","&amp;AE3349&amp;","&amp;AF3349&amp;","&amp;AG3349&amp;","&amp;AH3349&amp;","&amp;IF(AI3349&lt;&gt;"",VLOOKUP(AI3349,'Vlookup''sRef'!$O$2:$P$101,2,FALSE),"")&amp;","&amp;IF(AJ3349&lt;&gt;"",VLOOKUP(AJ3349,RulesetRef!$A$2:$B$77,2,FALSE),"")&amp;","&amp;AK3349&amp;","&amp;AL3349)</f>
        <v/>
      </c>
    </row>
    <row r="3350" spans="5:40" ht="15.6" customHeight="1">
      <c r="E3350" s="15" t="str">
        <f>IF(AND(A3350="",D3350=""),"",IF(OR(AND(ISNUMBER(SEARCH("@",A3350))*ISNUMBER(SEARCH(".",A3350,SEARCH("@",A3350))),ISBLANK(D3350)),LEN(D3350)&gt;=8),1,0))</f>
        <v/>
      </c>
      <c r="AM3350" s="13" t="str">
        <f>IF(COUNTBLANK(A3350:AL3350)=30,"",IF(A3350="","User Name Missing",IF(B3350="","First Name Missing",IF(C3350="","Last Name Missing",IF(E3350=0,"Password Short(Min 8 Charcters)",IF(M3350="","Group Missing",IF(U3350="","Security Clearance Missing","Good")))))))</f>
        <v>User Name Missing</v>
      </c>
      <c r="AN3350" s="45" t="str">
        <f>IF(AM3350&lt;&gt;"Good","",A3350&amp;","&amp;C3350&amp;","&amp;B3350&amp;","&amp;D3350&amp;","&amp;M3350&amp;","&amp;T3350&amp;","&amp;U3350&amp;","&amp;V3350&amp;","&amp;W3350&amp;","&amp;X3350&amp;","&amp;IF(Y3350&lt;&gt;"",VLOOKUP(Y3350,'Vlookup''sRef'!$C$3:$D$6,2,FALSE),"")&amp;","&amp;IF(Z3350&lt;&gt;"",VLOOKUP(Z3350,'Vlookup''sRef'!$F$3:$G$4,2,FALSE),"")&amp;","&amp;AA3350&amp;","&amp;AB3350&amp;","&amp;AC3350&amp;","&amp;AD3350&amp;","&amp;AE3350&amp;","&amp;AF3350&amp;","&amp;AG3350&amp;","&amp;AH3350&amp;","&amp;IF(AI3350&lt;&gt;"",VLOOKUP(AI3350,'Vlookup''sRef'!$O$2:$P$101,2,FALSE),"")&amp;","&amp;IF(AJ3350&lt;&gt;"",VLOOKUP(AJ3350,RulesetRef!$A$2:$B$77,2,FALSE),"")&amp;","&amp;AK3350&amp;","&amp;AL3350)</f>
        <v/>
      </c>
    </row>
    <row r="3351" spans="5:40" ht="15.6" customHeight="1">
      <c r="E3351" s="15" t="str">
        <f>IF(AND(A3351="",D3351=""),"",IF(OR(AND(ISNUMBER(SEARCH("@",A3351))*ISNUMBER(SEARCH(".",A3351,SEARCH("@",A3351))),ISBLANK(D3351)),LEN(D3351)&gt;=8),1,0))</f>
        <v/>
      </c>
      <c r="AM3351" s="13" t="str">
        <f>IF(COUNTBLANK(A3351:AL3351)=30,"",IF(A3351="","User Name Missing",IF(B3351="","First Name Missing",IF(C3351="","Last Name Missing",IF(E3351=0,"Password Short(Min 8 Charcters)",IF(M3351="","Group Missing",IF(U3351="","Security Clearance Missing","Good")))))))</f>
        <v>User Name Missing</v>
      </c>
      <c r="AN3351" s="45" t="str">
        <f>IF(AM3351&lt;&gt;"Good","",A3351&amp;","&amp;C3351&amp;","&amp;B3351&amp;","&amp;D3351&amp;","&amp;M3351&amp;","&amp;T3351&amp;","&amp;U3351&amp;","&amp;V3351&amp;","&amp;W3351&amp;","&amp;X3351&amp;","&amp;IF(Y3351&lt;&gt;"",VLOOKUP(Y3351,'Vlookup''sRef'!$C$3:$D$6,2,FALSE),"")&amp;","&amp;IF(Z3351&lt;&gt;"",VLOOKUP(Z3351,'Vlookup''sRef'!$F$3:$G$4,2,FALSE),"")&amp;","&amp;AA3351&amp;","&amp;AB3351&amp;","&amp;AC3351&amp;","&amp;AD3351&amp;","&amp;AE3351&amp;","&amp;AF3351&amp;","&amp;AG3351&amp;","&amp;AH3351&amp;","&amp;IF(AI3351&lt;&gt;"",VLOOKUP(AI3351,'Vlookup''sRef'!$O$2:$P$101,2,FALSE),"")&amp;","&amp;IF(AJ3351&lt;&gt;"",VLOOKUP(AJ3351,RulesetRef!$A$2:$B$77,2,FALSE),"")&amp;","&amp;AK3351&amp;","&amp;AL3351)</f>
        <v/>
      </c>
    </row>
    <row r="3352" spans="5:40" ht="15.6" customHeight="1">
      <c r="E3352" s="15" t="str">
        <f>IF(AND(A3352="",D3352=""),"",IF(OR(AND(ISNUMBER(SEARCH("@",A3352))*ISNUMBER(SEARCH(".",A3352,SEARCH("@",A3352))),ISBLANK(D3352)),LEN(D3352)&gt;=8),1,0))</f>
        <v/>
      </c>
      <c r="AM3352" s="13" t="str">
        <f>IF(COUNTBLANK(A3352:AL3352)=30,"",IF(A3352="","User Name Missing",IF(B3352="","First Name Missing",IF(C3352="","Last Name Missing",IF(E3352=0,"Password Short(Min 8 Charcters)",IF(M3352="","Group Missing",IF(U3352="","Security Clearance Missing","Good")))))))</f>
        <v>User Name Missing</v>
      </c>
      <c r="AN3352" s="45" t="str">
        <f>IF(AM3352&lt;&gt;"Good","",A3352&amp;","&amp;C3352&amp;","&amp;B3352&amp;","&amp;D3352&amp;","&amp;M3352&amp;","&amp;T3352&amp;","&amp;U3352&amp;","&amp;V3352&amp;","&amp;W3352&amp;","&amp;X3352&amp;","&amp;IF(Y3352&lt;&gt;"",VLOOKUP(Y3352,'Vlookup''sRef'!$C$3:$D$6,2,FALSE),"")&amp;","&amp;IF(Z3352&lt;&gt;"",VLOOKUP(Z3352,'Vlookup''sRef'!$F$3:$G$4,2,FALSE),"")&amp;","&amp;AA3352&amp;","&amp;AB3352&amp;","&amp;AC3352&amp;","&amp;AD3352&amp;","&amp;AE3352&amp;","&amp;AF3352&amp;","&amp;AG3352&amp;","&amp;AH3352&amp;","&amp;IF(AI3352&lt;&gt;"",VLOOKUP(AI3352,'Vlookup''sRef'!$O$2:$P$101,2,FALSE),"")&amp;","&amp;IF(AJ3352&lt;&gt;"",VLOOKUP(AJ3352,RulesetRef!$A$2:$B$77,2,FALSE),"")&amp;","&amp;AK3352&amp;","&amp;AL3352)</f>
        <v/>
      </c>
    </row>
    <row r="3353" spans="5:40" ht="15.6" customHeight="1">
      <c r="E3353" s="15" t="str">
        <f>IF(AND(A3353="",D3353=""),"",IF(OR(AND(ISNUMBER(SEARCH("@",A3353))*ISNUMBER(SEARCH(".",A3353,SEARCH("@",A3353))),ISBLANK(D3353)),LEN(D3353)&gt;=8),1,0))</f>
        <v/>
      </c>
      <c r="AM3353" s="13" t="str">
        <f>IF(COUNTBLANK(A3353:AL3353)=30,"",IF(A3353="","User Name Missing",IF(B3353="","First Name Missing",IF(C3353="","Last Name Missing",IF(E3353=0,"Password Short(Min 8 Charcters)",IF(M3353="","Group Missing",IF(U3353="","Security Clearance Missing","Good")))))))</f>
        <v>User Name Missing</v>
      </c>
      <c r="AN3353" s="45" t="str">
        <f>IF(AM3353&lt;&gt;"Good","",A3353&amp;","&amp;C3353&amp;","&amp;B3353&amp;","&amp;D3353&amp;","&amp;M3353&amp;","&amp;T3353&amp;","&amp;U3353&amp;","&amp;V3353&amp;","&amp;W3353&amp;","&amp;X3353&amp;","&amp;IF(Y3353&lt;&gt;"",VLOOKUP(Y3353,'Vlookup''sRef'!$C$3:$D$6,2,FALSE),"")&amp;","&amp;IF(Z3353&lt;&gt;"",VLOOKUP(Z3353,'Vlookup''sRef'!$F$3:$G$4,2,FALSE),"")&amp;","&amp;AA3353&amp;","&amp;AB3353&amp;","&amp;AC3353&amp;","&amp;AD3353&amp;","&amp;AE3353&amp;","&amp;AF3353&amp;","&amp;AG3353&amp;","&amp;AH3353&amp;","&amp;IF(AI3353&lt;&gt;"",VLOOKUP(AI3353,'Vlookup''sRef'!$O$2:$P$101,2,FALSE),"")&amp;","&amp;IF(AJ3353&lt;&gt;"",VLOOKUP(AJ3353,RulesetRef!$A$2:$B$77,2,FALSE),"")&amp;","&amp;AK3353&amp;","&amp;AL3353)</f>
        <v/>
      </c>
    </row>
    <row r="3354" spans="5:40" ht="15.6" customHeight="1">
      <c r="E3354" s="15" t="str">
        <f>IF(AND(A3354="",D3354=""),"",IF(OR(AND(ISNUMBER(SEARCH("@",A3354))*ISNUMBER(SEARCH(".",A3354,SEARCH("@",A3354))),ISBLANK(D3354)),LEN(D3354)&gt;=8),1,0))</f>
        <v/>
      </c>
      <c r="AM3354" s="13" t="str">
        <f>IF(COUNTBLANK(A3354:AL3354)=30,"",IF(A3354="","User Name Missing",IF(B3354="","First Name Missing",IF(C3354="","Last Name Missing",IF(E3354=0,"Password Short(Min 8 Charcters)",IF(M3354="","Group Missing",IF(U3354="","Security Clearance Missing","Good")))))))</f>
        <v>User Name Missing</v>
      </c>
      <c r="AN3354" s="45" t="str">
        <f>IF(AM3354&lt;&gt;"Good","",A3354&amp;","&amp;C3354&amp;","&amp;B3354&amp;","&amp;D3354&amp;","&amp;M3354&amp;","&amp;T3354&amp;","&amp;U3354&amp;","&amp;V3354&amp;","&amp;W3354&amp;","&amp;X3354&amp;","&amp;IF(Y3354&lt;&gt;"",VLOOKUP(Y3354,'Vlookup''sRef'!$C$3:$D$6,2,FALSE),"")&amp;","&amp;IF(Z3354&lt;&gt;"",VLOOKUP(Z3354,'Vlookup''sRef'!$F$3:$G$4,2,FALSE),"")&amp;","&amp;AA3354&amp;","&amp;AB3354&amp;","&amp;AC3354&amp;","&amp;AD3354&amp;","&amp;AE3354&amp;","&amp;AF3354&amp;","&amp;AG3354&amp;","&amp;AH3354&amp;","&amp;IF(AI3354&lt;&gt;"",VLOOKUP(AI3354,'Vlookup''sRef'!$O$2:$P$101,2,FALSE),"")&amp;","&amp;IF(AJ3354&lt;&gt;"",VLOOKUP(AJ3354,RulesetRef!$A$2:$B$77,2,FALSE),"")&amp;","&amp;AK3354&amp;","&amp;AL3354)</f>
        <v/>
      </c>
    </row>
    <row r="3355" spans="5:40" ht="15.6" customHeight="1">
      <c r="E3355" s="15" t="str">
        <f>IF(AND(A3355="",D3355=""),"",IF(OR(AND(ISNUMBER(SEARCH("@",A3355))*ISNUMBER(SEARCH(".",A3355,SEARCH("@",A3355))),ISBLANK(D3355)),LEN(D3355)&gt;=8),1,0))</f>
        <v/>
      </c>
      <c r="AM3355" s="13" t="str">
        <f>IF(COUNTBLANK(A3355:AL3355)=30,"",IF(A3355="","User Name Missing",IF(B3355="","First Name Missing",IF(C3355="","Last Name Missing",IF(E3355=0,"Password Short(Min 8 Charcters)",IF(M3355="","Group Missing",IF(U3355="","Security Clearance Missing","Good")))))))</f>
        <v>User Name Missing</v>
      </c>
      <c r="AN3355" s="45" t="str">
        <f>IF(AM3355&lt;&gt;"Good","",A3355&amp;","&amp;C3355&amp;","&amp;B3355&amp;","&amp;D3355&amp;","&amp;M3355&amp;","&amp;T3355&amp;","&amp;U3355&amp;","&amp;V3355&amp;","&amp;W3355&amp;","&amp;X3355&amp;","&amp;IF(Y3355&lt;&gt;"",VLOOKUP(Y3355,'Vlookup''sRef'!$C$3:$D$6,2,FALSE),"")&amp;","&amp;IF(Z3355&lt;&gt;"",VLOOKUP(Z3355,'Vlookup''sRef'!$F$3:$G$4,2,FALSE),"")&amp;","&amp;AA3355&amp;","&amp;AB3355&amp;","&amp;AC3355&amp;","&amp;AD3355&amp;","&amp;AE3355&amp;","&amp;AF3355&amp;","&amp;AG3355&amp;","&amp;AH3355&amp;","&amp;IF(AI3355&lt;&gt;"",VLOOKUP(AI3355,'Vlookup''sRef'!$O$2:$P$101,2,FALSE),"")&amp;","&amp;IF(AJ3355&lt;&gt;"",VLOOKUP(AJ3355,RulesetRef!$A$2:$B$77,2,FALSE),"")&amp;","&amp;AK3355&amp;","&amp;AL3355)</f>
        <v/>
      </c>
    </row>
    <row r="3356" spans="5:40" ht="15.6" customHeight="1">
      <c r="E3356" s="15" t="str">
        <f>IF(AND(A3356="",D3356=""),"",IF(OR(AND(ISNUMBER(SEARCH("@",A3356))*ISNUMBER(SEARCH(".",A3356,SEARCH("@",A3356))),ISBLANK(D3356)),LEN(D3356)&gt;=8),1,0))</f>
        <v/>
      </c>
      <c r="AM3356" s="13" t="str">
        <f>IF(COUNTBLANK(A3356:AL3356)=30,"",IF(A3356="","User Name Missing",IF(B3356="","First Name Missing",IF(C3356="","Last Name Missing",IF(E3356=0,"Password Short(Min 8 Charcters)",IF(M3356="","Group Missing",IF(U3356="","Security Clearance Missing","Good")))))))</f>
        <v>User Name Missing</v>
      </c>
      <c r="AN3356" s="45" t="str">
        <f>IF(AM3356&lt;&gt;"Good","",A3356&amp;","&amp;C3356&amp;","&amp;B3356&amp;","&amp;D3356&amp;","&amp;M3356&amp;","&amp;T3356&amp;","&amp;U3356&amp;","&amp;V3356&amp;","&amp;W3356&amp;","&amp;X3356&amp;","&amp;IF(Y3356&lt;&gt;"",VLOOKUP(Y3356,'Vlookup''sRef'!$C$3:$D$6,2,FALSE),"")&amp;","&amp;IF(Z3356&lt;&gt;"",VLOOKUP(Z3356,'Vlookup''sRef'!$F$3:$G$4,2,FALSE),"")&amp;","&amp;AA3356&amp;","&amp;AB3356&amp;","&amp;AC3356&amp;","&amp;AD3356&amp;","&amp;AE3356&amp;","&amp;AF3356&amp;","&amp;AG3356&amp;","&amp;AH3356&amp;","&amp;IF(AI3356&lt;&gt;"",VLOOKUP(AI3356,'Vlookup''sRef'!$O$2:$P$101,2,FALSE),"")&amp;","&amp;IF(AJ3356&lt;&gt;"",VLOOKUP(AJ3356,RulesetRef!$A$2:$B$77,2,FALSE),"")&amp;","&amp;AK3356&amp;","&amp;AL3356)</f>
        <v/>
      </c>
    </row>
    <row r="3357" spans="5:40" ht="15.6" customHeight="1">
      <c r="E3357" s="15" t="str">
        <f>IF(AND(A3357="",D3357=""),"",IF(OR(AND(ISNUMBER(SEARCH("@",A3357))*ISNUMBER(SEARCH(".",A3357,SEARCH("@",A3357))),ISBLANK(D3357)),LEN(D3357)&gt;=8),1,0))</f>
        <v/>
      </c>
      <c r="AM3357" s="13" t="str">
        <f>IF(COUNTBLANK(A3357:AL3357)=30,"",IF(A3357="","User Name Missing",IF(B3357="","First Name Missing",IF(C3357="","Last Name Missing",IF(E3357=0,"Password Short(Min 8 Charcters)",IF(M3357="","Group Missing",IF(U3357="","Security Clearance Missing","Good")))))))</f>
        <v>User Name Missing</v>
      </c>
      <c r="AN3357" s="45" t="str">
        <f>IF(AM3357&lt;&gt;"Good","",A3357&amp;","&amp;C3357&amp;","&amp;B3357&amp;","&amp;D3357&amp;","&amp;M3357&amp;","&amp;T3357&amp;","&amp;U3357&amp;","&amp;V3357&amp;","&amp;W3357&amp;","&amp;X3357&amp;","&amp;IF(Y3357&lt;&gt;"",VLOOKUP(Y3357,'Vlookup''sRef'!$C$3:$D$6,2,FALSE),"")&amp;","&amp;IF(Z3357&lt;&gt;"",VLOOKUP(Z3357,'Vlookup''sRef'!$F$3:$G$4,2,FALSE),"")&amp;","&amp;AA3357&amp;","&amp;AB3357&amp;","&amp;AC3357&amp;","&amp;AD3357&amp;","&amp;AE3357&amp;","&amp;AF3357&amp;","&amp;AG3357&amp;","&amp;AH3357&amp;","&amp;IF(AI3357&lt;&gt;"",VLOOKUP(AI3357,'Vlookup''sRef'!$O$2:$P$101,2,FALSE),"")&amp;","&amp;IF(AJ3357&lt;&gt;"",VLOOKUP(AJ3357,RulesetRef!$A$2:$B$77,2,FALSE),"")&amp;","&amp;AK3357&amp;","&amp;AL3357)</f>
        <v/>
      </c>
    </row>
    <row r="3358" spans="5:40" ht="15.6" customHeight="1">
      <c r="E3358" s="15" t="str">
        <f>IF(AND(A3358="",D3358=""),"",IF(OR(AND(ISNUMBER(SEARCH("@",A3358))*ISNUMBER(SEARCH(".",A3358,SEARCH("@",A3358))),ISBLANK(D3358)),LEN(D3358)&gt;=8),1,0))</f>
        <v/>
      </c>
      <c r="AM3358" s="13" t="str">
        <f>IF(COUNTBLANK(A3358:AL3358)=30,"",IF(A3358="","User Name Missing",IF(B3358="","First Name Missing",IF(C3358="","Last Name Missing",IF(E3358=0,"Password Short(Min 8 Charcters)",IF(M3358="","Group Missing",IF(U3358="","Security Clearance Missing","Good")))))))</f>
        <v>User Name Missing</v>
      </c>
      <c r="AN3358" s="45" t="str">
        <f>IF(AM3358&lt;&gt;"Good","",A3358&amp;","&amp;C3358&amp;","&amp;B3358&amp;","&amp;D3358&amp;","&amp;M3358&amp;","&amp;T3358&amp;","&amp;U3358&amp;","&amp;V3358&amp;","&amp;W3358&amp;","&amp;X3358&amp;","&amp;IF(Y3358&lt;&gt;"",VLOOKUP(Y3358,'Vlookup''sRef'!$C$3:$D$6,2,FALSE),"")&amp;","&amp;IF(Z3358&lt;&gt;"",VLOOKUP(Z3358,'Vlookup''sRef'!$F$3:$G$4,2,FALSE),"")&amp;","&amp;AA3358&amp;","&amp;AB3358&amp;","&amp;AC3358&amp;","&amp;AD3358&amp;","&amp;AE3358&amp;","&amp;AF3358&amp;","&amp;AG3358&amp;","&amp;AH3358&amp;","&amp;IF(AI3358&lt;&gt;"",VLOOKUP(AI3358,'Vlookup''sRef'!$O$2:$P$101,2,FALSE),"")&amp;","&amp;IF(AJ3358&lt;&gt;"",VLOOKUP(AJ3358,RulesetRef!$A$2:$B$77,2,FALSE),"")&amp;","&amp;AK3358&amp;","&amp;AL3358)</f>
        <v/>
      </c>
    </row>
    <row r="3359" spans="5:40" ht="15.6" customHeight="1">
      <c r="E3359" s="15" t="str">
        <f>IF(AND(A3359="",D3359=""),"",IF(OR(AND(ISNUMBER(SEARCH("@",A3359))*ISNUMBER(SEARCH(".",A3359,SEARCH("@",A3359))),ISBLANK(D3359)),LEN(D3359)&gt;=8),1,0))</f>
        <v/>
      </c>
      <c r="AM3359" s="13" t="str">
        <f>IF(COUNTBLANK(A3359:AL3359)=30,"",IF(A3359="","User Name Missing",IF(B3359="","First Name Missing",IF(C3359="","Last Name Missing",IF(E3359=0,"Password Short(Min 8 Charcters)",IF(M3359="","Group Missing",IF(U3359="","Security Clearance Missing","Good")))))))</f>
        <v>User Name Missing</v>
      </c>
      <c r="AN3359" s="45" t="str">
        <f>IF(AM3359&lt;&gt;"Good","",A3359&amp;","&amp;C3359&amp;","&amp;B3359&amp;","&amp;D3359&amp;","&amp;M3359&amp;","&amp;T3359&amp;","&amp;U3359&amp;","&amp;V3359&amp;","&amp;W3359&amp;","&amp;X3359&amp;","&amp;IF(Y3359&lt;&gt;"",VLOOKUP(Y3359,'Vlookup''sRef'!$C$3:$D$6,2,FALSE),"")&amp;","&amp;IF(Z3359&lt;&gt;"",VLOOKUP(Z3359,'Vlookup''sRef'!$F$3:$G$4,2,FALSE),"")&amp;","&amp;AA3359&amp;","&amp;AB3359&amp;","&amp;AC3359&amp;","&amp;AD3359&amp;","&amp;AE3359&amp;","&amp;AF3359&amp;","&amp;AG3359&amp;","&amp;AH3359&amp;","&amp;IF(AI3359&lt;&gt;"",VLOOKUP(AI3359,'Vlookup''sRef'!$O$2:$P$101,2,FALSE),"")&amp;","&amp;IF(AJ3359&lt;&gt;"",VLOOKUP(AJ3359,RulesetRef!$A$2:$B$77,2,FALSE),"")&amp;","&amp;AK3359&amp;","&amp;AL3359)</f>
        <v/>
      </c>
    </row>
    <row r="3360" spans="5:40" ht="15.6" customHeight="1">
      <c r="E3360" s="15" t="str">
        <f>IF(AND(A3360="",D3360=""),"",IF(OR(AND(ISNUMBER(SEARCH("@",A3360))*ISNUMBER(SEARCH(".",A3360,SEARCH("@",A3360))),ISBLANK(D3360)),LEN(D3360)&gt;=8),1,0))</f>
        <v/>
      </c>
      <c r="AM3360" s="13" t="str">
        <f>IF(COUNTBLANK(A3360:AL3360)=30,"",IF(A3360="","User Name Missing",IF(B3360="","First Name Missing",IF(C3360="","Last Name Missing",IF(E3360=0,"Password Short(Min 8 Charcters)",IF(M3360="","Group Missing",IF(U3360="","Security Clearance Missing","Good")))))))</f>
        <v>User Name Missing</v>
      </c>
      <c r="AN3360" s="45" t="str">
        <f>IF(AM3360&lt;&gt;"Good","",A3360&amp;","&amp;C3360&amp;","&amp;B3360&amp;","&amp;D3360&amp;","&amp;M3360&amp;","&amp;T3360&amp;","&amp;U3360&amp;","&amp;V3360&amp;","&amp;W3360&amp;","&amp;X3360&amp;","&amp;IF(Y3360&lt;&gt;"",VLOOKUP(Y3360,'Vlookup''sRef'!$C$3:$D$6,2,FALSE),"")&amp;","&amp;IF(Z3360&lt;&gt;"",VLOOKUP(Z3360,'Vlookup''sRef'!$F$3:$G$4,2,FALSE),"")&amp;","&amp;AA3360&amp;","&amp;AB3360&amp;","&amp;AC3360&amp;","&amp;AD3360&amp;","&amp;AE3360&amp;","&amp;AF3360&amp;","&amp;AG3360&amp;","&amp;AH3360&amp;","&amp;IF(AI3360&lt;&gt;"",VLOOKUP(AI3360,'Vlookup''sRef'!$O$2:$P$101,2,FALSE),"")&amp;","&amp;IF(AJ3360&lt;&gt;"",VLOOKUP(AJ3360,RulesetRef!$A$2:$B$77,2,FALSE),"")&amp;","&amp;AK3360&amp;","&amp;AL3360)</f>
        <v/>
      </c>
    </row>
    <row r="3361" spans="5:40" ht="15.6" customHeight="1">
      <c r="E3361" s="15" t="str">
        <f>IF(AND(A3361="",D3361=""),"",IF(OR(AND(ISNUMBER(SEARCH("@",A3361))*ISNUMBER(SEARCH(".",A3361,SEARCH("@",A3361))),ISBLANK(D3361)),LEN(D3361)&gt;=8),1,0))</f>
        <v/>
      </c>
      <c r="AM3361" s="13" t="str">
        <f>IF(COUNTBLANK(A3361:AL3361)=30,"",IF(A3361="","User Name Missing",IF(B3361="","First Name Missing",IF(C3361="","Last Name Missing",IF(E3361=0,"Password Short(Min 8 Charcters)",IF(M3361="","Group Missing",IF(U3361="","Security Clearance Missing","Good")))))))</f>
        <v>User Name Missing</v>
      </c>
      <c r="AN3361" s="45" t="str">
        <f>IF(AM3361&lt;&gt;"Good","",A3361&amp;","&amp;C3361&amp;","&amp;B3361&amp;","&amp;D3361&amp;","&amp;M3361&amp;","&amp;T3361&amp;","&amp;U3361&amp;","&amp;V3361&amp;","&amp;W3361&amp;","&amp;X3361&amp;","&amp;IF(Y3361&lt;&gt;"",VLOOKUP(Y3361,'Vlookup''sRef'!$C$3:$D$6,2,FALSE),"")&amp;","&amp;IF(Z3361&lt;&gt;"",VLOOKUP(Z3361,'Vlookup''sRef'!$F$3:$G$4,2,FALSE),"")&amp;","&amp;AA3361&amp;","&amp;AB3361&amp;","&amp;AC3361&amp;","&amp;AD3361&amp;","&amp;AE3361&amp;","&amp;AF3361&amp;","&amp;AG3361&amp;","&amp;AH3361&amp;","&amp;IF(AI3361&lt;&gt;"",VLOOKUP(AI3361,'Vlookup''sRef'!$O$2:$P$101,2,FALSE),"")&amp;","&amp;IF(AJ3361&lt;&gt;"",VLOOKUP(AJ3361,RulesetRef!$A$2:$B$77,2,FALSE),"")&amp;","&amp;AK3361&amp;","&amp;AL3361)</f>
        <v/>
      </c>
    </row>
    <row r="3362" spans="5:40" ht="15.6" customHeight="1">
      <c r="E3362" s="15" t="str">
        <f>IF(AND(A3362="",D3362=""),"",IF(OR(AND(ISNUMBER(SEARCH("@",A3362))*ISNUMBER(SEARCH(".",A3362,SEARCH("@",A3362))),ISBLANK(D3362)),LEN(D3362)&gt;=8),1,0))</f>
        <v/>
      </c>
      <c r="AM3362" s="13" t="str">
        <f>IF(COUNTBLANK(A3362:AL3362)=30,"",IF(A3362="","User Name Missing",IF(B3362="","First Name Missing",IF(C3362="","Last Name Missing",IF(E3362=0,"Password Short(Min 8 Charcters)",IF(M3362="","Group Missing",IF(U3362="","Security Clearance Missing","Good")))))))</f>
        <v>User Name Missing</v>
      </c>
      <c r="AN3362" s="45" t="str">
        <f>IF(AM3362&lt;&gt;"Good","",A3362&amp;","&amp;C3362&amp;","&amp;B3362&amp;","&amp;D3362&amp;","&amp;M3362&amp;","&amp;T3362&amp;","&amp;U3362&amp;","&amp;V3362&amp;","&amp;W3362&amp;","&amp;X3362&amp;","&amp;IF(Y3362&lt;&gt;"",VLOOKUP(Y3362,'Vlookup''sRef'!$C$3:$D$6,2,FALSE),"")&amp;","&amp;IF(Z3362&lt;&gt;"",VLOOKUP(Z3362,'Vlookup''sRef'!$F$3:$G$4,2,FALSE),"")&amp;","&amp;AA3362&amp;","&amp;AB3362&amp;","&amp;AC3362&amp;","&amp;AD3362&amp;","&amp;AE3362&amp;","&amp;AF3362&amp;","&amp;AG3362&amp;","&amp;AH3362&amp;","&amp;IF(AI3362&lt;&gt;"",VLOOKUP(AI3362,'Vlookup''sRef'!$O$2:$P$101,2,FALSE),"")&amp;","&amp;IF(AJ3362&lt;&gt;"",VLOOKUP(AJ3362,RulesetRef!$A$2:$B$77,2,FALSE),"")&amp;","&amp;AK3362&amp;","&amp;AL3362)</f>
        <v/>
      </c>
    </row>
    <row r="3363" spans="5:40" ht="15.6" customHeight="1">
      <c r="E3363" s="15" t="str">
        <f>IF(AND(A3363="",D3363=""),"",IF(OR(AND(ISNUMBER(SEARCH("@",A3363))*ISNUMBER(SEARCH(".",A3363,SEARCH("@",A3363))),ISBLANK(D3363)),LEN(D3363)&gt;=8),1,0))</f>
        <v/>
      </c>
      <c r="AM3363" s="13" t="str">
        <f>IF(COUNTBLANK(A3363:AL3363)=30,"",IF(A3363="","User Name Missing",IF(B3363="","First Name Missing",IF(C3363="","Last Name Missing",IF(E3363=0,"Password Short(Min 8 Charcters)",IF(M3363="","Group Missing",IF(U3363="","Security Clearance Missing","Good")))))))</f>
        <v>User Name Missing</v>
      </c>
      <c r="AN3363" s="45" t="str">
        <f>IF(AM3363&lt;&gt;"Good","",A3363&amp;","&amp;C3363&amp;","&amp;B3363&amp;","&amp;D3363&amp;","&amp;M3363&amp;","&amp;T3363&amp;","&amp;U3363&amp;","&amp;V3363&amp;","&amp;W3363&amp;","&amp;X3363&amp;","&amp;IF(Y3363&lt;&gt;"",VLOOKUP(Y3363,'Vlookup''sRef'!$C$3:$D$6,2,FALSE),"")&amp;","&amp;IF(Z3363&lt;&gt;"",VLOOKUP(Z3363,'Vlookup''sRef'!$F$3:$G$4,2,FALSE),"")&amp;","&amp;AA3363&amp;","&amp;AB3363&amp;","&amp;AC3363&amp;","&amp;AD3363&amp;","&amp;AE3363&amp;","&amp;AF3363&amp;","&amp;AG3363&amp;","&amp;AH3363&amp;","&amp;IF(AI3363&lt;&gt;"",VLOOKUP(AI3363,'Vlookup''sRef'!$O$2:$P$101,2,FALSE),"")&amp;","&amp;IF(AJ3363&lt;&gt;"",VLOOKUP(AJ3363,RulesetRef!$A$2:$B$77,2,FALSE),"")&amp;","&amp;AK3363&amp;","&amp;AL3363)</f>
        <v/>
      </c>
    </row>
    <row r="3364" spans="5:40" ht="15.6" customHeight="1">
      <c r="E3364" s="15" t="str">
        <f>IF(AND(A3364="",D3364=""),"",IF(OR(AND(ISNUMBER(SEARCH("@",A3364))*ISNUMBER(SEARCH(".",A3364,SEARCH("@",A3364))),ISBLANK(D3364)),LEN(D3364)&gt;=8),1,0))</f>
        <v/>
      </c>
      <c r="AM3364" s="13" t="str">
        <f>IF(COUNTBLANK(A3364:AL3364)=30,"",IF(A3364="","User Name Missing",IF(B3364="","First Name Missing",IF(C3364="","Last Name Missing",IF(E3364=0,"Password Short(Min 8 Charcters)",IF(M3364="","Group Missing",IF(U3364="","Security Clearance Missing","Good")))))))</f>
        <v>User Name Missing</v>
      </c>
      <c r="AN3364" s="45" t="str">
        <f>IF(AM3364&lt;&gt;"Good","",A3364&amp;","&amp;C3364&amp;","&amp;B3364&amp;","&amp;D3364&amp;","&amp;M3364&amp;","&amp;T3364&amp;","&amp;U3364&amp;","&amp;V3364&amp;","&amp;W3364&amp;","&amp;X3364&amp;","&amp;IF(Y3364&lt;&gt;"",VLOOKUP(Y3364,'Vlookup''sRef'!$C$3:$D$6,2,FALSE),"")&amp;","&amp;IF(Z3364&lt;&gt;"",VLOOKUP(Z3364,'Vlookup''sRef'!$F$3:$G$4,2,FALSE),"")&amp;","&amp;AA3364&amp;","&amp;AB3364&amp;","&amp;AC3364&amp;","&amp;AD3364&amp;","&amp;AE3364&amp;","&amp;AF3364&amp;","&amp;AG3364&amp;","&amp;AH3364&amp;","&amp;IF(AI3364&lt;&gt;"",VLOOKUP(AI3364,'Vlookup''sRef'!$O$2:$P$101,2,FALSE),"")&amp;","&amp;IF(AJ3364&lt;&gt;"",VLOOKUP(AJ3364,RulesetRef!$A$2:$B$77,2,FALSE),"")&amp;","&amp;AK3364&amp;","&amp;AL3364)</f>
        <v/>
      </c>
    </row>
    <row r="3365" spans="5:40" ht="15.6" customHeight="1">
      <c r="E3365" s="15" t="str">
        <f>IF(AND(A3365="",D3365=""),"",IF(OR(AND(ISNUMBER(SEARCH("@",A3365))*ISNUMBER(SEARCH(".",A3365,SEARCH("@",A3365))),ISBLANK(D3365)),LEN(D3365)&gt;=8),1,0))</f>
        <v/>
      </c>
      <c r="AM3365" s="13" t="str">
        <f>IF(COUNTBLANK(A3365:AL3365)=30,"",IF(A3365="","User Name Missing",IF(B3365="","First Name Missing",IF(C3365="","Last Name Missing",IF(E3365=0,"Password Short(Min 8 Charcters)",IF(M3365="","Group Missing",IF(U3365="","Security Clearance Missing","Good")))))))</f>
        <v>User Name Missing</v>
      </c>
      <c r="AN3365" s="45" t="str">
        <f>IF(AM3365&lt;&gt;"Good","",A3365&amp;","&amp;C3365&amp;","&amp;B3365&amp;","&amp;D3365&amp;","&amp;M3365&amp;","&amp;T3365&amp;","&amp;U3365&amp;","&amp;V3365&amp;","&amp;W3365&amp;","&amp;X3365&amp;","&amp;IF(Y3365&lt;&gt;"",VLOOKUP(Y3365,'Vlookup''sRef'!$C$3:$D$6,2,FALSE),"")&amp;","&amp;IF(Z3365&lt;&gt;"",VLOOKUP(Z3365,'Vlookup''sRef'!$F$3:$G$4,2,FALSE),"")&amp;","&amp;AA3365&amp;","&amp;AB3365&amp;","&amp;AC3365&amp;","&amp;AD3365&amp;","&amp;AE3365&amp;","&amp;AF3365&amp;","&amp;AG3365&amp;","&amp;AH3365&amp;","&amp;IF(AI3365&lt;&gt;"",VLOOKUP(AI3365,'Vlookup''sRef'!$O$2:$P$101,2,FALSE),"")&amp;","&amp;IF(AJ3365&lt;&gt;"",VLOOKUP(AJ3365,RulesetRef!$A$2:$B$77,2,FALSE),"")&amp;","&amp;AK3365&amp;","&amp;AL3365)</f>
        <v/>
      </c>
    </row>
    <row r="3366" spans="5:40" ht="15.6" customHeight="1">
      <c r="E3366" s="15" t="str">
        <f>IF(AND(A3366="",D3366=""),"",IF(OR(AND(ISNUMBER(SEARCH("@",A3366))*ISNUMBER(SEARCH(".",A3366,SEARCH("@",A3366))),ISBLANK(D3366)),LEN(D3366)&gt;=8),1,0))</f>
        <v/>
      </c>
      <c r="AM3366" s="13" t="str">
        <f>IF(COUNTBLANK(A3366:AL3366)=30,"",IF(A3366="","User Name Missing",IF(B3366="","First Name Missing",IF(C3366="","Last Name Missing",IF(E3366=0,"Password Short(Min 8 Charcters)",IF(M3366="","Group Missing",IF(U3366="","Security Clearance Missing","Good")))))))</f>
        <v>User Name Missing</v>
      </c>
      <c r="AN3366" s="45" t="str">
        <f>IF(AM3366&lt;&gt;"Good","",A3366&amp;","&amp;C3366&amp;","&amp;B3366&amp;","&amp;D3366&amp;","&amp;M3366&amp;","&amp;T3366&amp;","&amp;U3366&amp;","&amp;V3366&amp;","&amp;W3366&amp;","&amp;X3366&amp;","&amp;IF(Y3366&lt;&gt;"",VLOOKUP(Y3366,'Vlookup''sRef'!$C$3:$D$6,2,FALSE),"")&amp;","&amp;IF(Z3366&lt;&gt;"",VLOOKUP(Z3366,'Vlookup''sRef'!$F$3:$G$4,2,FALSE),"")&amp;","&amp;AA3366&amp;","&amp;AB3366&amp;","&amp;AC3366&amp;","&amp;AD3366&amp;","&amp;AE3366&amp;","&amp;AF3366&amp;","&amp;AG3366&amp;","&amp;AH3366&amp;","&amp;IF(AI3366&lt;&gt;"",VLOOKUP(AI3366,'Vlookup''sRef'!$O$2:$P$101,2,FALSE),"")&amp;","&amp;IF(AJ3366&lt;&gt;"",VLOOKUP(AJ3366,RulesetRef!$A$2:$B$77,2,FALSE),"")&amp;","&amp;AK3366&amp;","&amp;AL3366)</f>
        <v/>
      </c>
    </row>
    <row r="3367" spans="5:40" ht="15.6" customHeight="1">
      <c r="E3367" s="15" t="str">
        <f>IF(AND(A3367="",D3367=""),"",IF(OR(AND(ISNUMBER(SEARCH("@",A3367))*ISNUMBER(SEARCH(".",A3367,SEARCH("@",A3367))),ISBLANK(D3367)),LEN(D3367)&gt;=8),1,0))</f>
        <v/>
      </c>
      <c r="AM3367" s="13" t="str">
        <f>IF(COUNTBLANK(A3367:AL3367)=30,"",IF(A3367="","User Name Missing",IF(B3367="","First Name Missing",IF(C3367="","Last Name Missing",IF(E3367=0,"Password Short(Min 8 Charcters)",IF(M3367="","Group Missing",IF(U3367="","Security Clearance Missing","Good")))))))</f>
        <v>User Name Missing</v>
      </c>
      <c r="AN3367" s="45" t="str">
        <f>IF(AM3367&lt;&gt;"Good","",A3367&amp;","&amp;C3367&amp;","&amp;B3367&amp;","&amp;D3367&amp;","&amp;M3367&amp;","&amp;T3367&amp;","&amp;U3367&amp;","&amp;V3367&amp;","&amp;W3367&amp;","&amp;X3367&amp;","&amp;IF(Y3367&lt;&gt;"",VLOOKUP(Y3367,'Vlookup''sRef'!$C$3:$D$6,2,FALSE),"")&amp;","&amp;IF(Z3367&lt;&gt;"",VLOOKUP(Z3367,'Vlookup''sRef'!$F$3:$G$4,2,FALSE),"")&amp;","&amp;AA3367&amp;","&amp;AB3367&amp;","&amp;AC3367&amp;","&amp;AD3367&amp;","&amp;AE3367&amp;","&amp;AF3367&amp;","&amp;AG3367&amp;","&amp;AH3367&amp;","&amp;IF(AI3367&lt;&gt;"",VLOOKUP(AI3367,'Vlookup''sRef'!$O$2:$P$101,2,FALSE),"")&amp;","&amp;IF(AJ3367&lt;&gt;"",VLOOKUP(AJ3367,RulesetRef!$A$2:$B$77,2,FALSE),"")&amp;","&amp;AK3367&amp;","&amp;AL3367)</f>
        <v/>
      </c>
    </row>
    <row r="3368" spans="5:40" ht="15.6" customHeight="1">
      <c r="E3368" s="15" t="str">
        <f>IF(AND(A3368="",D3368=""),"",IF(OR(AND(ISNUMBER(SEARCH("@",A3368))*ISNUMBER(SEARCH(".",A3368,SEARCH("@",A3368))),ISBLANK(D3368)),LEN(D3368)&gt;=8),1,0))</f>
        <v/>
      </c>
      <c r="AM3368" s="13" t="str">
        <f>IF(COUNTBLANK(A3368:AL3368)=30,"",IF(A3368="","User Name Missing",IF(B3368="","First Name Missing",IF(C3368="","Last Name Missing",IF(E3368=0,"Password Short(Min 8 Charcters)",IF(M3368="","Group Missing",IF(U3368="","Security Clearance Missing","Good")))))))</f>
        <v>User Name Missing</v>
      </c>
      <c r="AN3368" s="45" t="str">
        <f>IF(AM3368&lt;&gt;"Good","",A3368&amp;","&amp;C3368&amp;","&amp;B3368&amp;","&amp;D3368&amp;","&amp;M3368&amp;","&amp;T3368&amp;","&amp;U3368&amp;","&amp;V3368&amp;","&amp;W3368&amp;","&amp;X3368&amp;","&amp;IF(Y3368&lt;&gt;"",VLOOKUP(Y3368,'Vlookup''sRef'!$C$3:$D$6,2,FALSE),"")&amp;","&amp;IF(Z3368&lt;&gt;"",VLOOKUP(Z3368,'Vlookup''sRef'!$F$3:$G$4,2,FALSE),"")&amp;","&amp;AA3368&amp;","&amp;AB3368&amp;","&amp;AC3368&amp;","&amp;AD3368&amp;","&amp;AE3368&amp;","&amp;AF3368&amp;","&amp;AG3368&amp;","&amp;AH3368&amp;","&amp;IF(AI3368&lt;&gt;"",VLOOKUP(AI3368,'Vlookup''sRef'!$O$2:$P$101,2,FALSE),"")&amp;","&amp;IF(AJ3368&lt;&gt;"",VLOOKUP(AJ3368,RulesetRef!$A$2:$B$77,2,FALSE),"")&amp;","&amp;AK3368&amp;","&amp;AL3368)</f>
        <v/>
      </c>
    </row>
    <row r="3369" spans="5:40" ht="15.6" customHeight="1">
      <c r="E3369" s="15" t="str">
        <f>IF(AND(A3369="",D3369=""),"",IF(OR(AND(ISNUMBER(SEARCH("@",A3369))*ISNUMBER(SEARCH(".",A3369,SEARCH("@",A3369))),ISBLANK(D3369)),LEN(D3369)&gt;=8),1,0))</f>
        <v/>
      </c>
      <c r="AM3369" s="13" t="str">
        <f>IF(COUNTBLANK(A3369:AL3369)=30,"",IF(A3369="","User Name Missing",IF(B3369="","First Name Missing",IF(C3369="","Last Name Missing",IF(E3369=0,"Password Short(Min 8 Charcters)",IF(M3369="","Group Missing",IF(U3369="","Security Clearance Missing","Good")))))))</f>
        <v>User Name Missing</v>
      </c>
      <c r="AN3369" s="45" t="str">
        <f>IF(AM3369&lt;&gt;"Good","",A3369&amp;","&amp;C3369&amp;","&amp;B3369&amp;","&amp;D3369&amp;","&amp;M3369&amp;","&amp;T3369&amp;","&amp;U3369&amp;","&amp;V3369&amp;","&amp;W3369&amp;","&amp;X3369&amp;","&amp;IF(Y3369&lt;&gt;"",VLOOKUP(Y3369,'Vlookup''sRef'!$C$3:$D$6,2,FALSE),"")&amp;","&amp;IF(Z3369&lt;&gt;"",VLOOKUP(Z3369,'Vlookup''sRef'!$F$3:$G$4,2,FALSE),"")&amp;","&amp;AA3369&amp;","&amp;AB3369&amp;","&amp;AC3369&amp;","&amp;AD3369&amp;","&amp;AE3369&amp;","&amp;AF3369&amp;","&amp;AG3369&amp;","&amp;AH3369&amp;","&amp;IF(AI3369&lt;&gt;"",VLOOKUP(AI3369,'Vlookup''sRef'!$O$2:$P$101,2,FALSE),"")&amp;","&amp;IF(AJ3369&lt;&gt;"",VLOOKUP(AJ3369,RulesetRef!$A$2:$B$77,2,FALSE),"")&amp;","&amp;AK3369&amp;","&amp;AL3369)</f>
        <v/>
      </c>
    </row>
    <row r="3370" spans="5:40" ht="15.6" customHeight="1">
      <c r="E3370" s="15" t="str">
        <f>IF(AND(A3370="",D3370=""),"",IF(OR(AND(ISNUMBER(SEARCH("@",A3370))*ISNUMBER(SEARCH(".",A3370,SEARCH("@",A3370))),ISBLANK(D3370)),LEN(D3370)&gt;=8),1,0))</f>
        <v/>
      </c>
      <c r="AM3370" s="13" t="str">
        <f>IF(COUNTBLANK(A3370:AL3370)=30,"",IF(A3370="","User Name Missing",IF(B3370="","First Name Missing",IF(C3370="","Last Name Missing",IF(E3370=0,"Password Short(Min 8 Charcters)",IF(M3370="","Group Missing",IF(U3370="","Security Clearance Missing","Good")))))))</f>
        <v>User Name Missing</v>
      </c>
      <c r="AN3370" s="45" t="str">
        <f>IF(AM3370&lt;&gt;"Good","",A3370&amp;","&amp;C3370&amp;","&amp;B3370&amp;","&amp;D3370&amp;","&amp;M3370&amp;","&amp;T3370&amp;","&amp;U3370&amp;","&amp;V3370&amp;","&amp;W3370&amp;","&amp;X3370&amp;","&amp;IF(Y3370&lt;&gt;"",VLOOKUP(Y3370,'Vlookup''sRef'!$C$3:$D$6,2,FALSE),"")&amp;","&amp;IF(Z3370&lt;&gt;"",VLOOKUP(Z3370,'Vlookup''sRef'!$F$3:$G$4,2,FALSE),"")&amp;","&amp;AA3370&amp;","&amp;AB3370&amp;","&amp;AC3370&amp;","&amp;AD3370&amp;","&amp;AE3370&amp;","&amp;AF3370&amp;","&amp;AG3370&amp;","&amp;AH3370&amp;","&amp;IF(AI3370&lt;&gt;"",VLOOKUP(AI3370,'Vlookup''sRef'!$O$2:$P$101,2,FALSE),"")&amp;","&amp;IF(AJ3370&lt;&gt;"",VLOOKUP(AJ3370,RulesetRef!$A$2:$B$77,2,FALSE),"")&amp;","&amp;AK3370&amp;","&amp;AL3370)</f>
        <v/>
      </c>
    </row>
    <row r="3371" spans="5:40" ht="15.6" customHeight="1">
      <c r="E3371" s="15" t="str">
        <f>IF(AND(A3371="",D3371=""),"",IF(OR(AND(ISNUMBER(SEARCH("@",A3371))*ISNUMBER(SEARCH(".",A3371,SEARCH("@",A3371))),ISBLANK(D3371)),LEN(D3371)&gt;=8),1,0))</f>
        <v/>
      </c>
      <c r="AM3371" s="13" t="str">
        <f>IF(COUNTBLANK(A3371:AL3371)=30,"",IF(A3371="","User Name Missing",IF(B3371="","First Name Missing",IF(C3371="","Last Name Missing",IF(E3371=0,"Password Short(Min 8 Charcters)",IF(M3371="","Group Missing",IF(U3371="","Security Clearance Missing","Good")))))))</f>
        <v>User Name Missing</v>
      </c>
      <c r="AN3371" s="45" t="str">
        <f>IF(AM3371&lt;&gt;"Good","",A3371&amp;","&amp;C3371&amp;","&amp;B3371&amp;","&amp;D3371&amp;","&amp;M3371&amp;","&amp;T3371&amp;","&amp;U3371&amp;","&amp;V3371&amp;","&amp;W3371&amp;","&amp;X3371&amp;","&amp;IF(Y3371&lt;&gt;"",VLOOKUP(Y3371,'Vlookup''sRef'!$C$3:$D$6,2,FALSE),"")&amp;","&amp;IF(Z3371&lt;&gt;"",VLOOKUP(Z3371,'Vlookup''sRef'!$F$3:$G$4,2,FALSE),"")&amp;","&amp;AA3371&amp;","&amp;AB3371&amp;","&amp;AC3371&amp;","&amp;AD3371&amp;","&amp;AE3371&amp;","&amp;AF3371&amp;","&amp;AG3371&amp;","&amp;AH3371&amp;","&amp;IF(AI3371&lt;&gt;"",VLOOKUP(AI3371,'Vlookup''sRef'!$O$2:$P$101,2,FALSE),"")&amp;","&amp;IF(AJ3371&lt;&gt;"",VLOOKUP(AJ3371,RulesetRef!$A$2:$B$77,2,FALSE),"")&amp;","&amp;AK3371&amp;","&amp;AL3371)</f>
        <v/>
      </c>
    </row>
    <row r="3372" spans="5:40" ht="15.6" customHeight="1">
      <c r="E3372" s="15" t="str">
        <f>IF(AND(A3372="",D3372=""),"",IF(OR(AND(ISNUMBER(SEARCH("@",A3372))*ISNUMBER(SEARCH(".",A3372,SEARCH("@",A3372))),ISBLANK(D3372)),LEN(D3372)&gt;=8),1,0))</f>
        <v/>
      </c>
      <c r="AM3372" s="13" t="str">
        <f>IF(COUNTBLANK(A3372:AL3372)=30,"",IF(A3372="","User Name Missing",IF(B3372="","First Name Missing",IF(C3372="","Last Name Missing",IF(E3372=0,"Password Short(Min 8 Charcters)",IF(M3372="","Group Missing",IF(U3372="","Security Clearance Missing","Good")))))))</f>
        <v>User Name Missing</v>
      </c>
      <c r="AN3372" s="45" t="str">
        <f>IF(AM3372&lt;&gt;"Good","",A3372&amp;","&amp;C3372&amp;","&amp;B3372&amp;","&amp;D3372&amp;","&amp;M3372&amp;","&amp;T3372&amp;","&amp;U3372&amp;","&amp;V3372&amp;","&amp;W3372&amp;","&amp;X3372&amp;","&amp;IF(Y3372&lt;&gt;"",VLOOKUP(Y3372,'Vlookup''sRef'!$C$3:$D$6,2,FALSE),"")&amp;","&amp;IF(Z3372&lt;&gt;"",VLOOKUP(Z3372,'Vlookup''sRef'!$F$3:$G$4,2,FALSE),"")&amp;","&amp;AA3372&amp;","&amp;AB3372&amp;","&amp;AC3372&amp;","&amp;AD3372&amp;","&amp;AE3372&amp;","&amp;AF3372&amp;","&amp;AG3372&amp;","&amp;AH3372&amp;","&amp;IF(AI3372&lt;&gt;"",VLOOKUP(AI3372,'Vlookup''sRef'!$O$2:$P$101,2,FALSE),"")&amp;","&amp;IF(AJ3372&lt;&gt;"",VLOOKUP(AJ3372,RulesetRef!$A$2:$B$77,2,FALSE),"")&amp;","&amp;AK3372&amp;","&amp;AL3372)</f>
        <v/>
      </c>
    </row>
    <row r="3373" spans="5:40" ht="15.6" customHeight="1">
      <c r="E3373" s="15" t="str">
        <f>IF(AND(A3373="",D3373=""),"",IF(OR(AND(ISNUMBER(SEARCH("@",A3373))*ISNUMBER(SEARCH(".",A3373,SEARCH("@",A3373))),ISBLANK(D3373)),LEN(D3373)&gt;=8),1,0))</f>
        <v/>
      </c>
      <c r="AM3373" s="13" t="str">
        <f>IF(COUNTBLANK(A3373:AL3373)=30,"",IF(A3373="","User Name Missing",IF(B3373="","First Name Missing",IF(C3373="","Last Name Missing",IF(E3373=0,"Password Short(Min 8 Charcters)",IF(M3373="","Group Missing",IF(U3373="","Security Clearance Missing","Good")))))))</f>
        <v>User Name Missing</v>
      </c>
      <c r="AN3373" s="45" t="str">
        <f>IF(AM3373&lt;&gt;"Good","",A3373&amp;","&amp;C3373&amp;","&amp;B3373&amp;","&amp;D3373&amp;","&amp;M3373&amp;","&amp;T3373&amp;","&amp;U3373&amp;","&amp;V3373&amp;","&amp;W3373&amp;","&amp;X3373&amp;","&amp;IF(Y3373&lt;&gt;"",VLOOKUP(Y3373,'Vlookup''sRef'!$C$3:$D$6,2,FALSE),"")&amp;","&amp;IF(Z3373&lt;&gt;"",VLOOKUP(Z3373,'Vlookup''sRef'!$F$3:$G$4,2,FALSE),"")&amp;","&amp;AA3373&amp;","&amp;AB3373&amp;","&amp;AC3373&amp;","&amp;AD3373&amp;","&amp;AE3373&amp;","&amp;AF3373&amp;","&amp;AG3373&amp;","&amp;AH3373&amp;","&amp;IF(AI3373&lt;&gt;"",VLOOKUP(AI3373,'Vlookup''sRef'!$O$2:$P$101,2,FALSE),"")&amp;","&amp;IF(AJ3373&lt;&gt;"",VLOOKUP(AJ3373,RulesetRef!$A$2:$B$77,2,FALSE),"")&amp;","&amp;AK3373&amp;","&amp;AL3373)</f>
        <v/>
      </c>
    </row>
    <row r="3374" spans="5:40" ht="15.6" customHeight="1">
      <c r="E3374" s="15" t="str">
        <f>IF(AND(A3374="",D3374=""),"",IF(OR(AND(ISNUMBER(SEARCH("@",A3374))*ISNUMBER(SEARCH(".",A3374,SEARCH("@",A3374))),ISBLANK(D3374)),LEN(D3374)&gt;=8),1,0))</f>
        <v/>
      </c>
      <c r="AM3374" s="13" t="str">
        <f>IF(COUNTBLANK(A3374:AL3374)=30,"",IF(A3374="","User Name Missing",IF(B3374="","First Name Missing",IF(C3374="","Last Name Missing",IF(E3374=0,"Password Short(Min 8 Charcters)",IF(M3374="","Group Missing",IF(U3374="","Security Clearance Missing","Good")))))))</f>
        <v>User Name Missing</v>
      </c>
      <c r="AN3374" s="45" t="str">
        <f>IF(AM3374&lt;&gt;"Good","",A3374&amp;","&amp;C3374&amp;","&amp;B3374&amp;","&amp;D3374&amp;","&amp;M3374&amp;","&amp;T3374&amp;","&amp;U3374&amp;","&amp;V3374&amp;","&amp;W3374&amp;","&amp;X3374&amp;","&amp;IF(Y3374&lt;&gt;"",VLOOKUP(Y3374,'Vlookup''sRef'!$C$3:$D$6,2,FALSE),"")&amp;","&amp;IF(Z3374&lt;&gt;"",VLOOKUP(Z3374,'Vlookup''sRef'!$F$3:$G$4,2,FALSE),"")&amp;","&amp;AA3374&amp;","&amp;AB3374&amp;","&amp;AC3374&amp;","&amp;AD3374&amp;","&amp;AE3374&amp;","&amp;AF3374&amp;","&amp;AG3374&amp;","&amp;AH3374&amp;","&amp;IF(AI3374&lt;&gt;"",VLOOKUP(AI3374,'Vlookup''sRef'!$O$2:$P$101,2,FALSE),"")&amp;","&amp;IF(AJ3374&lt;&gt;"",VLOOKUP(AJ3374,RulesetRef!$A$2:$B$77,2,FALSE),"")&amp;","&amp;AK3374&amp;","&amp;AL3374)</f>
        <v/>
      </c>
    </row>
    <row r="3375" spans="5:40" ht="15.6" customHeight="1">
      <c r="E3375" s="15" t="str">
        <f>IF(AND(A3375="",D3375=""),"",IF(OR(AND(ISNUMBER(SEARCH("@",A3375))*ISNUMBER(SEARCH(".",A3375,SEARCH("@",A3375))),ISBLANK(D3375)),LEN(D3375)&gt;=8),1,0))</f>
        <v/>
      </c>
      <c r="AM3375" s="13" t="str">
        <f>IF(COUNTBLANK(A3375:AL3375)=30,"",IF(A3375="","User Name Missing",IF(B3375="","First Name Missing",IF(C3375="","Last Name Missing",IF(E3375=0,"Password Short(Min 8 Charcters)",IF(M3375="","Group Missing",IF(U3375="","Security Clearance Missing","Good")))))))</f>
        <v>User Name Missing</v>
      </c>
      <c r="AN3375" s="45" t="str">
        <f>IF(AM3375&lt;&gt;"Good","",A3375&amp;","&amp;C3375&amp;","&amp;B3375&amp;","&amp;D3375&amp;","&amp;M3375&amp;","&amp;T3375&amp;","&amp;U3375&amp;","&amp;V3375&amp;","&amp;W3375&amp;","&amp;X3375&amp;","&amp;IF(Y3375&lt;&gt;"",VLOOKUP(Y3375,'Vlookup''sRef'!$C$3:$D$6,2,FALSE),"")&amp;","&amp;IF(Z3375&lt;&gt;"",VLOOKUP(Z3375,'Vlookup''sRef'!$F$3:$G$4,2,FALSE),"")&amp;","&amp;AA3375&amp;","&amp;AB3375&amp;","&amp;AC3375&amp;","&amp;AD3375&amp;","&amp;AE3375&amp;","&amp;AF3375&amp;","&amp;AG3375&amp;","&amp;AH3375&amp;","&amp;IF(AI3375&lt;&gt;"",VLOOKUP(AI3375,'Vlookup''sRef'!$O$2:$P$101,2,FALSE),"")&amp;","&amp;IF(AJ3375&lt;&gt;"",VLOOKUP(AJ3375,RulesetRef!$A$2:$B$77,2,FALSE),"")&amp;","&amp;AK3375&amp;","&amp;AL3375)</f>
        <v/>
      </c>
    </row>
    <row r="3376" spans="5:40" ht="15.6" customHeight="1">
      <c r="E3376" s="15" t="str">
        <f>IF(AND(A3376="",D3376=""),"",IF(OR(AND(ISNUMBER(SEARCH("@",A3376))*ISNUMBER(SEARCH(".",A3376,SEARCH("@",A3376))),ISBLANK(D3376)),LEN(D3376)&gt;=8),1,0))</f>
        <v/>
      </c>
      <c r="AM3376" s="13" t="str">
        <f>IF(COUNTBLANK(A3376:AL3376)=30,"",IF(A3376="","User Name Missing",IF(B3376="","First Name Missing",IF(C3376="","Last Name Missing",IF(E3376=0,"Password Short(Min 8 Charcters)",IF(M3376="","Group Missing",IF(U3376="","Security Clearance Missing","Good")))))))</f>
        <v>User Name Missing</v>
      </c>
      <c r="AN3376" s="45" t="str">
        <f>IF(AM3376&lt;&gt;"Good","",A3376&amp;","&amp;C3376&amp;","&amp;B3376&amp;","&amp;D3376&amp;","&amp;M3376&amp;","&amp;T3376&amp;","&amp;U3376&amp;","&amp;V3376&amp;","&amp;W3376&amp;","&amp;X3376&amp;","&amp;IF(Y3376&lt;&gt;"",VLOOKUP(Y3376,'Vlookup''sRef'!$C$3:$D$6,2,FALSE),"")&amp;","&amp;IF(Z3376&lt;&gt;"",VLOOKUP(Z3376,'Vlookup''sRef'!$F$3:$G$4,2,FALSE),"")&amp;","&amp;AA3376&amp;","&amp;AB3376&amp;","&amp;AC3376&amp;","&amp;AD3376&amp;","&amp;AE3376&amp;","&amp;AF3376&amp;","&amp;AG3376&amp;","&amp;AH3376&amp;","&amp;IF(AI3376&lt;&gt;"",VLOOKUP(AI3376,'Vlookup''sRef'!$O$2:$P$101,2,FALSE),"")&amp;","&amp;IF(AJ3376&lt;&gt;"",VLOOKUP(AJ3376,RulesetRef!$A$2:$B$77,2,FALSE),"")&amp;","&amp;AK3376&amp;","&amp;AL3376)</f>
        <v/>
      </c>
    </row>
    <row r="3377" spans="5:40" ht="15.6" customHeight="1">
      <c r="E3377" s="15" t="str">
        <f>IF(AND(A3377="",D3377=""),"",IF(OR(AND(ISNUMBER(SEARCH("@",A3377))*ISNUMBER(SEARCH(".",A3377,SEARCH("@",A3377))),ISBLANK(D3377)),LEN(D3377)&gt;=8),1,0))</f>
        <v/>
      </c>
      <c r="AM3377" s="13" t="str">
        <f>IF(COUNTBLANK(A3377:AL3377)=30,"",IF(A3377="","User Name Missing",IF(B3377="","First Name Missing",IF(C3377="","Last Name Missing",IF(E3377=0,"Password Short(Min 8 Charcters)",IF(M3377="","Group Missing",IF(U3377="","Security Clearance Missing","Good")))))))</f>
        <v>User Name Missing</v>
      </c>
      <c r="AN3377" s="45" t="str">
        <f>IF(AM3377&lt;&gt;"Good","",A3377&amp;","&amp;C3377&amp;","&amp;B3377&amp;","&amp;D3377&amp;","&amp;M3377&amp;","&amp;T3377&amp;","&amp;U3377&amp;","&amp;V3377&amp;","&amp;W3377&amp;","&amp;X3377&amp;","&amp;IF(Y3377&lt;&gt;"",VLOOKUP(Y3377,'Vlookup''sRef'!$C$3:$D$6,2,FALSE),"")&amp;","&amp;IF(Z3377&lt;&gt;"",VLOOKUP(Z3377,'Vlookup''sRef'!$F$3:$G$4,2,FALSE),"")&amp;","&amp;AA3377&amp;","&amp;AB3377&amp;","&amp;AC3377&amp;","&amp;AD3377&amp;","&amp;AE3377&amp;","&amp;AF3377&amp;","&amp;AG3377&amp;","&amp;AH3377&amp;","&amp;IF(AI3377&lt;&gt;"",VLOOKUP(AI3377,'Vlookup''sRef'!$O$2:$P$101,2,FALSE),"")&amp;","&amp;IF(AJ3377&lt;&gt;"",VLOOKUP(AJ3377,RulesetRef!$A$2:$B$77,2,FALSE),"")&amp;","&amp;AK3377&amp;","&amp;AL3377)</f>
        <v/>
      </c>
    </row>
    <row r="3378" spans="5:40" ht="15.6" customHeight="1">
      <c r="E3378" s="15" t="str">
        <f>IF(AND(A3378="",D3378=""),"",IF(OR(AND(ISNUMBER(SEARCH("@",A3378))*ISNUMBER(SEARCH(".",A3378,SEARCH("@",A3378))),ISBLANK(D3378)),LEN(D3378)&gt;=8),1,0))</f>
        <v/>
      </c>
      <c r="AM3378" s="13" t="str">
        <f>IF(COUNTBLANK(A3378:AL3378)=30,"",IF(A3378="","User Name Missing",IF(B3378="","First Name Missing",IF(C3378="","Last Name Missing",IF(E3378=0,"Password Short(Min 8 Charcters)",IF(M3378="","Group Missing",IF(U3378="","Security Clearance Missing","Good")))))))</f>
        <v>User Name Missing</v>
      </c>
      <c r="AN3378" s="45" t="str">
        <f>IF(AM3378&lt;&gt;"Good","",A3378&amp;","&amp;C3378&amp;","&amp;B3378&amp;","&amp;D3378&amp;","&amp;M3378&amp;","&amp;T3378&amp;","&amp;U3378&amp;","&amp;V3378&amp;","&amp;W3378&amp;","&amp;X3378&amp;","&amp;IF(Y3378&lt;&gt;"",VLOOKUP(Y3378,'Vlookup''sRef'!$C$3:$D$6,2,FALSE),"")&amp;","&amp;IF(Z3378&lt;&gt;"",VLOOKUP(Z3378,'Vlookup''sRef'!$F$3:$G$4,2,FALSE),"")&amp;","&amp;AA3378&amp;","&amp;AB3378&amp;","&amp;AC3378&amp;","&amp;AD3378&amp;","&amp;AE3378&amp;","&amp;AF3378&amp;","&amp;AG3378&amp;","&amp;AH3378&amp;","&amp;IF(AI3378&lt;&gt;"",VLOOKUP(AI3378,'Vlookup''sRef'!$O$2:$P$101,2,FALSE),"")&amp;","&amp;IF(AJ3378&lt;&gt;"",VLOOKUP(AJ3378,RulesetRef!$A$2:$B$77,2,FALSE),"")&amp;","&amp;AK3378&amp;","&amp;AL3378)</f>
        <v/>
      </c>
    </row>
    <row r="3379" spans="5:40" ht="15.6" customHeight="1">
      <c r="E3379" s="15" t="str">
        <f>IF(AND(A3379="",D3379=""),"",IF(OR(AND(ISNUMBER(SEARCH("@",A3379))*ISNUMBER(SEARCH(".",A3379,SEARCH("@",A3379))),ISBLANK(D3379)),LEN(D3379)&gt;=8),1,0))</f>
        <v/>
      </c>
      <c r="AM3379" s="13" t="str">
        <f>IF(COUNTBLANK(A3379:AL3379)=30,"",IF(A3379="","User Name Missing",IF(B3379="","First Name Missing",IF(C3379="","Last Name Missing",IF(E3379=0,"Password Short(Min 8 Charcters)",IF(M3379="","Group Missing",IF(U3379="","Security Clearance Missing","Good")))))))</f>
        <v>User Name Missing</v>
      </c>
      <c r="AN3379" s="45" t="str">
        <f>IF(AM3379&lt;&gt;"Good","",A3379&amp;","&amp;C3379&amp;","&amp;B3379&amp;","&amp;D3379&amp;","&amp;M3379&amp;","&amp;T3379&amp;","&amp;U3379&amp;","&amp;V3379&amp;","&amp;W3379&amp;","&amp;X3379&amp;","&amp;IF(Y3379&lt;&gt;"",VLOOKUP(Y3379,'Vlookup''sRef'!$C$3:$D$6,2,FALSE),"")&amp;","&amp;IF(Z3379&lt;&gt;"",VLOOKUP(Z3379,'Vlookup''sRef'!$F$3:$G$4,2,FALSE),"")&amp;","&amp;AA3379&amp;","&amp;AB3379&amp;","&amp;AC3379&amp;","&amp;AD3379&amp;","&amp;AE3379&amp;","&amp;AF3379&amp;","&amp;AG3379&amp;","&amp;AH3379&amp;","&amp;IF(AI3379&lt;&gt;"",VLOOKUP(AI3379,'Vlookup''sRef'!$O$2:$P$101,2,FALSE),"")&amp;","&amp;IF(AJ3379&lt;&gt;"",VLOOKUP(AJ3379,RulesetRef!$A$2:$B$77,2,FALSE),"")&amp;","&amp;AK3379&amp;","&amp;AL3379)</f>
        <v/>
      </c>
    </row>
    <row r="3380" spans="5:40" ht="15.6" customHeight="1">
      <c r="E3380" s="15" t="str">
        <f>IF(AND(A3380="",D3380=""),"",IF(OR(AND(ISNUMBER(SEARCH("@",A3380))*ISNUMBER(SEARCH(".",A3380,SEARCH("@",A3380))),ISBLANK(D3380)),LEN(D3380)&gt;=8),1,0))</f>
        <v/>
      </c>
      <c r="AM3380" s="13" t="str">
        <f>IF(COUNTBLANK(A3380:AL3380)=30,"",IF(A3380="","User Name Missing",IF(B3380="","First Name Missing",IF(C3380="","Last Name Missing",IF(E3380=0,"Password Short(Min 8 Charcters)",IF(M3380="","Group Missing",IF(U3380="","Security Clearance Missing","Good")))))))</f>
        <v>User Name Missing</v>
      </c>
      <c r="AN3380" s="45" t="str">
        <f>IF(AM3380&lt;&gt;"Good","",A3380&amp;","&amp;C3380&amp;","&amp;B3380&amp;","&amp;D3380&amp;","&amp;M3380&amp;","&amp;T3380&amp;","&amp;U3380&amp;","&amp;V3380&amp;","&amp;W3380&amp;","&amp;X3380&amp;","&amp;IF(Y3380&lt;&gt;"",VLOOKUP(Y3380,'Vlookup''sRef'!$C$3:$D$6,2,FALSE),"")&amp;","&amp;IF(Z3380&lt;&gt;"",VLOOKUP(Z3380,'Vlookup''sRef'!$F$3:$G$4,2,FALSE),"")&amp;","&amp;AA3380&amp;","&amp;AB3380&amp;","&amp;AC3380&amp;","&amp;AD3380&amp;","&amp;AE3380&amp;","&amp;AF3380&amp;","&amp;AG3380&amp;","&amp;AH3380&amp;","&amp;IF(AI3380&lt;&gt;"",VLOOKUP(AI3380,'Vlookup''sRef'!$O$2:$P$101,2,FALSE),"")&amp;","&amp;IF(AJ3380&lt;&gt;"",VLOOKUP(AJ3380,RulesetRef!$A$2:$B$77,2,FALSE),"")&amp;","&amp;AK3380&amp;","&amp;AL3380)</f>
        <v/>
      </c>
    </row>
    <row r="3381" spans="5:40" ht="15.6" customHeight="1">
      <c r="E3381" s="15" t="str">
        <f>IF(AND(A3381="",D3381=""),"",IF(OR(AND(ISNUMBER(SEARCH("@",A3381))*ISNUMBER(SEARCH(".",A3381,SEARCH("@",A3381))),ISBLANK(D3381)),LEN(D3381)&gt;=8),1,0))</f>
        <v/>
      </c>
      <c r="AM3381" s="13" t="str">
        <f>IF(COUNTBLANK(A3381:AL3381)=30,"",IF(A3381="","User Name Missing",IF(B3381="","First Name Missing",IF(C3381="","Last Name Missing",IF(E3381=0,"Password Short(Min 8 Charcters)",IF(M3381="","Group Missing",IF(U3381="","Security Clearance Missing","Good")))))))</f>
        <v>User Name Missing</v>
      </c>
      <c r="AN3381" s="45" t="str">
        <f>IF(AM3381&lt;&gt;"Good","",A3381&amp;","&amp;C3381&amp;","&amp;B3381&amp;","&amp;D3381&amp;","&amp;M3381&amp;","&amp;T3381&amp;","&amp;U3381&amp;","&amp;V3381&amp;","&amp;W3381&amp;","&amp;X3381&amp;","&amp;IF(Y3381&lt;&gt;"",VLOOKUP(Y3381,'Vlookup''sRef'!$C$3:$D$6,2,FALSE),"")&amp;","&amp;IF(Z3381&lt;&gt;"",VLOOKUP(Z3381,'Vlookup''sRef'!$F$3:$G$4,2,FALSE),"")&amp;","&amp;AA3381&amp;","&amp;AB3381&amp;","&amp;AC3381&amp;","&amp;AD3381&amp;","&amp;AE3381&amp;","&amp;AF3381&amp;","&amp;AG3381&amp;","&amp;AH3381&amp;","&amp;IF(AI3381&lt;&gt;"",VLOOKUP(AI3381,'Vlookup''sRef'!$O$2:$P$101,2,FALSE),"")&amp;","&amp;IF(AJ3381&lt;&gt;"",VLOOKUP(AJ3381,RulesetRef!$A$2:$B$77,2,FALSE),"")&amp;","&amp;AK3381&amp;","&amp;AL3381)</f>
        <v/>
      </c>
    </row>
    <row r="3382" spans="5:40" ht="15.6" customHeight="1">
      <c r="E3382" s="15" t="str">
        <f>IF(AND(A3382="",D3382=""),"",IF(OR(AND(ISNUMBER(SEARCH("@",A3382))*ISNUMBER(SEARCH(".",A3382,SEARCH("@",A3382))),ISBLANK(D3382)),LEN(D3382)&gt;=8),1,0))</f>
        <v/>
      </c>
      <c r="AM3382" s="13" t="str">
        <f>IF(COUNTBLANK(A3382:AL3382)=30,"",IF(A3382="","User Name Missing",IF(B3382="","First Name Missing",IF(C3382="","Last Name Missing",IF(E3382=0,"Password Short(Min 8 Charcters)",IF(M3382="","Group Missing",IF(U3382="","Security Clearance Missing","Good")))))))</f>
        <v>User Name Missing</v>
      </c>
      <c r="AN3382" s="45" t="str">
        <f>IF(AM3382&lt;&gt;"Good","",A3382&amp;","&amp;C3382&amp;","&amp;B3382&amp;","&amp;D3382&amp;","&amp;M3382&amp;","&amp;T3382&amp;","&amp;U3382&amp;","&amp;V3382&amp;","&amp;W3382&amp;","&amp;X3382&amp;","&amp;IF(Y3382&lt;&gt;"",VLOOKUP(Y3382,'Vlookup''sRef'!$C$3:$D$6,2,FALSE),"")&amp;","&amp;IF(Z3382&lt;&gt;"",VLOOKUP(Z3382,'Vlookup''sRef'!$F$3:$G$4,2,FALSE),"")&amp;","&amp;AA3382&amp;","&amp;AB3382&amp;","&amp;AC3382&amp;","&amp;AD3382&amp;","&amp;AE3382&amp;","&amp;AF3382&amp;","&amp;AG3382&amp;","&amp;AH3382&amp;","&amp;IF(AI3382&lt;&gt;"",VLOOKUP(AI3382,'Vlookup''sRef'!$O$2:$P$101,2,FALSE),"")&amp;","&amp;IF(AJ3382&lt;&gt;"",VLOOKUP(AJ3382,RulesetRef!$A$2:$B$77,2,FALSE),"")&amp;","&amp;AK3382&amp;","&amp;AL3382)</f>
        <v/>
      </c>
    </row>
    <row r="3383" spans="5:40" ht="15.6" customHeight="1">
      <c r="E3383" s="15" t="str">
        <f>IF(AND(A3383="",D3383=""),"",IF(OR(AND(ISNUMBER(SEARCH("@",A3383))*ISNUMBER(SEARCH(".",A3383,SEARCH("@",A3383))),ISBLANK(D3383)),LEN(D3383)&gt;=8),1,0))</f>
        <v/>
      </c>
      <c r="AM3383" s="13" t="str">
        <f>IF(COUNTBLANK(A3383:AL3383)=30,"",IF(A3383="","User Name Missing",IF(B3383="","First Name Missing",IF(C3383="","Last Name Missing",IF(E3383=0,"Password Short(Min 8 Charcters)",IF(M3383="","Group Missing",IF(U3383="","Security Clearance Missing","Good")))))))</f>
        <v>User Name Missing</v>
      </c>
      <c r="AN3383" s="45" t="str">
        <f>IF(AM3383&lt;&gt;"Good","",A3383&amp;","&amp;C3383&amp;","&amp;B3383&amp;","&amp;D3383&amp;","&amp;M3383&amp;","&amp;T3383&amp;","&amp;U3383&amp;","&amp;V3383&amp;","&amp;W3383&amp;","&amp;X3383&amp;","&amp;IF(Y3383&lt;&gt;"",VLOOKUP(Y3383,'Vlookup''sRef'!$C$3:$D$6,2,FALSE),"")&amp;","&amp;IF(Z3383&lt;&gt;"",VLOOKUP(Z3383,'Vlookup''sRef'!$F$3:$G$4,2,FALSE),"")&amp;","&amp;AA3383&amp;","&amp;AB3383&amp;","&amp;AC3383&amp;","&amp;AD3383&amp;","&amp;AE3383&amp;","&amp;AF3383&amp;","&amp;AG3383&amp;","&amp;AH3383&amp;","&amp;IF(AI3383&lt;&gt;"",VLOOKUP(AI3383,'Vlookup''sRef'!$O$2:$P$101,2,FALSE),"")&amp;","&amp;IF(AJ3383&lt;&gt;"",VLOOKUP(AJ3383,RulesetRef!$A$2:$B$77,2,FALSE),"")&amp;","&amp;AK3383&amp;","&amp;AL3383)</f>
        <v/>
      </c>
    </row>
    <row r="3384" spans="5:40" ht="15.6" customHeight="1">
      <c r="E3384" s="15" t="str">
        <f>IF(AND(A3384="",D3384=""),"",IF(OR(AND(ISNUMBER(SEARCH("@",A3384))*ISNUMBER(SEARCH(".",A3384,SEARCH("@",A3384))),ISBLANK(D3384)),LEN(D3384)&gt;=8),1,0))</f>
        <v/>
      </c>
      <c r="AM3384" s="13" t="str">
        <f>IF(COUNTBLANK(A3384:AL3384)=30,"",IF(A3384="","User Name Missing",IF(B3384="","First Name Missing",IF(C3384="","Last Name Missing",IF(E3384=0,"Password Short(Min 8 Charcters)",IF(M3384="","Group Missing",IF(U3384="","Security Clearance Missing","Good")))))))</f>
        <v>User Name Missing</v>
      </c>
      <c r="AN3384" s="45" t="str">
        <f>IF(AM3384&lt;&gt;"Good","",A3384&amp;","&amp;C3384&amp;","&amp;B3384&amp;","&amp;D3384&amp;","&amp;M3384&amp;","&amp;T3384&amp;","&amp;U3384&amp;","&amp;V3384&amp;","&amp;W3384&amp;","&amp;X3384&amp;","&amp;IF(Y3384&lt;&gt;"",VLOOKUP(Y3384,'Vlookup''sRef'!$C$3:$D$6,2,FALSE),"")&amp;","&amp;IF(Z3384&lt;&gt;"",VLOOKUP(Z3384,'Vlookup''sRef'!$F$3:$G$4,2,FALSE),"")&amp;","&amp;AA3384&amp;","&amp;AB3384&amp;","&amp;AC3384&amp;","&amp;AD3384&amp;","&amp;AE3384&amp;","&amp;AF3384&amp;","&amp;AG3384&amp;","&amp;AH3384&amp;","&amp;IF(AI3384&lt;&gt;"",VLOOKUP(AI3384,'Vlookup''sRef'!$O$2:$P$101,2,FALSE),"")&amp;","&amp;IF(AJ3384&lt;&gt;"",VLOOKUP(AJ3384,RulesetRef!$A$2:$B$77,2,FALSE),"")&amp;","&amp;AK3384&amp;","&amp;AL3384)</f>
        <v/>
      </c>
    </row>
    <row r="3385" spans="5:40" ht="15.6" customHeight="1">
      <c r="E3385" s="15" t="str">
        <f>IF(AND(A3385="",D3385=""),"",IF(OR(AND(ISNUMBER(SEARCH("@",A3385))*ISNUMBER(SEARCH(".",A3385,SEARCH("@",A3385))),ISBLANK(D3385)),LEN(D3385)&gt;=8),1,0))</f>
        <v/>
      </c>
      <c r="AM3385" s="13" t="str">
        <f>IF(COUNTBLANK(A3385:AL3385)=30,"",IF(A3385="","User Name Missing",IF(B3385="","First Name Missing",IF(C3385="","Last Name Missing",IF(E3385=0,"Password Short(Min 8 Charcters)",IF(M3385="","Group Missing",IF(U3385="","Security Clearance Missing","Good")))))))</f>
        <v>User Name Missing</v>
      </c>
      <c r="AN3385" s="45" t="str">
        <f>IF(AM3385&lt;&gt;"Good","",A3385&amp;","&amp;C3385&amp;","&amp;B3385&amp;","&amp;D3385&amp;","&amp;M3385&amp;","&amp;T3385&amp;","&amp;U3385&amp;","&amp;V3385&amp;","&amp;W3385&amp;","&amp;X3385&amp;","&amp;IF(Y3385&lt;&gt;"",VLOOKUP(Y3385,'Vlookup''sRef'!$C$3:$D$6,2,FALSE),"")&amp;","&amp;IF(Z3385&lt;&gt;"",VLOOKUP(Z3385,'Vlookup''sRef'!$F$3:$G$4,2,FALSE),"")&amp;","&amp;AA3385&amp;","&amp;AB3385&amp;","&amp;AC3385&amp;","&amp;AD3385&amp;","&amp;AE3385&amp;","&amp;AF3385&amp;","&amp;AG3385&amp;","&amp;AH3385&amp;","&amp;IF(AI3385&lt;&gt;"",VLOOKUP(AI3385,'Vlookup''sRef'!$O$2:$P$101,2,FALSE),"")&amp;","&amp;IF(AJ3385&lt;&gt;"",VLOOKUP(AJ3385,RulesetRef!$A$2:$B$77,2,FALSE),"")&amp;","&amp;AK3385&amp;","&amp;AL3385)</f>
        <v/>
      </c>
    </row>
    <row r="3386" spans="5:40" ht="15.6" customHeight="1">
      <c r="E3386" s="15" t="str">
        <f>IF(AND(A3386="",D3386=""),"",IF(OR(AND(ISNUMBER(SEARCH("@",A3386))*ISNUMBER(SEARCH(".",A3386,SEARCH("@",A3386))),ISBLANK(D3386)),LEN(D3386)&gt;=8),1,0))</f>
        <v/>
      </c>
      <c r="AM3386" s="13" t="str">
        <f>IF(COUNTBLANK(A3386:AL3386)=30,"",IF(A3386="","User Name Missing",IF(B3386="","First Name Missing",IF(C3386="","Last Name Missing",IF(E3386=0,"Password Short(Min 8 Charcters)",IF(M3386="","Group Missing",IF(U3386="","Security Clearance Missing","Good")))))))</f>
        <v>User Name Missing</v>
      </c>
      <c r="AN3386" s="45" t="str">
        <f>IF(AM3386&lt;&gt;"Good","",A3386&amp;","&amp;C3386&amp;","&amp;B3386&amp;","&amp;D3386&amp;","&amp;M3386&amp;","&amp;T3386&amp;","&amp;U3386&amp;","&amp;V3386&amp;","&amp;W3386&amp;","&amp;X3386&amp;","&amp;IF(Y3386&lt;&gt;"",VLOOKUP(Y3386,'Vlookup''sRef'!$C$3:$D$6,2,FALSE),"")&amp;","&amp;IF(Z3386&lt;&gt;"",VLOOKUP(Z3386,'Vlookup''sRef'!$F$3:$G$4,2,FALSE),"")&amp;","&amp;AA3386&amp;","&amp;AB3386&amp;","&amp;AC3386&amp;","&amp;AD3386&amp;","&amp;AE3386&amp;","&amp;AF3386&amp;","&amp;AG3386&amp;","&amp;AH3386&amp;","&amp;IF(AI3386&lt;&gt;"",VLOOKUP(AI3386,'Vlookup''sRef'!$O$2:$P$101,2,FALSE),"")&amp;","&amp;IF(AJ3386&lt;&gt;"",VLOOKUP(AJ3386,RulesetRef!$A$2:$B$77,2,FALSE),"")&amp;","&amp;AK3386&amp;","&amp;AL3386)</f>
        <v/>
      </c>
    </row>
    <row r="3387" spans="5:40" ht="15.6" customHeight="1">
      <c r="E3387" s="15" t="str">
        <f>IF(AND(A3387="",D3387=""),"",IF(OR(AND(ISNUMBER(SEARCH("@",A3387))*ISNUMBER(SEARCH(".",A3387,SEARCH("@",A3387))),ISBLANK(D3387)),LEN(D3387)&gt;=8),1,0))</f>
        <v/>
      </c>
      <c r="AM3387" s="13" t="str">
        <f>IF(COUNTBLANK(A3387:AL3387)=30,"",IF(A3387="","User Name Missing",IF(B3387="","First Name Missing",IF(C3387="","Last Name Missing",IF(E3387=0,"Password Short(Min 8 Charcters)",IF(M3387="","Group Missing",IF(U3387="","Security Clearance Missing","Good")))))))</f>
        <v>User Name Missing</v>
      </c>
      <c r="AN3387" s="45" t="str">
        <f>IF(AM3387&lt;&gt;"Good","",A3387&amp;","&amp;C3387&amp;","&amp;B3387&amp;","&amp;D3387&amp;","&amp;M3387&amp;","&amp;T3387&amp;","&amp;U3387&amp;","&amp;V3387&amp;","&amp;W3387&amp;","&amp;X3387&amp;","&amp;IF(Y3387&lt;&gt;"",VLOOKUP(Y3387,'Vlookup''sRef'!$C$3:$D$6,2,FALSE),"")&amp;","&amp;IF(Z3387&lt;&gt;"",VLOOKUP(Z3387,'Vlookup''sRef'!$F$3:$G$4,2,FALSE),"")&amp;","&amp;AA3387&amp;","&amp;AB3387&amp;","&amp;AC3387&amp;","&amp;AD3387&amp;","&amp;AE3387&amp;","&amp;AF3387&amp;","&amp;AG3387&amp;","&amp;AH3387&amp;","&amp;IF(AI3387&lt;&gt;"",VLOOKUP(AI3387,'Vlookup''sRef'!$O$2:$P$101,2,FALSE),"")&amp;","&amp;IF(AJ3387&lt;&gt;"",VLOOKUP(AJ3387,RulesetRef!$A$2:$B$77,2,FALSE),"")&amp;","&amp;AK3387&amp;","&amp;AL3387)</f>
        <v/>
      </c>
    </row>
    <row r="3388" spans="5:40" ht="15.6" customHeight="1">
      <c r="E3388" s="15" t="str">
        <f>IF(AND(A3388="",D3388=""),"",IF(OR(AND(ISNUMBER(SEARCH("@",A3388))*ISNUMBER(SEARCH(".",A3388,SEARCH("@",A3388))),ISBLANK(D3388)),LEN(D3388)&gt;=8),1,0))</f>
        <v/>
      </c>
      <c r="AM3388" s="13" t="str">
        <f>IF(COUNTBLANK(A3388:AL3388)=30,"",IF(A3388="","User Name Missing",IF(B3388="","First Name Missing",IF(C3388="","Last Name Missing",IF(E3388=0,"Password Short(Min 8 Charcters)",IF(M3388="","Group Missing",IF(U3388="","Security Clearance Missing","Good")))))))</f>
        <v>User Name Missing</v>
      </c>
      <c r="AN3388" s="45" t="str">
        <f>IF(AM3388&lt;&gt;"Good","",A3388&amp;","&amp;C3388&amp;","&amp;B3388&amp;","&amp;D3388&amp;","&amp;M3388&amp;","&amp;T3388&amp;","&amp;U3388&amp;","&amp;V3388&amp;","&amp;W3388&amp;","&amp;X3388&amp;","&amp;IF(Y3388&lt;&gt;"",VLOOKUP(Y3388,'Vlookup''sRef'!$C$3:$D$6,2,FALSE),"")&amp;","&amp;IF(Z3388&lt;&gt;"",VLOOKUP(Z3388,'Vlookup''sRef'!$F$3:$G$4,2,FALSE),"")&amp;","&amp;AA3388&amp;","&amp;AB3388&amp;","&amp;AC3388&amp;","&amp;AD3388&amp;","&amp;AE3388&amp;","&amp;AF3388&amp;","&amp;AG3388&amp;","&amp;AH3388&amp;","&amp;IF(AI3388&lt;&gt;"",VLOOKUP(AI3388,'Vlookup''sRef'!$O$2:$P$101,2,FALSE),"")&amp;","&amp;IF(AJ3388&lt;&gt;"",VLOOKUP(AJ3388,RulesetRef!$A$2:$B$77,2,FALSE),"")&amp;","&amp;AK3388&amp;","&amp;AL3388)</f>
        <v/>
      </c>
    </row>
    <row r="3389" spans="5:40" ht="15.6" customHeight="1">
      <c r="E3389" s="15" t="str">
        <f>IF(AND(A3389="",D3389=""),"",IF(OR(AND(ISNUMBER(SEARCH("@",A3389))*ISNUMBER(SEARCH(".",A3389,SEARCH("@",A3389))),ISBLANK(D3389)),LEN(D3389)&gt;=8),1,0))</f>
        <v/>
      </c>
      <c r="AM3389" s="13" t="str">
        <f>IF(COUNTBLANK(A3389:AL3389)=30,"",IF(A3389="","User Name Missing",IF(B3389="","First Name Missing",IF(C3389="","Last Name Missing",IF(E3389=0,"Password Short(Min 8 Charcters)",IF(M3389="","Group Missing",IF(U3389="","Security Clearance Missing","Good")))))))</f>
        <v>User Name Missing</v>
      </c>
      <c r="AN3389" s="45" t="str">
        <f>IF(AM3389&lt;&gt;"Good","",A3389&amp;","&amp;C3389&amp;","&amp;B3389&amp;","&amp;D3389&amp;","&amp;M3389&amp;","&amp;T3389&amp;","&amp;U3389&amp;","&amp;V3389&amp;","&amp;W3389&amp;","&amp;X3389&amp;","&amp;IF(Y3389&lt;&gt;"",VLOOKUP(Y3389,'Vlookup''sRef'!$C$3:$D$6,2,FALSE),"")&amp;","&amp;IF(Z3389&lt;&gt;"",VLOOKUP(Z3389,'Vlookup''sRef'!$F$3:$G$4,2,FALSE),"")&amp;","&amp;AA3389&amp;","&amp;AB3389&amp;","&amp;AC3389&amp;","&amp;AD3389&amp;","&amp;AE3389&amp;","&amp;AF3389&amp;","&amp;AG3389&amp;","&amp;AH3389&amp;","&amp;IF(AI3389&lt;&gt;"",VLOOKUP(AI3389,'Vlookup''sRef'!$O$2:$P$101,2,FALSE),"")&amp;","&amp;IF(AJ3389&lt;&gt;"",VLOOKUP(AJ3389,RulesetRef!$A$2:$B$77,2,FALSE),"")&amp;","&amp;AK3389&amp;","&amp;AL3389)</f>
        <v/>
      </c>
    </row>
    <row r="3390" spans="5:40" ht="15.6" customHeight="1">
      <c r="E3390" s="15" t="str">
        <f>IF(AND(A3390="",D3390=""),"",IF(OR(AND(ISNUMBER(SEARCH("@",A3390))*ISNUMBER(SEARCH(".",A3390,SEARCH("@",A3390))),ISBLANK(D3390)),LEN(D3390)&gt;=8),1,0))</f>
        <v/>
      </c>
      <c r="AM3390" s="13" t="str">
        <f>IF(COUNTBLANK(A3390:AL3390)=30,"",IF(A3390="","User Name Missing",IF(B3390="","First Name Missing",IF(C3390="","Last Name Missing",IF(E3390=0,"Password Short(Min 8 Charcters)",IF(M3390="","Group Missing",IF(U3390="","Security Clearance Missing","Good")))))))</f>
        <v>User Name Missing</v>
      </c>
      <c r="AN3390" s="45" t="str">
        <f>IF(AM3390&lt;&gt;"Good","",A3390&amp;","&amp;C3390&amp;","&amp;B3390&amp;","&amp;D3390&amp;","&amp;M3390&amp;","&amp;T3390&amp;","&amp;U3390&amp;","&amp;V3390&amp;","&amp;W3390&amp;","&amp;X3390&amp;","&amp;IF(Y3390&lt;&gt;"",VLOOKUP(Y3390,'Vlookup''sRef'!$C$3:$D$6,2,FALSE),"")&amp;","&amp;IF(Z3390&lt;&gt;"",VLOOKUP(Z3390,'Vlookup''sRef'!$F$3:$G$4,2,FALSE),"")&amp;","&amp;AA3390&amp;","&amp;AB3390&amp;","&amp;AC3390&amp;","&amp;AD3390&amp;","&amp;AE3390&amp;","&amp;AF3390&amp;","&amp;AG3390&amp;","&amp;AH3390&amp;","&amp;IF(AI3390&lt;&gt;"",VLOOKUP(AI3390,'Vlookup''sRef'!$O$2:$P$101,2,FALSE),"")&amp;","&amp;IF(AJ3390&lt;&gt;"",VLOOKUP(AJ3390,RulesetRef!$A$2:$B$77,2,FALSE),"")&amp;","&amp;AK3390&amp;","&amp;AL3390)</f>
        <v/>
      </c>
    </row>
    <row r="3391" spans="5:40" ht="15.6" customHeight="1">
      <c r="E3391" s="15" t="str">
        <f>IF(AND(A3391="",D3391=""),"",IF(OR(AND(ISNUMBER(SEARCH("@",A3391))*ISNUMBER(SEARCH(".",A3391,SEARCH("@",A3391))),ISBLANK(D3391)),LEN(D3391)&gt;=8),1,0))</f>
        <v/>
      </c>
      <c r="AM3391" s="13" t="str">
        <f>IF(COUNTBLANK(A3391:AL3391)=30,"",IF(A3391="","User Name Missing",IF(B3391="","First Name Missing",IF(C3391="","Last Name Missing",IF(E3391=0,"Password Short(Min 8 Charcters)",IF(M3391="","Group Missing",IF(U3391="","Security Clearance Missing","Good")))))))</f>
        <v>User Name Missing</v>
      </c>
      <c r="AN3391" s="45" t="str">
        <f>IF(AM3391&lt;&gt;"Good","",A3391&amp;","&amp;C3391&amp;","&amp;B3391&amp;","&amp;D3391&amp;","&amp;M3391&amp;","&amp;T3391&amp;","&amp;U3391&amp;","&amp;V3391&amp;","&amp;W3391&amp;","&amp;X3391&amp;","&amp;IF(Y3391&lt;&gt;"",VLOOKUP(Y3391,'Vlookup''sRef'!$C$3:$D$6,2,FALSE),"")&amp;","&amp;IF(Z3391&lt;&gt;"",VLOOKUP(Z3391,'Vlookup''sRef'!$F$3:$G$4,2,FALSE),"")&amp;","&amp;AA3391&amp;","&amp;AB3391&amp;","&amp;AC3391&amp;","&amp;AD3391&amp;","&amp;AE3391&amp;","&amp;AF3391&amp;","&amp;AG3391&amp;","&amp;AH3391&amp;","&amp;IF(AI3391&lt;&gt;"",VLOOKUP(AI3391,'Vlookup''sRef'!$O$2:$P$101,2,FALSE),"")&amp;","&amp;IF(AJ3391&lt;&gt;"",VLOOKUP(AJ3391,RulesetRef!$A$2:$B$77,2,FALSE),"")&amp;","&amp;AK3391&amp;","&amp;AL3391)</f>
        <v/>
      </c>
    </row>
    <row r="3392" spans="5:40" ht="15.6" customHeight="1">
      <c r="E3392" s="15" t="str">
        <f>IF(AND(A3392="",D3392=""),"",IF(OR(AND(ISNUMBER(SEARCH("@",A3392))*ISNUMBER(SEARCH(".",A3392,SEARCH("@",A3392))),ISBLANK(D3392)),LEN(D3392)&gt;=8),1,0))</f>
        <v/>
      </c>
      <c r="AM3392" s="13" t="str">
        <f>IF(COUNTBLANK(A3392:AL3392)=30,"",IF(A3392="","User Name Missing",IF(B3392="","First Name Missing",IF(C3392="","Last Name Missing",IF(E3392=0,"Password Short(Min 8 Charcters)",IF(M3392="","Group Missing",IF(U3392="","Security Clearance Missing","Good")))))))</f>
        <v>User Name Missing</v>
      </c>
      <c r="AN3392" s="45" t="str">
        <f>IF(AM3392&lt;&gt;"Good","",A3392&amp;","&amp;C3392&amp;","&amp;B3392&amp;","&amp;D3392&amp;","&amp;M3392&amp;","&amp;T3392&amp;","&amp;U3392&amp;","&amp;V3392&amp;","&amp;W3392&amp;","&amp;X3392&amp;","&amp;IF(Y3392&lt;&gt;"",VLOOKUP(Y3392,'Vlookup''sRef'!$C$3:$D$6,2,FALSE),"")&amp;","&amp;IF(Z3392&lt;&gt;"",VLOOKUP(Z3392,'Vlookup''sRef'!$F$3:$G$4,2,FALSE),"")&amp;","&amp;AA3392&amp;","&amp;AB3392&amp;","&amp;AC3392&amp;","&amp;AD3392&amp;","&amp;AE3392&amp;","&amp;AF3392&amp;","&amp;AG3392&amp;","&amp;AH3392&amp;","&amp;IF(AI3392&lt;&gt;"",VLOOKUP(AI3392,'Vlookup''sRef'!$O$2:$P$101,2,FALSE),"")&amp;","&amp;IF(AJ3392&lt;&gt;"",VLOOKUP(AJ3392,RulesetRef!$A$2:$B$77,2,FALSE),"")&amp;","&amp;AK3392&amp;","&amp;AL3392)</f>
        <v/>
      </c>
    </row>
    <row r="3393" spans="5:40" ht="15.6" customHeight="1">
      <c r="E3393" s="15" t="str">
        <f>IF(AND(A3393="",D3393=""),"",IF(OR(AND(ISNUMBER(SEARCH("@",A3393))*ISNUMBER(SEARCH(".",A3393,SEARCH("@",A3393))),ISBLANK(D3393)),LEN(D3393)&gt;=8),1,0))</f>
        <v/>
      </c>
      <c r="AM3393" s="13" t="str">
        <f>IF(COUNTBLANK(A3393:AL3393)=30,"",IF(A3393="","User Name Missing",IF(B3393="","First Name Missing",IF(C3393="","Last Name Missing",IF(E3393=0,"Password Short(Min 8 Charcters)",IF(M3393="","Group Missing",IF(U3393="","Security Clearance Missing","Good")))))))</f>
        <v>User Name Missing</v>
      </c>
      <c r="AN3393" s="45" t="str">
        <f>IF(AM3393&lt;&gt;"Good","",A3393&amp;","&amp;C3393&amp;","&amp;B3393&amp;","&amp;D3393&amp;","&amp;M3393&amp;","&amp;T3393&amp;","&amp;U3393&amp;","&amp;V3393&amp;","&amp;W3393&amp;","&amp;X3393&amp;","&amp;IF(Y3393&lt;&gt;"",VLOOKUP(Y3393,'Vlookup''sRef'!$C$3:$D$6,2,FALSE),"")&amp;","&amp;IF(Z3393&lt;&gt;"",VLOOKUP(Z3393,'Vlookup''sRef'!$F$3:$G$4,2,FALSE),"")&amp;","&amp;AA3393&amp;","&amp;AB3393&amp;","&amp;AC3393&amp;","&amp;AD3393&amp;","&amp;AE3393&amp;","&amp;AF3393&amp;","&amp;AG3393&amp;","&amp;AH3393&amp;","&amp;IF(AI3393&lt;&gt;"",VLOOKUP(AI3393,'Vlookup''sRef'!$O$2:$P$101,2,FALSE),"")&amp;","&amp;IF(AJ3393&lt;&gt;"",VLOOKUP(AJ3393,RulesetRef!$A$2:$B$77,2,FALSE),"")&amp;","&amp;AK3393&amp;","&amp;AL3393)</f>
        <v/>
      </c>
    </row>
    <row r="3394" spans="5:40" ht="15.6" customHeight="1">
      <c r="E3394" s="15" t="str">
        <f>IF(AND(A3394="",D3394=""),"",IF(OR(AND(ISNUMBER(SEARCH("@",A3394))*ISNUMBER(SEARCH(".",A3394,SEARCH("@",A3394))),ISBLANK(D3394)),LEN(D3394)&gt;=8),1,0))</f>
        <v/>
      </c>
      <c r="AM3394" s="13" t="str">
        <f>IF(COUNTBLANK(A3394:AL3394)=30,"",IF(A3394="","User Name Missing",IF(B3394="","First Name Missing",IF(C3394="","Last Name Missing",IF(E3394=0,"Password Short(Min 8 Charcters)",IF(M3394="","Group Missing",IF(U3394="","Security Clearance Missing","Good")))))))</f>
        <v>User Name Missing</v>
      </c>
      <c r="AN3394" s="45" t="str">
        <f>IF(AM3394&lt;&gt;"Good","",A3394&amp;","&amp;C3394&amp;","&amp;B3394&amp;","&amp;D3394&amp;","&amp;M3394&amp;","&amp;T3394&amp;","&amp;U3394&amp;","&amp;V3394&amp;","&amp;W3394&amp;","&amp;X3394&amp;","&amp;IF(Y3394&lt;&gt;"",VLOOKUP(Y3394,'Vlookup''sRef'!$C$3:$D$6,2,FALSE),"")&amp;","&amp;IF(Z3394&lt;&gt;"",VLOOKUP(Z3394,'Vlookup''sRef'!$F$3:$G$4,2,FALSE),"")&amp;","&amp;AA3394&amp;","&amp;AB3394&amp;","&amp;AC3394&amp;","&amp;AD3394&amp;","&amp;AE3394&amp;","&amp;AF3394&amp;","&amp;AG3394&amp;","&amp;AH3394&amp;","&amp;IF(AI3394&lt;&gt;"",VLOOKUP(AI3394,'Vlookup''sRef'!$O$2:$P$101,2,FALSE),"")&amp;","&amp;IF(AJ3394&lt;&gt;"",VLOOKUP(AJ3394,RulesetRef!$A$2:$B$77,2,FALSE),"")&amp;","&amp;AK3394&amp;","&amp;AL3394)</f>
        <v/>
      </c>
    </row>
    <row r="3395" spans="5:40" ht="15.6" customHeight="1">
      <c r="E3395" s="15" t="str">
        <f>IF(AND(A3395="",D3395=""),"",IF(OR(AND(ISNUMBER(SEARCH("@",A3395))*ISNUMBER(SEARCH(".",A3395,SEARCH("@",A3395))),ISBLANK(D3395)),LEN(D3395)&gt;=8),1,0))</f>
        <v/>
      </c>
      <c r="AM3395" s="13" t="str">
        <f>IF(COUNTBLANK(A3395:AL3395)=30,"",IF(A3395="","User Name Missing",IF(B3395="","First Name Missing",IF(C3395="","Last Name Missing",IF(E3395=0,"Password Short(Min 8 Charcters)",IF(M3395="","Group Missing",IF(U3395="","Security Clearance Missing","Good")))))))</f>
        <v>User Name Missing</v>
      </c>
      <c r="AN3395" s="45" t="str">
        <f>IF(AM3395&lt;&gt;"Good","",A3395&amp;","&amp;C3395&amp;","&amp;B3395&amp;","&amp;D3395&amp;","&amp;M3395&amp;","&amp;T3395&amp;","&amp;U3395&amp;","&amp;V3395&amp;","&amp;W3395&amp;","&amp;X3395&amp;","&amp;IF(Y3395&lt;&gt;"",VLOOKUP(Y3395,'Vlookup''sRef'!$C$3:$D$6,2,FALSE),"")&amp;","&amp;IF(Z3395&lt;&gt;"",VLOOKUP(Z3395,'Vlookup''sRef'!$F$3:$G$4,2,FALSE),"")&amp;","&amp;AA3395&amp;","&amp;AB3395&amp;","&amp;AC3395&amp;","&amp;AD3395&amp;","&amp;AE3395&amp;","&amp;AF3395&amp;","&amp;AG3395&amp;","&amp;AH3395&amp;","&amp;IF(AI3395&lt;&gt;"",VLOOKUP(AI3395,'Vlookup''sRef'!$O$2:$P$101,2,FALSE),"")&amp;","&amp;IF(AJ3395&lt;&gt;"",VLOOKUP(AJ3395,RulesetRef!$A$2:$B$77,2,FALSE),"")&amp;","&amp;AK3395&amp;","&amp;AL3395)</f>
        <v/>
      </c>
    </row>
    <row r="3396" spans="5:40" ht="15.6" customHeight="1">
      <c r="E3396" s="15" t="str">
        <f>IF(AND(A3396="",D3396=""),"",IF(OR(AND(ISNUMBER(SEARCH("@",A3396))*ISNUMBER(SEARCH(".",A3396,SEARCH("@",A3396))),ISBLANK(D3396)),LEN(D3396)&gt;=8),1,0))</f>
        <v/>
      </c>
      <c r="AM3396" s="13" t="str">
        <f>IF(COUNTBLANK(A3396:AL3396)=30,"",IF(A3396="","User Name Missing",IF(B3396="","First Name Missing",IF(C3396="","Last Name Missing",IF(E3396=0,"Password Short(Min 8 Charcters)",IF(M3396="","Group Missing",IF(U3396="","Security Clearance Missing","Good")))))))</f>
        <v>User Name Missing</v>
      </c>
      <c r="AN3396" s="45" t="str">
        <f>IF(AM3396&lt;&gt;"Good","",A3396&amp;","&amp;C3396&amp;","&amp;B3396&amp;","&amp;D3396&amp;","&amp;M3396&amp;","&amp;T3396&amp;","&amp;U3396&amp;","&amp;V3396&amp;","&amp;W3396&amp;","&amp;X3396&amp;","&amp;IF(Y3396&lt;&gt;"",VLOOKUP(Y3396,'Vlookup''sRef'!$C$3:$D$6,2,FALSE),"")&amp;","&amp;IF(Z3396&lt;&gt;"",VLOOKUP(Z3396,'Vlookup''sRef'!$F$3:$G$4,2,FALSE),"")&amp;","&amp;AA3396&amp;","&amp;AB3396&amp;","&amp;AC3396&amp;","&amp;AD3396&amp;","&amp;AE3396&amp;","&amp;AF3396&amp;","&amp;AG3396&amp;","&amp;AH3396&amp;","&amp;IF(AI3396&lt;&gt;"",VLOOKUP(AI3396,'Vlookup''sRef'!$O$2:$P$101,2,FALSE),"")&amp;","&amp;IF(AJ3396&lt;&gt;"",VLOOKUP(AJ3396,RulesetRef!$A$2:$B$77,2,FALSE),"")&amp;","&amp;AK3396&amp;","&amp;AL3396)</f>
        <v/>
      </c>
    </row>
    <row r="3397" spans="5:40" ht="15.6" customHeight="1">
      <c r="E3397" s="15" t="str">
        <f>IF(AND(A3397="",D3397=""),"",IF(OR(AND(ISNUMBER(SEARCH("@",A3397))*ISNUMBER(SEARCH(".",A3397,SEARCH("@",A3397))),ISBLANK(D3397)),LEN(D3397)&gt;=8),1,0))</f>
        <v/>
      </c>
      <c r="AM3397" s="13" t="str">
        <f>IF(COUNTBLANK(A3397:AL3397)=30,"",IF(A3397="","User Name Missing",IF(B3397="","First Name Missing",IF(C3397="","Last Name Missing",IF(E3397=0,"Password Short(Min 8 Charcters)",IF(M3397="","Group Missing",IF(U3397="","Security Clearance Missing","Good")))))))</f>
        <v>User Name Missing</v>
      </c>
      <c r="AN3397" s="45" t="str">
        <f>IF(AM3397&lt;&gt;"Good","",A3397&amp;","&amp;C3397&amp;","&amp;B3397&amp;","&amp;D3397&amp;","&amp;M3397&amp;","&amp;T3397&amp;","&amp;U3397&amp;","&amp;V3397&amp;","&amp;W3397&amp;","&amp;X3397&amp;","&amp;IF(Y3397&lt;&gt;"",VLOOKUP(Y3397,'Vlookup''sRef'!$C$3:$D$6,2,FALSE),"")&amp;","&amp;IF(Z3397&lt;&gt;"",VLOOKUP(Z3397,'Vlookup''sRef'!$F$3:$G$4,2,FALSE),"")&amp;","&amp;AA3397&amp;","&amp;AB3397&amp;","&amp;AC3397&amp;","&amp;AD3397&amp;","&amp;AE3397&amp;","&amp;AF3397&amp;","&amp;AG3397&amp;","&amp;AH3397&amp;","&amp;IF(AI3397&lt;&gt;"",VLOOKUP(AI3397,'Vlookup''sRef'!$O$2:$P$101,2,FALSE),"")&amp;","&amp;IF(AJ3397&lt;&gt;"",VLOOKUP(AJ3397,RulesetRef!$A$2:$B$77,2,FALSE),"")&amp;","&amp;AK3397&amp;","&amp;AL3397)</f>
        <v/>
      </c>
    </row>
    <row r="3398" spans="5:40" ht="15.6" customHeight="1">
      <c r="E3398" s="15" t="str">
        <f>IF(AND(A3398="",D3398=""),"",IF(OR(AND(ISNUMBER(SEARCH("@",A3398))*ISNUMBER(SEARCH(".",A3398,SEARCH("@",A3398))),ISBLANK(D3398)),LEN(D3398)&gt;=8),1,0))</f>
        <v/>
      </c>
      <c r="AM3398" s="13" t="str">
        <f>IF(COUNTBLANK(A3398:AL3398)=30,"",IF(A3398="","User Name Missing",IF(B3398="","First Name Missing",IF(C3398="","Last Name Missing",IF(E3398=0,"Password Short(Min 8 Charcters)",IF(M3398="","Group Missing",IF(U3398="","Security Clearance Missing","Good")))))))</f>
        <v>User Name Missing</v>
      </c>
      <c r="AN3398" s="45" t="str">
        <f>IF(AM3398&lt;&gt;"Good","",A3398&amp;","&amp;C3398&amp;","&amp;B3398&amp;","&amp;D3398&amp;","&amp;M3398&amp;","&amp;T3398&amp;","&amp;U3398&amp;","&amp;V3398&amp;","&amp;W3398&amp;","&amp;X3398&amp;","&amp;IF(Y3398&lt;&gt;"",VLOOKUP(Y3398,'Vlookup''sRef'!$C$3:$D$6,2,FALSE),"")&amp;","&amp;IF(Z3398&lt;&gt;"",VLOOKUP(Z3398,'Vlookup''sRef'!$F$3:$G$4,2,FALSE),"")&amp;","&amp;AA3398&amp;","&amp;AB3398&amp;","&amp;AC3398&amp;","&amp;AD3398&amp;","&amp;AE3398&amp;","&amp;AF3398&amp;","&amp;AG3398&amp;","&amp;AH3398&amp;","&amp;IF(AI3398&lt;&gt;"",VLOOKUP(AI3398,'Vlookup''sRef'!$O$2:$P$101,2,FALSE),"")&amp;","&amp;IF(AJ3398&lt;&gt;"",VLOOKUP(AJ3398,RulesetRef!$A$2:$B$77,2,FALSE),"")&amp;","&amp;AK3398&amp;","&amp;AL3398)</f>
        <v/>
      </c>
    </row>
    <row r="3399" spans="5:40" ht="15.6" customHeight="1">
      <c r="E3399" s="15" t="str">
        <f>IF(AND(A3399="",D3399=""),"",IF(OR(AND(ISNUMBER(SEARCH("@",A3399))*ISNUMBER(SEARCH(".",A3399,SEARCH("@",A3399))),ISBLANK(D3399)),LEN(D3399)&gt;=8),1,0))</f>
        <v/>
      </c>
      <c r="AM3399" s="13" t="str">
        <f>IF(COUNTBLANK(A3399:AL3399)=30,"",IF(A3399="","User Name Missing",IF(B3399="","First Name Missing",IF(C3399="","Last Name Missing",IF(E3399=0,"Password Short(Min 8 Charcters)",IF(M3399="","Group Missing",IF(U3399="","Security Clearance Missing","Good")))))))</f>
        <v>User Name Missing</v>
      </c>
      <c r="AN3399" s="45" t="str">
        <f>IF(AM3399&lt;&gt;"Good","",A3399&amp;","&amp;C3399&amp;","&amp;B3399&amp;","&amp;D3399&amp;","&amp;M3399&amp;","&amp;T3399&amp;","&amp;U3399&amp;","&amp;V3399&amp;","&amp;W3399&amp;","&amp;X3399&amp;","&amp;IF(Y3399&lt;&gt;"",VLOOKUP(Y3399,'Vlookup''sRef'!$C$3:$D$6,2,FALSE),"")&amp;","&amp;IF(Z3399&lt;&gt;"",VLOOKUP(Z3399,'Vlookup''sRef'!$F$3:$G$4,2,FALSE),"")&amp;","&amp;AA3399&amp;","&amp;AB3399&amp;","&amp;AC3399&amp;","&amp;AD3399&amp;","&amp;AE3399&amp;","&amp;AF3399&amp;","&amp;AG3399&amp;","&amp;AH3399&amp;","&amp;IF(AI3399&lt;&gt;"",VLOOKUP(AI3399,'Vlookup''sRef'!$O$2:$P$101,2,FALSE),"")&amp;","&amp;IF(AJ3399&lt;&gt;"",VLOOKUP(AJ3399,RulesetRef!$A$2:$B$77,2,FALSE),"")&amp;","&amp;AK3399&amp;","&amp;AL3399)</f>
        <v/>
      </c>
    </row>
    <row r="3400" spans="5:40" ht="15.6" customHeight="1">
      <c r="E3400" s="15" t="str">
        <f>IF(AND(A3400="",D3400=""),"",IF(OR(AND(ISNUMBER(SEARCH("@",A3400))*ISNUMBER(SEARCH(".",A3400,SEARCH("@",A3400))),ISBLANK(D3400)),LEN(D3400)&gt;=8),1,0))</f>
        <v/>
      </c>
      <c r="AM3400" s="13" t="str">
        <f>IF(COUNTBLANK(A3400:AL3400)=30,"",IF(A3400="","User Name Missing",IF(B3400="","First Name Missing",IF(C3400="","Last Name Missing",IF(E3400=0,"Password Short(Min 8 Charcters)",IF(M3400="","Group Missing",IF(U3400="","Security Clearance Missing","Good")))))))</f>
        <v>User Name Missing</v>
      </c>
      <c r="AN3400" s="45" t="str">
        <f>IF(AM3400&lt;&gt;"Good","",A3400&amp;","&amp;C3400&amp;","&amp;B3400&amp;","&amp;D3400&amp;","&amp;M3400&amp;","&amp;T3400&amp;","&amp;U3400&amp;","&amp;V3400&amp;","&amp;W3400&amp;","&amp;X3400&amp;","&amp;IF(Y3400&lt;&gt;"",VLOOKUP(Y3400,'Vlookup''sRef'!$C$3:$D$6,2,FALSE),"")&amp;","&amp;IF(Z3400&lt;&gt;"",VLOOKUP(Z3400,'Vlookup''sRef'!$F$3:$G$4,2,FALSE),"")&amp;","&amp;AA3400&amp;","&amp;AB3400&amp;","&amp;AC3400&amp;","&amp;AD3400&amp;","&amp;AE3400&amp;","&amp;AF3400&amp;","&amp;AG3400&amp;","&amp;AH3400&amp;","&amp;IF(AI3400&lt;&gt;"",VLOOKUP(AI3400,'Vlookup''sRef'!$O$2:$P$101,2,FALSE),"")&amp;","&amp;IF(AJ3400&lt;&gt;"",VLOOKUP(AJ3400,RulesetRef!$A$2:$B$77,2,FALSE),"")&amp;","&amp;AK3400&amp;","&amp;AL3400)</f>
        <v/>
      </c>
    </row>
    <row r="3401" spans="5:40" ht="15.6" customHeight="1">
      <c r="E3401" s="15" t="str">
        <f>IF(AND(A3401="",D3401=""),"",IF(OR(AND(ISNUMBER(SEARCH("@",A3401))*ISNUMBER(SEARCH(".",A3401,SEARCH("@",A3401))),ISBLANK(D3401)),LEN(D3401)&gt;=8),1,0))</f>
        <v/>
      </c>
      <c r="AM3401" s="13" t="str">
        <f>IF(COUNTBLANK(A3401:AL3401)=30,"",IF(A3401="","User Name Missing",IF(B3401="","First Name Missing",IF(C3401="","Last Name Missing",IF(E3401=0,"Password Short(Min 8 Charcters)",IF(M3401="","Group Missing",IF(U3401="","Security Clearance Missing","Good")))))))</f>
        <v>User Name Missing</v>
      </c>
      <c r="AN3401" s="45" t="str">
        <f>IF(AM3401&lt;&gt;"Good","",A3401&amp;","&amp;C3401&amp;","&amp;B3401&amp;","&amp;D3401&amp;","&amp;M3401&amp;","&amp;T3401&amp;","&amp;U3401&amp;","&amp;V3401&amp;","&amp;W3401&amp;","&amp;X3401&amp;","&amp;IF(Y3401&lt;&gt;"",VLOOKUP(Y3401,'Vlookup''sRef'!$C$3:$D$6,2,FALSE),"")&amp;","&amp;IF(Z3401&lt;&gt;"",VLOOKUP(Z3401,'Vlookup''sRef'!$F$3:$G$4,2,FALSE),"")&amp;","&amp;AA3401&amp;","&amp;AB3401&amp;","&amp;AC3401&amp;","&amp;AD3401&amp;","&amp;AE3401&amp;","&amp;AF3401&amp;","&amp;AG3401&amp;","&amp;AH3401&amp;","&amp;IF(AI3401&lt;&gt;"",VLOOKUP(AI3401,'Vlookup''sRef'!$O$2:$P$101,2,FALSE),"")&amp;","&amp;IF(AJ3401&lt;&gt;"",VLOOKUP(AJ3401,RulesetRef!$A$2:$B$77,2,FALSE),"")&amp;","&amp;AK3401&amp;","&amp;AL3401)</f>
        <v/>
      </c>
    </row>
    <row r="3402" spans="5:40" ht="15.6" customHeight="1">
      <c r="E3402" s="15" t="str">
        <f>IF(AND(A3402="",D3402=""),"",IF(OR(AND(ISNUMBER(SEARCH("@",A3402))*ISNUMBER(SEARCH(".",A3402,SEARCH("@",A3402))),ISBLANK(D3402)),LEN(D3402)&gt;=8),1,0))</f>
        <v/>
      </c>
      <c r="AM3402" s="13" t="str">
        <f>IF(COUNTBLANK(A3402:AL3402)=30,"",IF(A3402="","User Name Missing",IF(B3402="","First Name Missing",IF(C3402="","Last Name Missing",IF(E3402=0,"Password Short(Min 8 Charcters)",IF(M3402="","Group Missing",IF(U3402="","Security Clearance Missing","Good")))))))</f>
        <v>User Name Missing</v>
      </c>
      <c r="AN3402" s="45" t="str">
        <f>IF(AM3402&lt;&gt;"Good","",A3402&amp;","&amp;C3402&amp;","&amp;B3402&amp;","&amp;D3402&amp;","&amp;M3402&amp;","&amp;T3402&amp;","&amp;U3402&amp;","&amp;V3402&amp;","&amp;W3402&amp;","&amp;X3402&amp;","&amp;IF(Y3402&lt;&gt;"",VLOOKUP(Y3402,'Vlookup''sRef'!$C$3:$D$6,2,FALSE),"")&amp;","&amp;IF(Z3402&lt;&gt;"",VLOOKUP(Z3402,'Vlookup''sRef'!$F$3:$G$4,2,FALSE),"")&amp;","&amp;AA3402&amp;","&amp;AB3402&amp;","&amp;AC3402&amp;","&amp;AD3402&amp;","&amp;AE3402&amp;","&amp;AF3402&amp;","&amp;AG3402&amp;","&amp;AH3402&amp;","&amp;IF(AI3402&lt;&gt;"",VLOOKUP(AI3402,'Vlookup''sRef'!$O$2:$P$101,2,FALSE),"")&amp;","&amp;IF(AJ3402&lt;&gt;"",VLOOKUP(AJ3402,RulesetRef!$A$2:$B$77,2,FALSE),"")&amp;","&amp;AK3402&amp;","&amp;AL3402)</f>
        <v/>
      </c>
    </row>
    <row r="3403" spans="5:40" ht="15.6" customHeight="1">
      <c r="E3403" s="15" t="str">
        <f>IF(AND(A3403="",D3403=""),"",IF(OR(AND(ISNUMBER(SEARCH("@",A3403))*ISNUMBER(SEARCH(".",A3403,SEARCH("@",A3403))),ISBLANK(D3403)),LEN(D3403)&gt;=8),1,0))</f>
        <v/>
      </c>
      <c r="AM3403" s="13" t="str">
        <f>IF(COUNTBLANK(A3403:AL3403)=30,"",IF(A3403="","User Name Missing",IF(B3403="","First Name Missing",IF(C3403="","Last Name Missing",IF(E3403=0,"Password Short(Min 8 Charcters)",IF(M3403="","Group Missing",IF(U3403="","Security Clearance Missing","Good")))))))</f>
        <v>User Name Missing</v>
      </c>
      <c r="AN3403" s="45" t="str">
        <f>IF(AM3403&lt;&gt;"Good","",A3403&amp;","&amp;C3403&amp;","&amp;B3403&amp;","&amp;D3403&amp;","&amp;M3403&amp;","&amp;T3403&amp;","&amp;U3403&amp;","&amp;V3403&amp;","&amp;W3403&amp;","&amp;X3403&amp;","&amp;IF(Y3403&lt;&gt;"",VLOOKUP(Y3403,'Vlookup''sRef'!$C$3:$D$6,2,FALSE),"")&amp;","&amp;IF(Z3403&lt;&gt;"",VLOOKUP(Z3403,'Vlookup''sRef'!$F$3:$G$4,2,FALSE),"")&amp;","&amp;AA3403&amp;","&amp;AB3403&amp;","&amp;AC3403&amp;","&amp;AD3403&amp;","&amp;AE3403&amp;","&amp;AF3403&amp;","&amp;AG3403&amp;","&amp;AH3403&amp;","&amp;IF(AI3403&lt;&gt;"",VLOOKUP(AI3403,'Vlookup''sRef'!$O$2:$P$101,2,FALSE),"")&amp;","&amp;IF(AJ3403&lt;&gt;"",VLOOKUP(AJ3403,RulesetRef!$A$2:$B$77,2,FALSE),"")&amp;","&amp;AK3403&amp;","&amp;AL3403)</f>
        <v/>
      </c>
    </row>
    <row r="3404" spans="5:40" ht="15.6" customHeight="1">
      <c r="E3404" s="15" t="str">
        <f>IF(AND(A3404="",D3404=""),"",IF(OR(AND(ISNUMBER(SEARCH("@",A3404))*ISNUMBER(SEARCH(".",A3404,SEARCH("@",A3404))),ISBLANK(D3404)),LEN(D3404)&gt;=8),1,0))</f>
        <v/>
      </c>
      <c r="AM3404" s="13" t="str">
        <f>IF(COUNTBLANK(A3404:AL3404)=30,"",IF(A3404="","User Name Missing",IF(B3404="","First Name Missing",IF(C3404="","Last Name Missing",IF(E3404=0,"Password Short(Min 8 Charcters)",IF(M3404="","Group Missing",IF(U3404="","Security Clearance Missing","Good")))))))</f>
        <v>User Name Missing</v>
      </c>
      <c r="AN3404" s="45" t="str">
        <f>IF(AM3404&lt;&gt;"Good","",A3404&amp;","&amp;C3404&amp;","&amp;B3404&amp;","&amp;D3404&amp;","&amp;M3404&amp;","&amp;T3404&amp;","&amp;U3404&amp;","&amp;V3404&amp;","&amp;W3404&amp;","&amp;X3404&amp;","&amp;IF(Y3404&lt;&gt;"",VLOOKUP(Y3404,'Vlookup''sRef'!$C$3:$D$6,2,FALSE),"")&amp;","&amp;IF(Z3404&lt;&gt;"",VLOOKUP(Z3404,'Vlookup''sRef'!$F$3:$G$4,2,FALSE),"")&amp;","&amp;AA3404&amp;","&amp;AB3404&amp;","&amp;AC3404&amp;","&amp;AD3404&amp;","&amp;AE3404&amp;","&amp;AF3404&amp;","&amp;AG3404&amp;","&amp;AH3404&amp;","&amp;IF(AI3404&lt;&gt;"",VLOOKUP(AI3404,'Vlookup''sRef'!$O$2:$P$101,2,FALSE),"")&amp;","&amp;IF(AJ3404&lt;&gt;"",VLOOKUP(AJ3404,RulesetRef!$A$2:$B$77,2,FALSE),"")&amp;","&amp;AK3404&amp;","&amp;AL3404)</f>
        <v/>
      </c>
    </row>
    <row r="3405" spans="5:40" ht="15.6" customHeight="1">
      <c r="E3405" s="15" t="str">
        <f>IF(AND(A3405="",D3405=""),"",IF(OR(AND(ISNUMBER(SEARCH("@",A3405))*ISNUMBER(SEARCH(".",A3405,SEARCH("@",A3405))),ISBLANK(D3405)),LEN(D3405)&gt;=8),1,0))</f>
        <v/>
      </c>
      <c r="AM3405" s="13" t="str">
        <f>IF(COUNTBLANK(A3405:AL3405)=30,"",IF(A3405="","User Name Missing",IF(B3405="","First Name Missing",IF(C3405="","Last Name Missing",IF(E3405=0,"Password Short(Min 8 Charcters)",IF(M3405="","Group Missing",IF(U3405="","Security Clearance Missing","Good")))))))</f>
        <v>User Name Missing</v>
      </c>
      <c r="AN3405" s="45" t="str">
        <f>IF(AM3405&lt;&gt;"Good","",A3405&amp;","&amp;C3405&amp;","&amp;B3405&amp;","&amp;D3405&amp;","&amp;M3405&amp;","&amp;T3405&amp;","&amp;U3405&amp;","&amp;V3405&amp;","&amp;W3405&amp;","&amp;X3405&amp;","&amp;IF(Y3405&lt;&gt;"",VLOOKUP(Y3405,'Vlookup''sRef'!$C$3:$D$6,2,FALSE),"")&amp;","&amp;IF(Z3405&lt;&gt;"",VLOOKUP(Z3405,'Vlookup''sRef'!$F$3:$G$4,2,FALSE),"")&amp;","&amp;AA3405&amp;","&amp;AB3405&amp;","&amp;AC3405&amp;","&amp;AD3405&amp;","&amp;AE3405&amp;","&amp;AF3405&amp;","&amp;AG3405&amp;","&amp;AH3405&amp;","&amp;IF(AI3405&lt;&gt;"",VLOOKUP(AI3405,'Vlookup''sRef'!$O$2:$P$101,2,FALSE),"")&amp;","&amp;IF(AJ3405&lt;&gt;"",VLOOKUP(AJ3405,RulesetRef!$A$2:$B$77,2,FALSE),"")&amp;","&amp;AK3405&amp;","&amp;AL3405)</f>
        <v/>
      </c>
    </row>
    <row r="3406" spans="5:40" ht="15.6" customHeight="1">
      <c r="E3406" s="15" t="str">
        <f>IF(AND(A3406="",D3406=""),"",IF(OR(AND(ISNUMBER(SEARCH("@",A3406))*ISNUMBER(SEARCH(".",A3406,SEARCH("@",A3406))),ISBLANK(D3406)),LEN(D3406)&gt;=8),1,0))</f>
        <v/>
      </c>
      <c r="AM3406" s="13" t="str">
        <f>IF(COUNTBLANK(A3406:AL3406)=30,"",IF(A3406="","User Name Missing",IF(B3406="","First Name Missing",IF(C3406="","Last Name Missing",IF(E3406=0,"Password Short(Min 8 Charcters)",IF(M3406="","Group Missing",IF(U3406="","Security Clearance Missing","Good")))))))</f>
        <v>User Name Missing</v>
      </c>
      <c r="AN3406" s="45" t="str">
        <f>IF(AM3406&lt;&gt;"Good","",A3406&amp;","&amp;C3406&amp;","&amp;B3406&amp;","&amp;D3406&amp;","&amp;M3406&amp;","&amp;T3406&amp;","&amp;U3406&amp;","&amp;V3406&amp;","&amp;W3406&amp;","&amp;X3406&amp;","&amp;IF(Y3406&lt;&gt;"",VLOOKUP(Y3406,'Vlookup''sRef'!$C$3:$D$6,2,FALSE),"")&amp;","&amp;IF(Z3406&lt;&gt;"",VLOOKUP(Z3406,'Vlookup''sRef'!$F$3:$G$4,2,FALSE),"")&amp;","&amp;AA3406&amp;","&amp;AB3406&amp;","&amp;AC3406&amp;","&amp;AD3406&amp;","&amp;AE3406&amp;","&amp;AF3406&amp;","&amp;AG3406&amp;","&amp;AH3406&amp;","&amp;IF(AI3406&lt;&gt;"",VLOOKUP(AI3406,'Vlookup''sRef'!$O$2:$P$101,2,FALSE),"")&amp;","&amp;IF(AJ3406&lt;&gt;"",VLOOKUP(AJ3406,RulesetRef!$A$2:$B$77,2,FALSE),"")&amp;","&amp;AK3406&amp;","&amp;AL3406)</f>
        <v/>
      </c>
    </row>
    <row r="3407" spans="5:40" ht="15.6" customHeight="1">
      <c r="E3407" s="15" t="str">
        <f>IF(AND(A3407="",D3407=""),"",IF(OR(AND(ISNUMBER(SEARCH("@",A3407))*ISNUMBER(SEARCH(".",A3407,SEARCH("@",A3407))),ISBLANK(D3407)),LEN(D3407)&gt;=8),1,0))</f>
        <v/>
      </c>
      <c r="AM3407" s="13" t="str">
        <f>IF(COUNTBLANK(A3407:AL3407)=30,"",IF(A3407="","User Name Missing",IF(B3407="","First Name Missing",IF(C3407="","Last Name Missing",IF(E3407=0,"Password Short(Min 8 Charcters)",IF(M3407="","Group Missing",IF(U3407="","Security Clearance Missing","Good")))))))</f>
        <v>User Name Missing</v>
      </c>
      <c r="AN3407" s="45" t="str">
        <f>IF(AM3407&lt;&gt;"Good","",A3407&amp;","&amp;C3407&amp;","&amp;B3407&amp;","&amp;D3407&amp;","&amp;M3407&amp;","&amp;T3407&amp;","&amp;U3407&amp;","&amp;V3407&amp;","&amp;W3407&amp;","&amp;X3407&amp;","&amp;IF(Y3407&lt;&gt;"",VLOOKUP(Y3407,'Vlookup''sRef'!$C$3:$D$6,2,FALSE),"")&amp;","&amp;IF(Z3407&lt;&gt;"",VLOOKUP(Z3407,'Vlookup''sRef'!$F$3:$G$4,2,FALSE),"")&amp;","&amp;AA3407&amp;","&amp;AB3407&amp;","&amp;AC3407&amp;","&amp;AD3407&amp;","&amp;AE3407&amp;","&amp;AF3407&amp;","&amp;AG3407&amp;","&amp;AH3407&amp;","&amp;IF(AI3407&lt;&gt;"",VLOOKUP(AI3407,'Vlookup''sRef'!$O$2:$P$101,2,FALSE),"")&amp;","&amp;IF(AJ3407&lt;&gt;"",VLOOKUP(AJ3407,RulesetRef!$A$2:$B$77,2,FALSE),"")&amp;","&amp;AK3407&amp;","&amp;AL3407)</f>
        <v/>
      </c>
    </row>
    <row r="3408" spans="5:40" ht="15.6" customHeight="1">
      <c r="E3408" s="15" t="str">
        <f>IF(AND(A3408="",D3408=""),"",IF(OR(AND(ISNUMBER(SEARCH("@",A3408))*ISNUMBER(SEARCH(".",A3408,SEARCH("@",A3408))),ISBLANK(D3408)),LEN(D3408)&gt;=8),1,0))</f>
        <v/>
      </c>
      <c r="AM3408" s="13" t="str">
        <f>IF(COUNTBLANK(A3408:AL3408)=30,"",IF(A3408="","User Name Missing",IF(B3408="","First Name Missing",IF(C3408="","Last Name Missing",IF(E3408=0,"Password Short(Min 8 Charcters)",IF(M3408="","Group Missing",IF(U3408="","Security Clearance Missing","Good")))))))</f>
        <v>User Name Missing</v>
      </c>
      <c r="AN3408" s="45" t="str">
        <f>IF(AM3408&lt;&gt;"Good","",A3408&amp;","&amp;C3408&amp;","&amp;B3408&amp;","&amp;D3408&amp;","&amp;M3408&amp;","&amp;T3408&amp;","&amp;U3408&amp;","&amp;V3408&amp;","&amp;W3408&amp;","&amp;X3408&amp;","&amp;IF(Y3408&lt;&gt;"",VLOOKUP(Y3408,'Vlookup''sRef'!$C$3:$D$6,2,FALSE),"")&amp;","&amp;IF(Z3408&lt;&gt;"",VLOOKUP(Z3408,'Vlookup''sRef'!$F$3:$G$4,2,FALSE),"")&amp;","&amp;AA3408&amp;","&amp;AB3408&amp;","&amp;AC3408&amp;","&amp;AD3408&amp;","&amp;AE3408&amp;","&amp;AF3408&amp;","&amp;AG3408&amp;","&amp;AH3408&amp;","&amp;IF(AI3408&lt;&gt;"",VLOOKUP(AI3408,'Vlookup''sRef'!$O$2:$P$101,2,FALSE),"")&amp;","&amp;IF(AJ3408&lt;&gt;"",VLOOKUP(AJ3408,RulesetRef!$A$2:$B$77,2,FALSE),"")&amp;","&amp;AK3408&amp;","&amp;AL3408)</f>
        <v/>
      </c>
    </row>
    <row r="3409" spans="5:40" ht="15.6" customHeight="1">
      <c r="E3409" s="15" t="str">
        <f>IF(AND(A3409="",D3409=""),"",IF(OR(AND(ISNUMBER(SEARCH("@",A3409))*ISNUMBER(SEARCH(".",A3409,SEARCH("@",A3409))),ISBLANK(D3409)),LEN(D3409)&gt;=8),1,0))</f>
        <v/>
      </c>
      <c r="AM3409" s="13" t="str">
        <f>IF(COUNTBLANK(A3409:AL3409)=30,"",IF(A3409="","User Name Missing",IF(B3409="","First Name Missing",IF(C3409="","Last Name Missing",IF(E3409=0,"Password Short(Min 8 Charcters)",IF(M3409="","Group Missing",IF(U3409="","Security Clearance Missing","Good")))))))</f>
        <v>User Name Missing</v>
      </c>
      <c r="AN3409" s="45" t="str">
        <f>IF(AM3409&lt;&gt;"Good","",A3409&amp;","&amp;C3409&amp;","&amp;B3409&amp;","&amp;D3409&amp;","&amp;M3409&amp;","&amp;T3409&amp;","&amp;U3409&amp;","&amp;V3409&amp;","&amp;W3409&amp;","&amp;X3409&amp;","&amp;IF(Y3409&lt;&gt;"",VLOOKUP(Y3409,'Vlookup''sRef'!$C$3:$D$6,2,FALSE),"")&amp;","&amp;IF(Z3409&lt;&gt;"",VLOOKUP(Z3409,'Vlookup''sRef'!$F$3:$G$4,2,FALSE),"")&amp;","&amp;AA3409&amp;","&amp;AB3409&amp;","&amp;AC3409&amp;","&amp;AD3409&amp;","&amp;AE3409&amp;","&amp;AF3409&amp;","&amp;AG3409&amp;","&amp;AH3409&amp;","&amp;IF(AI3409&lt;&gt;"",VLOOKUP(AI3409,'Vlookup''sRef'!$O$2:$P$101,2,FALSE),"")&amp;","&amp;IF(AJ3409&lt;&gt;"",VLOOKUP(AJ3409,RulesetRef!$A$2:$B$77,2,FALSE),"")&amp;","&amp;AK3409&amp;","&amp;AL3409)</f>
        <v/>
      </c>
    </row>
    <row r="3410" spans="5:40" ht="15.6" customHeight="1">
      <c r="E3410" s="15" t="str">
        <f>IF(AND(A3410="",D3410=""),"",IF(OR(AND(ISNUMBER(SEARCH("@",A3410))*ISNUMBER(SEARCH(".",A3410,SEARCH("@",A3410))),ISBLANK(D3410)),LEN(D3410)&gt;=8),1,0))</f>
        <v/>
      </c>
      <c r="AM3410" s="13" t="str">
        <f>IF(COUNTBLANK(A3410:AL3410)=30,"",IF(A3410="","User Name Missing",IF(B3410="","First Name Missing",IF(C3410="","Last Name Missing",IF(E3410=0,"Password Short(Min 8 Charcters)",IF(M3410="","Group Missing",IF(U3410="","Security Clearance Missing","Good")))))))</f>
        <v>User Name Missing</v>
      </c>
      <c r="AN3410" s="45" t="str">
        <f>IF(AM3410&lt;&gt;"Good","",A3410&amp;","&amp;C3410&amp;","&amp;B3410&amp;","&amp;D3410&amp;","&amp;M3410&amp;","&amp;T3410&amp;","&amp;U3410&amp;","&amp;V3410&amp;","&amp;W3410&amp;","&amp;X3410&amp;","&amp;IF(Y3410&lt;&gt;"",VLOOKUP(Y3410,'Vlookup''sRef'!$C$3:$D$6,2,FALSE),"")&amp;","&amp;IF(Z3410&lt;&gt;"",VLOOKUP(Z3410,'Vlookup''sRef'!$F$3:$G$4,2,FALSE),"")&amp;","&amp;AA3410&amp;","&amp;AB3410&amp;","&amp;AC3410&amp;","&amp;AD3410&amp;","&amp;AE3410&amp;","&amp;AF3410&amp;","&amp;AG3410&amp;","&amp;AH3410&amp;","&amp;IF(AI3410&lt;&gt;"",VLOOKUP(AI3410,'Vlookup''sRef'!$O$2:$P$101,2,FALSE),"")&amp;","&amp;IF(AJ3410&lt;&gt;"",VLOOKUP(AJ3410,RulesetRef!$A$2:$B$77,2,FALSE),"")&amp;","&amp;AK3410&amp;","&amp;AL3410)</f>
        <v/>
      </c>
    </row>
    <row r="3411" spans="5:40" ht="15.6" customHeight="1">
      <c r="E3411" s="15" t="str">
        <f>IF(AND(A3411="",D3411=""),"",IF(OR(AND(ISNUMBER(SEARCH("@",A3411))*ISNUMBER(SEARCH(".",A3411,SEARCH("@",A3411))),ISBLANK(D3411)),LEN(D3411)&gt;=8),1,0))</f>
        <v/>
      </c>
      <c r="AM3411" s="13" t="str">
        <f>IF(COUNTBLANK(A3411:AL3411)=30,"",IF(A3411="","User Name Missing",IF(B3411="","First Name Missing",IF(C3411="","Last Name Missing",IF(E3411=0,"Password Short(Min 8 Charcters)",IF(M3411="","Group Missing",IF(U3411="","Security Clearance Missing","Good")))))))</f>
        <v>User Name Missing</v>
      </c>
      <c r="AN3411" s="45" t="str">
        <f>IF(AM3411&lt;&gt;"Good","",A3411&amp;","&amp;C3411&amp;","&amp;B3411&amp;","&amp;D3411&amp;","&amp;M3411&amp;","&amp;T3411&amp;","&amp;U3411&amp;","&amp;V3411&amp;","&amp;W3411&amp;","&amp;X3411&amp;","&amp;IF(Y3411&lt;&gt;"",VLOOKUP(Y3411,'Vlookup''sRef'!$C$3:$D$6,2,FALSE),"")&amp;","&amp;IF(Z3411&lt;&gt;"",VLOOKUP(Z3411,'Vlookup''sRef'!$F$3:$G$4,2,FALSE),"")&amp;","&amp;AA3411&amp;","&amp;AB3411&amp;","&amp;AC3411&amp;","&amp;AD3411&amp;","&amp;AE3411&amp;","&amp;AF3411&amp;","&amp;AG3411&amp;","&amp;AH3411&amp;","&amp;IF(AI3411&lt;&gt;"",VLOOKUP(AI3411,'Vlookup''sRef'!$O$2:$P$101,2,FALSE),"")&amp;","&amp;IF(AJ3411&lt;&gt;"",VLOOKUP(AJ3411,RulesetRef!$A$2:$B$77,2,FALSE),"")&amp;","&amp;AK3411&amp;","&amp;AL3411)</f>
        <v/>
      </c>
    </row>
    <row r="3412" spans="5:40" ht="15.6" customHeight="1">
      <c r="E3412" s="15" t="str">
        <f>IF(AND(A3412="",D3412=""),"",IF(OR(AND(ISNUMBER(SEARCH("@",A3412))*ISNUMBER(SEARCH(".",A3412,SEARCH("@",A3412))),ISBLANK(D3412)),LEN(D3412)&gt;=8),1,0))</f>
        <v/>
      </c>
      <c r="AM3412" s="13" t="str">
        <f>IF(COUNTBLANK(A3412:AL3412)=30,"",IF(A3412="","User Name Missing",IF(B3412="","First Name Missing",IF(C3412="","Last Name Missing",IF(E3412=0,"Password Short(Min 8 Charcters)",IF(M3412="","Group Missing",IF(U3412="","Security Clearance Missing","Good")))))))</f>
        <v>User Name Missing</v>
      </c>
      <c r="AN3412" s="45" t="str">
        <f>IF(AM3412&lt;&gt;"Good","",A3412&amp;","&amp;C3412&amp;","&amp;B3412&amp;","&amp;D3412&amp;","&amp;M3412&amp;","&amp;T3412&amp;","&amp;U3412&amp;","&amp;V3412&amp;","&amp;W3412&amp;","&amp;X3412&amp;","&amp;IF(Y3412&lt;&gt;"",VLOOKUP(Y3412,'Vlookup''sRef'!$C$3:$D$6,2,FALSE),"")&amp;","&amp;IF(Z3412&lt;&gt;"",VLOOKUP(Z3412,'Vlookup''sRef'!$F$3:$G$4,2,FALSE),"")&amp;","&amp;AA3412&amp;","&amp;AB3412&amp;","&amp;AC3412&amp;","&amp;AD3412&amp;","&amp;AE3412&amp;","&amp;AF3412&amp;","&amp;AG3412&amp;","&amp;AH3412&amp;","&amp;IF(AI3412&lt;&gt;"",VLOOKUP(AI3412,'Vlookup''sRef'!$O$2:$P$101,2,FALSE),"")&amp;","&amp;IF(AJ3412&lt;&gt;"",VLOOKUP(AJ3412,RulesetRef!$A$2:$B$77,2,FALSE),"")&amp;","&amp;AK3412&amp;","&amp;AL3412)</f>
        <v/>
      </c>
    </row>
    <row r="3413" spans="5:40" ht="15.6" customHeight="1">
      <c r="E3413" s="15" t="str">
        <f>IF(AND(A3413="",D3413=""),"",IF(OR(AND(ISNUMBER(SEARCH("@",A3413))*ISNUMBER(SEARCH(".",A3413,SEARCH("@",A3413))),ISBLANK(D3413)),LEN(D3413)&gt;=8),1,0))</f>
        <v/>
      </c>
      <c r="AM3413" s="13" t="str">
        <f>IF(COUNTBLANK(A3413:AL3413)=30,"",IF(A3413="","User Name Missing",IF(B3413="","First Name Missing",IF(C3413="","Last Name Missing",IF(E3413=0,"Password Short(Min 8 Charcters)",IF(M3413="","Group Missing",IF(U3413="","Security Clearance Missing","Good")))))))</f>
        <v>User Name Missing</v>
      </c>
      <c r="AN3413" s="45" t="str">
        <f>IF(AM3413&lt;&gt;"Good","",A3413&amp;","&amp;C3413&amp;","&amp;B3413&amp;","&amp;D3413&amp;","&amp;M3413&amp;","&amp;T3413&amp;","&amp;U3413&amp;","&amp;V3413&amp;","&amp;W3413&amp;","&amp;X3413&amp;","&amp;IF(Y3413&lt;&gt;"",VLOOKUP(Y3413,'Vlookup''sRef'!$C$3:$D$6,2,FALSE),"")&amp;","&amp;IF(Z3413&lt;&gt;"",VLOOKUP(Z3413,'Vlookup''sRef'!$F$3:$G$4,2,FALSE),"")&amp;","&amp;AA3413&amp;","&amp;AB3413&amp;","&amp;AC3413&amp;","&amp;AD3413&amp;","&amp;AE3413&amp;","&amp;AF3413&amp;","&amp;AG3413&amp;","&amp;AH3413&amp;","&amp;IF(AI3413&lt;&gt;"",VLOOKUP(AI3413,'Vlookup''sRef'!$O$2:$P$101,2,FALSE),"")&amp;","&amp;IF(AJ3413&lt;&gt;"",VLOOKUP(AJ3413,RulesetRef!$A$2:$B$77,2,FALSE),"")&amp;","&amp;AK3413&amp;","&amp;AL3413)</f>
        <v/>
      </c>
    </row>
    <row r="3414" spans="5:40" ht="15.6" customHeight="1">
      <c r="E3414" s="15" t="str">
        <f>IF(AND(A3414="",D3414=""),"",IF(OR(AND(ISNUMBER(SEARCH("@",A3414))*ISNUMBER(SEARCH(".",A3414,SEARCH("@",A3414))),ISBLANK(D3414)),LEN(D3414)&gt;=8),1,0))</f>
        <v/>
      </c>
      <c r="AM3414" s="13" t="str">
        <f>IF(COUNTBLANK(A3414:AL3414)=30,"",IF(A3414="","User Name Missing",IF(B3414="","First Name Missing",IF(C3414="","Last Name Missing",IF(E3414=0,"Password Short(Min 8 Charcters)",IF(M3414="","Group Missing",IF(U3414="","Security Clearance Missing","Good")))))))</f>
        <v>User Name Missing</v>
      </c>
      <c r="AN3414" s="45" t="str">
        <f>IF(AM3414&lt;&gt;"Good","",A3414&amp;","&amp;C3414&amp;","&amp;B3414&amp;","&amp;D3414&amp;","&amp;M3414&amp;","&amp;T3414&amp;","&amp;U3414&amp;","&amp;V3414&amp;","&amp;W3414&amp;","&amp;X3414&amp;","&amp;IF(Y3414&lt;&gt;"",VLOOKUP(Y3414,'Vlookup''sRef'!$C$3:$D$6,2,FALSE),"")&amp;","&amp;IF(Z3414&lt;&gt;"",VLOOKUP(Z3414,'Vlookup''sRef'!$F$3:$G$4,2,FALSE),"")&amp;","&amp;AA3414&amp;","&amp;AB3414&amp;","&amp;AC3414&amp;","&amp;AD3414&amp;","&amp;AE3414&amp;","&amp;AF3414&amp;","&amp;AG3414&amp;","&amp;AH3414&amp;","&amp;IF(AI3414&lt;&gt;"",VLOOKUP(AI3414,'Vlookup''sRef'!$O$2:$P$101,2,FALSE),"")&amp;","&amp;IF(AJ3414&lt;&gt;"",VLOOKUP(AJ3414,RulesetRef!$A$2:$B$77,2,FALSE),"")&amp;","&amp;AK3414&amp;","&amp;AL3414)</f>
        <v/>
      </c>
    </row>
    <row r="3415" spans="5:40" ht="15.6" customHeight="1">
      <c r="E3415" s="15" t="str">
        <f>IF(AND(A3415="",D3415=""),"",IF(OR(AND(ISNUMBER(SEARCH("@",A3415))*ISNUMBER(SEARCH(".",A3415,SEARCH("@",A3415))),ISBLANK(D3415)),LEN(D3415)&gt;=8),1,0))</f>
        <v/>
      </c>
      <c r="AM3415" s="13" t="str">
        <f>IF(COUNTBLANK(A3415:AL3415)=30,"",IF(A3415="","User Name Missing",IF(B3415="","First Name Missing",IF(C3415="","Last Name Missing",IF(E3415=0,"Password Short(Min 8 Charcters)",IF(M3415="","Group Missing",IF(U3415="","Security Clearance Missing","Good")))))))</f>
        <v>User Name Missing</v>
      </c>
      <c r="AN3415" s="45" t="str">
        <f>IF(AM3415&lt;&gt;"Good","",A3415&amp;","&amp;C3415&amp;","&amp;B3415&amp;","&amp;D3415&amp;","&amp;M3415&amp;","&amp;T3415&amp;","&amp;U3415&amp;","&amp;V3415&amp;","&amp;W3415&amp;","&amp;X3415&amp;","&amp;IF(Y3415&lt;&gt;"",VLOOKUP(Y3415,'Vlookup''sRef'!$C$3:$D$6,2,FALSE),"")&amp;","&amp;IF(Z3415&lt;&gt;"",VLOOKUP(Z3415,'Vlookup''sRef'!$F$3:$G$4,2,FALSE),"")&amp;","&amp;AA3415&amp;","&amp;AB3415&amp;","&amp;AC3415&amp;","&amp;AD3415&amp;","&amp;AE3415&amp;","&amp;AF3415&amp;","&amp;AG3415&amp;","&amp;AH3415&amp;","&amp;IF(AI3415&lt;&gt;"",VLOOKUP(AI3415,'Vlookup''sRef'!$O$2:$P$101,2,FALSE),"")&amp;","&amp;IF(AJ3415&lt;&gt;"",VLOOKUP(AJ3415,RulesetRef!$A$2:$B$77,2,FALSE),"")&amp;","&amp;AK3415&amp;","&amp;AL3415)</f>
        <v/>
      </c>
    </row>
    <row r="3416" spans="5:40" ht="15.6" customHeight="1">
      <c r="E3416" s="15" t="str">
        <f>IF(AND(A3416="",D3416=""),"",IF(OR(AND(ISNUMBER(SEARCH("@",A3416))*ISNUMBER(SEARCH(".",A3416,SEARCH("@",A3416))),ISBLANK(D3416)),LEN(D3416)&gt;=8),1,0))</f>
        <v/>
      </c>
      <c r="AM3416" s="13" t="str">
        <f>IF(COUNTBLANK(A3416:AL3416)=30,"",IF(A3416="","User Name Missing",IF(B3416="","First Name Missing",IF(C3416="","Last Name Missing",IF(E3416=0,"Password Short(Min 8 Charcters)",IF(M3416="","Group Missing",IF(U3416="","Security Clearance Missing","Good")))))))</f>
        <v>User Name Missing</v>
      </c>
      <c r="AN3416" s="45" t="str">
        <f>IF(AM3416&lt;&gt;"Good","",A3416&amp;","&amp;C3416&amp;","&amp;B3416&amp;","&amp;D3416&amp;","&amp;M3416&amp;","&amp;T3416&amp;","&amp;U3416&amp;","&amp;V3416&amp;","&amp;W3416&amp;","&amp;X3416&amp;","&amp;IF(Y3416&lt;&gt;"",VLOOKUP(Y3416,'Vlookup''sRef'!$C$3:$D$6,2,FALSE),"")&amp;","&amp;IF(Z3416&lt;&gt;"",VLOOKUP(Z3416,'Vlookup''sRef'!$F$3:$G$4,2,FALSE),"")&amp;","&amp;AA3416&amp;","&amp;AB3416&amp;","&amp;AC3416&amp;","&amp;AD3416&amp;","&amp;AE3416&amp;","&amp;AF3416&amp;","&amp;AG3416&amp;","&amp;AH3416&amp;","&amp;IF(AI3416&lt;&gt;"",VLOOKUP(AI3416,'Vlookup''sRef'!$O$2:$P$101,2,FALSE),"")&amp;","&amp;IF(AJ3416&lt;&gt;"",VLOOKUP(AJ3416,RulesetRef!$A$2:$B$77,2,FALSE),"")&amp;","&amp;AK3416&amp;","&amp;AL3416)</f>
        <v/>
      </c>
    </row>
    <row r="3417" spans="5:40" ht="15.6" customHeight="1">
      <c r="E3417" s="15" t="str">
        <f>IF(AND(A3417="",D3417=""),"",IF(OR(AND(ISNUMBER(SEARCH("@",A3417))*ISNUMBER(SEARCH(".",A3417,SEARCH("@",A3417))),ISBLANK(D3417)),LEN(D3417)&gt;=8),1,0))</f>
        <v/>
      </c>
      <c r="AM3417" s="13" t="str">
        <f>IF(COUNTBLANK(A3417:AL3417)=30,"",IF(A3417="","User Name Missing",IF(B3417="","First Name Missing",IF(C3417="","Last Name Missing",IF(E3417=0,"Password Short(Min 8 Charcters)",IF(M3417="","Group Missing",IF(U3417="","Security Clearance Missing","Good")))))))</f>
        <v>User Name Missing</v>
      </c>
      <c r="AN3417" s="45" t="str">
        <f>IF(AM3417&lt;&gt;"Good","",A3417&amp;","&amp;C3417&amp;","&amp;B3417&amp;","&amp;D3417&amp;","&amp;M3417&amp;","&amp;T3417&amp;","&amp;U3417&amp;","&amp;V3417&amp;","&amp;W3417&amp;","&amp;X3417&amp;","&amp;IF(Y3417&lt;&gt;"",VLOOKUP(Y3417,'Vlookup''sRef'!$C$3:$D$6,2,FALSE),"")&amp;","&amp;IF(Z3417&lt;&gt;"",VLOOKUP(Z3417,'Vlookup''sRef'!$F$3:$G$4,2,FALSE),"")&amp;","&amp;AA3417&amp;","&amp;AB3417&amp;","&amp;AC3417&amp;","&amp;AD3417&amp;","&amp;AE3417&amp;","&amp;AF3417&amp;","&amp;AG3417&amp;","&amp;AH3417&amp;","&amp;IF(AI3417&lt;&gt;"",VLOOKUP(AI3417,'Vlookup''sRef'!$O$2:$P$101,2,FALSE),"")&amp;","&amp;IF(AJ3417&lt;&gt;"",VLOOKUP(AJ3417,RulesetRef!$A$2:$B$77,2,FALSE),"")&amp;","&amp;AK3417&amp;","&amp;AL3417)</f>
        <v/>
      </c>
    </row>
    <row r="3418" spans="5:40" ht="15.6" customHeight="1">
      <c r="E3418" s="15" t="str">
        <f>IF(AND(A3418="",D3418=""),"",IF(OR(AND(ISNUMBER(SEARCH("@",A3418))*ISNUMBER(SEARCH(".",A3418,SEARCH("@",A3418))),ISBLANK(D3418)),LEN(D3418)&gt;=8),1,0))</f>
        <v/>
      </c>
      <c r="AM3418" s="13" t="str">
        <f>IF(COUNTBLANK(A3418:AL3418)=30,"",IF(A3418="","User Name Missing",IF(B3418="","First Name Missing",IF(C3418="","Last Name Missing",IF(E3418=0,"Password Short(Min 8 Charcters)",IF(M3418="","Group Missing",IF(U3418="","Security Clearance Missing","Good")))))))</f>
        <v>User Name Missing</v>
      </c>
      <c r="AN3418" s="45" t="str">
        <f>IF(AM3418&lt;&gt;"Good","",A3418&amp;","&amp;C3418&amp;","&amp;B3418&amp;","&amp;D3418&amp;","&amp;M3418&amp;","&amp;T3418&amp;","&amp;U3418&amp;","&amp;V3418&amp;","&amp;W3418&amp;","&amp;X3418&amp;","&amp;IF(Y3418&lt;&gt;"",VLOOKUP(Y3418,'Vlookup''sRef'!$C$3:$D$6,2,FALSE),"")&amp;","&amp;IF(Z3418&lt;&gt;"",VLOOKUP(Z3418,'Vlookup''sRef'!$F$3:$G$4,2,FALSE),"")&amp;","&amp;AA3418&amp;","&amp;AB3418&amp;","&amp;AC3418&amp;","&amp;AD3418&amp;","&amp;AE3418&amp;","&amp;AF3418&amp;","&amp;AG3418&amp;","&amp;AH3418&amp;","&amp;IF(AI3418&lt;&gt;"",VLOOKUP(AI3418,'Vlookup''sRef'!$O$2:$P$101,2,FALSE),"")&amp;","&amp;IF(AJ3418&lt;&gt;"",VLOOKUP(AJ3418,RulesetRef!$A$2:$B$77,2,FALSE),"")&amp;","&amp;AK3418&amp;","&amp;AL3418)</f>
        <v/>
      </c>
    </row>
    <row r="3419" spans="5:40" ht="15.6" customHeight="1">
      <c r="E3419" s="15" t="str">
        <f>IF(AND(A3419="",D3419=""),"",IF(OR(AND(ISNUMBER(SEARCH("@",A3419))*ISNUMBER(SEARCH(".",A3419,SEARCH("@",A3419))),ISBLANK(D3419)),LEN(D3419)&gt;=8),1,0))</f>
        <v/>
      </c>
      <c r="AM3419" s="13" t="str">
        <f>IF(COUNTBLANK(A3419:AL3419)=30,"",IF(A3419="","User Name Missing",IF(B3419="","First Name Missing",IF(C3419="","Last Name Missing",IF(E3419=0,"Password Short(Min 8 Charcters)",IF(M3419="","Group Missing",IF(U3419="","Security Clearance Missing","Good")))))))</f>
        <v>User Name Missing</v>
      </c>
      <c r="AN3419" s="45" t="str">
        <f>IF(AM3419&lt;&gt;"Good","",A3419&amp;","&amp;C3419&amp;","&amp;B3419&amp;","&amp;D3419&amp;","&amp;M3419&amp;","&amp;T3419&amp;","&amp;U3419&amp;","&amp;V3419&amp;","&amp;W3419&amp;","&amp;X3419&amp;","&amp;IF(Y3419&lt;&gt;"",VLOOKUP(Y3419,'Vlookup''sRef'!$C$3:$D$6,2,FALSE),"")&amp;","&amp;IF(Z3419&lt;&gt;"",VLOOKUP(Z3419,'Vlookup''sRef'!$F$3:$G$4,2,FALSE),"")&amp;","&amp;AA3419&amp;","&amp;AB3419&amp;","&amp;AC3419&amp;","&amp;AD3419&amp;","&amp;AE3419&amp;","&amp;AF3419&amp;","&amp;AG3419&amp;","&amp;AH3419&amp;","&amp;IF(AI3419&lt;&gt;"",VLOOKUP(AI3419,'Vlookup''sRef'!$O$2:$P$101,2,FALSE),"")&amp;","&amp;IF(AJ3419&lt;&gt;"",VLOOKUP(AJ3419,RulesetRef!$A$2:$B$77,2,FALSE),"")&amp;","&amp;AK3419&amp;","&amp;AL3419)</f>
        <v/>
      </c>
    </row>
    <row r="3420" spans="5:40" ht="15.6" customHeight="1">
      <c r="E3420" s="15" t="str">
        <f>IF(AND(A3420="",D3420=""),"",IF(OR(AND(ISNUMBER(SEARCH("@",A3420))*ISNUMBER(SEARCH(".",A3420,SEARCH("@",A3420))),ISBLANK(D3420)),LEN(D3420)&gt;=8),1,0))</f>
        <v/>
      </c>
      <c r="AM3420" s="13" t="str">
        <f>IF(COUNTBLANK(A3420:AL3420)=30,"",IF(A3420="","User Name Missing",IF(B3420="","First Name Missing",IF(C3420="","Last Name Missing",IF(E3420=0,"Password Short(Min 8 Charcters)",IF(M3420="","Group Missing",IF(U3420="","Security Clearance Missing","Good")))))))</f>
        <v>User Name Missing</v>
      </c>
      <c r="AN3420" s="45" t="str">
        <f>IF(AM3420&lt;&gt;"Good","",A3420&amp;","&amp;C3420&amp;","&amp;B3420&amp;","&amp;D3420&amp;","&amp;M3420&amp;","&amp;T3420&amp;","&amp;U3420&amp;","&amp;V3420&amp;","&amp;W3420&amp;","&amp;X3420&amp;","&amp;IF(Y3420&lt;&gt;"",VLOOKUP(Y3420,'Vlookup''sRef'!$C$3:$D$6,2,FALSE),"")&amp;","&amp;IF(Z3420&lt;&gt;"",VLOOKUP(Z3420,'Vlookup''sRef'!$F$3:$G$4,2,FALSE),"")&amp;","&amp;AA3420&amp;","&amp;AB3420&amp;","&amp;AC3420&amp;","&amp;AD3420&amp;","&amp;AE3420&amp;","&amp;AF3420&amp;","&amp;AG3420&amp;","&amp;AH3420&amp;","&amp;IF(AI3420&lt;&gt;"",VLOOKUP(AI3420,'Vlookup''sRef'!$O$2:$P$101,2,FALSE),"")&amp;","&amp;IF(AJ3420&lt;&gt;"",VLOOKUP(AJ3420,RulesetRef!$A$2:$B$77,2,FALSE),"")&amp;","&amp;AK3420&amp;","&amp;AL3420)</f>
        <v/>
      </c>
    </row>
    <row r="3421" spans="5:40" ht="15.6" customHeight="1">
      <c r="E3421" s="15" t="str">
        <f>IF(AND(A3421="",D3421=""),"",IF(OR(AND(ISNUMBER(SEARCH("@",A3421))*ISNUMBER(SEARCH(".",A3421,SEARCH("@",A3421))),ISBLANK(D3421)),LEN(D3421)&gt;=8),1,0))</f>
        <v/>
      </c>
      <c r="AM3421" s="13" t="str">
        <f>IF(COUNTBLANK(A3421:AL3421)=30,"",IF(A3421="","User Name Missing",IF(B3421="","First Name Missing",IF(C3421="","Last Name Missing",IF(E3421=0,"Password Short(Min 8 Charcters)",IF(M3421="","Group Missing",IF(U3421="","Security Clearance Missing","Good")))))))</f>
        <v>User Name Missing</v>
      </c>
      <c r="AN3421" s="45" t="str">
        <f>IF(AM3421&lt;&gt;"Good","",A3421&amp;","&amp;C3421&amp;","&amp;B3421&amp;","&amp;D3421&amp;","&amp;M3421&amp;","&amp;T3421&amp;","&amp;U3421&amp;","&amp;V3421&amp;","&amp;W3421&amp;","&amp;X3421&amp;","&amp;IF(Y3421&lt;&gt;"",VLOOKUP(Y3421,'Vlookup''sRef'!$C$3:$D$6,2,FALSE),"")&amp;","&amp;IF(Z3421&lt;&gt;"",VLOOKUP(Z3421,'Vlookup''sRef'!$F$3:$G$4,2,FALSE),"")&amp;","&amp;AA3421&amp;","&amp;AB3421&amp;","&amp;AC3421&amp;","&amp;AD3421&amp;","&amp;AE3421&amp;","&amp;AF3421&amp;","&amp;AG3421&amp;","&amp;AH3421&amp;","&amp;IF(AI3421&lt;&gt;"",VLOOKUP(AI3421,'Vlookup''sRef'!$O$2:$P$101,2,FALSE),"")&amp;","&amp;IF(AJ3421&lt;&gt;"",VLOOKUP(AJ3421,RulesetRef!$A$2:$B$77,2,FALSE),"")&amp;","&amp;AK3421&amp;","&amp;AL3421)</f>
        <v/>
      </c>
    </row>
    <row r="3422" spans="5:40" ht="15.6" customHeight="1">
      <c r="E3422" s="15" t="str">
        <f>IF(AND(A3422="",D3422=""),"",IF(OR(AND(ISNUMBER(SEARCH("@",A3422))*ISNUMBER(SEARCH(".",A3422,SEARCH("@",A3422))),ISBLANK(D3422)),LEN(D3422)&gt;=8),1,0))</f>
        <v/>
      </c>
      <c r="AM3422" s="13" t="str">
        <f>IF(COUNTBLANK(A3422:AL3422)=30,"",IF(A3422="","User Name Missing",IF(B3422="","First Name Missing",IF(C3422="","Last Name Missing",IF(E3422=0,"Password Short(Min 8 Charcters)",IF(M3422="","Group Missing",IF(U3422="","Security Clearance Missing","Good")))))))</f>
        <v>User Name Missing</v>
      </c>
      <c r="AN3422" s="45" t="str">
        <f>IF(AM3422&lt;&gt;"Good","",A3422&amp;","&amp;C3422&amp;","&amp;B3422&amp;","&amp;D3422&amp;","&amp;M3422&amp;","&amp;T3422&amp;","&amp;U3422&amp;","&amp;V3422&amp;","&amp;W3422&amp;","&amp;X3422&amp;","&amp;IF(Y3422&lt;&gt;"",VLOOKUP(Y3422,'Vlookup''sRef'!$C$3:$D$6,2,FALSE),"")&amp;","&amp;IF(Z3422&lt;&gt;"",VLOOKUP(Z3422,'Vlookup''sRef'!$F$3:$G$4,2,FALSE),"")&amp;","&amp;AA3422&amp;","&amp;AB3422&amp;","&amp;AC3422&amp;","&amp;AD3422&amp;","&amp;AE3422&amp;","&amp;AF3422&amp;","&amp;AG3422&amp;","&amp;AH3422&amp;","&amp;IF(AI3422&lt;&gt;"",VLOOKUP(AI3422,'Vlookup''sRef'!$O$2:$P$101,2,FALSE),"")&amp;","&amp;IF(AJ3422&lt;&gt;"",VLOOKUP(AJ3422,RulesetRef!$A$2:$B$77,2,FALSE),"")&amp;","&amp;AK3422&amp;","&amp;AL3422)</f>
        <v/>
      </c>
    </row>
    <row r="3423" spans="5:40" ht="15.6" customHeight="1">
      <c r="E3423" s="15" t="str">
        <f>IF(AND(A3423="",D3423=""),"",IF(OR(AND(ISNUMBER(SEARCH("@",A3423))*ISNUMBER(SEARCH(".",A3423,SEARCH("@",A3423))),ISBLANK(D3423)),LEN(D3423)&gt;=8),1,0))</f>
        <v/>
      </c>
      <c r="AM3423" s="13" t="str">
        <f>IF(COUNTBLANK(A3423:AL3423)=30,"",IF(A3423="","User Name Missing",IF(B3423="","First Name Missing",IF(C3423="","Last Name Missing",IF(E3423=0,"Password Short(Min 8 Charcters)",IF(M3423="","Group Missing",IF(U3423="","Security Clearance Missing","Good")))))))</f>
        <v>User Name Missing</v>
      </c>
      <c r="AN3423" s="45" t="str">
        <f>IF(AM3423&lt;&gt;"Good","",A3423&amp;","&amp;C3423&amp;","&amp;B3423&amp;","&amp;D3423&amp;","&amp;M3423&amp;","&amp;T3423&amp;","&amp;U3423&amp;","&amp;V3423&amp;","&amp;W3423&amp;","&amp;X3423&amp;","&amp;IF(Y3423&lt;&gt;"",VLOOKUP(Y3423,'Vlookup''sRef'!$C$3:$D$6,2,FALSE),"")&amp;","&amp;IF(Z3423&lt;&gt;"",VLOOKUP(Z3423,'Vlookup''sRef'!$F$3:$G$4,2,FALSE),"")&amp;","&amp;AA3423&amp;","&amp;AB3423&amp;","&amp;AC3423&amp;","&amp;AD3423&amp;","&amp;AE3423&amp;","&amp;AF3423&amp;","&amp;AG3423&amp;","&amp;AH3423&amp;","&amp;IF(AI3423&lt;&gt;"",VLOOKUP(AI3423,'Vlookup''sRef'!$O$2:$P$101,2,FALSE),"")&amp;","&amp;IF(AJ3423&lt;&gt;"",VLOOKUP(AJ3423,RulesetRef!$A$2:$B$77,2,FALSE),"")&amp;","&amp;AK3423&amp;","&amp;AL3423)</f>
        <v/>
      </c>
    </row>
    <row r="3424" spans="5:40" ht="15.6" customHeight="1">
      <c r="E3424" s="15" t="str">
        <f>IF(AND(A3424="",D3424=""),"",IF(OR(AND(ISNUMBER(SEARCH("@",A3424))*ISNUMBER(SEARCH(".",A3424,SEARCH("@",A3424))),ISBLANK(D3424)),LEN(D3424)&gt;=8),1,0))</f>
        <v/>
      </c>
      <c r="AM3424" s="13" t="str">
        <f>IF(COUNTBLANK(A3424:AL3424)=30,"",IF(A3424="","User Name Missing",IF(B3424="","First Name Missing",IF(C3424="","Last Name Missing",IF(E3424=0,"Password Short(Min 8 Charcters)",IF(M3424="","Group Missing",IF(U3424="","Security Clearance Missing","Good")))))))</f>
        <v>User Name Missing</v>
      </c>
      <c r="AN3424" s="45" t="str">
        <f>IF(AM3424&lt;&gt;"Good","",A3424&amp;","&amp;C3424&amp;","&amp;B3424&amp;","&amp;D3424&amp;","&amp;M3424&amp;","&amp;T3424&amp;","&amp;U3424&amp;","&amp;V3424&amp;","&amp;W3424&amp;","&amp;X3424&amp;","&amp;IF(Y3424&lt;&gt;"",VLOOKUP(Y3424,'Vlookup''sRef'!$C$3:$D$6,2,FALSE),"")&amp;","&amp;IF(Z3424&lt;&gt;"",VLOOKUP(Z3424,'Vlookup''sRef'!$F$3:$G$4,2,FALSE),"")&amp;","&amp;AA3424&amp;","&amp;AB3424&amp;","&amp;AC3424&amp;","&amp;AD3424&amp;","&amp;AE3424&amp;","&amp;AF3424&amp;","&amp;AG3424&amp;","&amp;AH3424&amp;","&amp;IF(AI3424&lt;&gt;"",VLOOKUP(AI3424,'Vlookup''sRef'!$O$2:$P$101,2,FALSE),"")&amp;","&amp;IF(AJ3424&lt;&gt;"",VLOOKUP(AJ3424,RulesetRef!$A$2:$B$77,2,FALSE),"")&amp;","&amp;AK3424&amp;","&amp;AL3424)</f>
        <v/>
      </c>
    </row>
    <row r="3425" spans="5:40" ht="15.6" customHeight="1">
      <c r="E3425" s="15" t="str">
        <f>IF(AND(A3425="",D3425=""),"",IF(OR(AND(ISNUMBER(SEARCH("@",A3425))*ISNUMBER(SEARCH(".",A3425,SEARCH("@",A3425))),ISBLANK(D3425)),LEN(D3425)&gt;=8),1,0))</f>
        <v/>
      </c>
      <c r="AM3425" s="13" t="str">
        <f>IF(COUNTBLANK(A3425:AL3425)=30,"",IF(A3425="","User Name Missing",IF(B3425="","First Name Missing",IF(C3425="","Last Name Missing",IF(E3425=0,"Password Short(Min 8 Charcters)",IF(M3425="","Group Missing",IF(U3425="","Security Clearance Missing","Good")))))))</f>
        <v>User Name Missing</v>
      </c>
      <c r="AN3425" s="45" t="str">
        <f>IF(AM3425&lt;&gt;"Good","",A3425&amp;","&amp;C3425&amp;","&amp;B3425&amp;","&amp;D3425&amp;","&amp;M3425&amp;","&amp;T3425&amp;","&amp;U3425&amp;","&amp;V3425&amp;","&amp;W3425&amp;","&amp;X3425&amp;","&amp;IF(Y3425&lt;&gt;"",VLOOKUP(Y3425,'Vlookup''sRef'!$C$3:$D$6,2,FALSE),"")&amp;","&amp;IF(Z3425&lt;&gt;"",VLOOKUP(Z3425,'Vlookup''sRef'!$F$3:$G$4,2,FALSE),"")&amp;","&amp;AA3425&amp;","&amp;AB3425&amp;","&amp;AC3425&amp;","&amp;AD3425&amp;","&amp;AE3425&amp;","&amp;AF3425&amp;","&amp;AG3425&amp;","&amp;AH3425&amp;","&amp;IF(AI3425&lt;&gt;"",VLOOKUP(AI3425,'Vlookup''sRef'!$O$2:$P$101,2,FALSE),"")&amp;","&amp;IF(AJ3425&lt;&gt;"",VLOOKUP(AJ3425,RulesetRef!$A$2:$B$77,2,FALSE),"")&amp;","&amp;AK3425&amp;","&amp;AL3425)</f>
        <v/>
      </c>
    </row>
    <row r="3426" spans="5:40" ht="15.6" customHeight="1">
      <c r="E3426" s="15" t="str">
        <f>IF(AND(A3426="",D3426=""),"",IF(OR(AND(ISNUMBER(SEARCH("@",A3426))*ISNUMBER(SEARCH(".",A3426,SEARCH("@",A3426))),ISBLANK(D3426)),LEN(D3426)&gt;=8),1,0))</f>
        <v/>
      </c>
      <c r="AM3426" s="13" t="str">
        <f>IF(COUNTBLANK(A3426:AL3426)=30,"",IF(A3426="","User Name Missing",IF(B3426="","First Name Missing",IF(C3426="","Last Name Missing",IF(E3426=0,"Password Short(Min 8 Charcters)",IF(M3426="","Group Missing",IF(U3426="","Security Clearance Missing","Good")))))))</f>
        <v>User Name Missing</v>
      </c>
      <c r="AN3426" s="45" t="str">
        <f>IF(AM3426&lt;&gt;"Good","",A3426&amp;","&amp;C3426&amp;","&amp;B3426&amp;","&amp;D3426&amp;","&amp;M3426&amp;","&amp;T3426&amp;","&amp;U3426&amp;","&amp;V3426&amp;","&amp;W3426&amp;","&amp;X3426&amp;","&amp;IF(Y3426&lt;&gt;"",VLOOKUP(Y3426,'Vlookup''sRef'!$C$3:$D$6,2,FALSE),"")&amp;","&amp;IF(Z3426&lt;&gt;"",VLOOKUP(Z3426,'Vlookup''sRef'!$F$3:$G$4,2,FALSE),"")&amp;","&amp;AA3426&amp;","&amp;AB3426&amp;","&amp;AC3426&amp;","&amp;AD3426&amp;","&amp;AE3426&amp;","&amp;AF3426&amp;","&amp;AG3426&amp;","&amp;AH3426&amp;","&amp;IF(AI3426&lt;&gt;"",VLOOKUP(AI3426,'Vlookup''sRef'!$O$2:$P$101,2,FALSE),"")&amp;","&amp;IF(AJ3426&lt;&gt;"",VLOOKUP(AJ3426,RulesetRef!$A$2:$B$77,2,FALSE),"")&amp;","&amp;AK3426&amp;","&amp;AL3426)</f>
        <v/>
      </c>
    </row>
    <row r="3427" spans="5:40" ht="15.6" customHeight="1">
      <c r="E3427" s="15" t="str">
        <f>IF(AND(A3427="",D3427=""),"",IF(OR(AND(ISNUMBER(SEARCH("@",A3427))*ISNUMBER(SEARCH(".",A3427,SEARCH("@",A3427))),ISBLANK(D3427)),LEN(D3427)&gt;=8),1,0))</f>
        <v/>
      </c>
      <c r="AM3427" s="13" t="str">
        <f>IF(COUNTBLANK(A3427:AL3427)=30,"",IF(A3427="","User Name Missing",IF(B3427="","First Name Missing",IF(C3427="","Last Name Missing",IF(E3427=0,"Password Short(Min 8 Charcters)",IF(M3427="","Group Missing",IF(U3427="","Security Clearance Missing","Good")))))))</f>
        <v>User Name Missing</v>
      </c>
      <c r="AN3427" s="45" t="str">
        <f>IF(AM3427&lt;&gt;"Good","",A3427&amp;","&amp;C3427&amp;","&amp;B3427&amp;","&amp;D3427&amp;","&amp;M3427&amp;","&amp;T3427&amp;","&amp;U3427&amp;","&amp;V3427&amp;","&amp;W3427&amp;","&amp;X3427&amp;","&amp;IF(Y3427&lt;&gt;"",VLOOKUP(Y3427,'Vlookup''sRef'!$C$3:$D$6,2,FALSE),"")&amp;","&amp;IF(Z3427&lt;&gt;"",VLOOKUP(Z3427,'Vlookup''sRef'!$F$3:$G$4,2,FALSE),"")&amp;","&amp;AA3427&amp;","&amp;AB3427&amp;","&amp;AC3427&amp;","&amp;AD3427&amp;","&amp;AE3427&amp;","&amp;AF3427&amp;","&amp;AG3427&amp;","&amp;AH3427&amp;","&amp;IF(AI3427&lt;&gt;"",VLOOKUP(AI3427,'Vlookup''sRef'!$O$2:$P$101,2,FALSE),"")&amp;","&amp;IF(AJ3427&lt;&gt;"",VLOOKUP(AJ3427,RulesetRef!$A$2:$B$77,2,FALSE),"")&amp;","&amp;AK3427&amp;","&amp;AL3427)</f>
        <v/>
      </c>
    </row>
    <row r="3428" spans="5:40" ht="15.6" customHeight="1">
      <c r="E3428" s="15" t="str">
        <f>IF(AND(A3428="",D3428=""),"",IF(OR(AND(ISNUMBER(SEARCH("@",A3428))*ISNUMBER(SEARCH(".",A3428,SEARCH("@",A3428))),ISBLANK(D3428)),LEN(D3428)&gt;=8),1,0))</f>
        <v/>
      </c>
      <c r="AM3428" s="13" t="str">
        <f>IF(COUNTBLANK(A3428:AL3428)=30,"",IF(A3428="","User Name Missing",IF(B3428="","First Name Missing",IF(C3428="","Last Name Missing",IF(E3428=0,"Password Short(Min 8 Charcters)",IF(M3428="","Group Missing",IF(U3428="","Security Clearance Missing","Good")))))))</f>
        <v>User Name Missing</v>
      </c>
      <c r="AN3428" s="45" t="str">
        <f>IF(AM3428&lt;&gt;"Good","",A3428&amp;","&amp;C3428&amp;","&amp;B3428&amp;","&amp;D3428&amp;","&amp;M3428&amp;","&amp;T3428&amp;","&amp;U3428&amp;","&amp;V3428&amp;","&amp;W3428&amp;","&amp;X3428&amp;","&amp;IF(Y3428&lt;&gt;"",VLOOKUP(Y3428,'Vlookup''sRef'!$C$3:$D$6,2,FALSE),"")&amp;","&amp;IF(Z3428&lt;&gt;"",VLOOKUP(Z3428,'Vlookup''sRef'!$F$3:$G$4,2,FALSE),"")&amp;","&amp;AA3428&amp;","&amp;AB3428&amp;","&amp;AC3428&amp;","&amp;AD3428&amp;","&amp;AE3428&amp;","&amp;AF3428&amp;","&amp;AG3428&amp;","&amp;AH3428&amp;","&amp;IF(AI3428&lt;&gt;"",VLOOKUP(AI3428,'Vlookup''sRef'!$O$2:$P$101,2,FALSE),"")&amp;","&amp;IF(AJ3428&lt;&gt;"",VLOOKUP(AJ3428,RulesetRef!$A$2:$B$77,2,FALSE),"")&amp;","&amp;AK3428&amp;","&amp;AL3428)</f>
        <v/>
      </c>
    </row>
    <row r="3429" spans="5:40" ht="15.6" customHeight="1">
      <c r="E3429" s="15" t="str">
        <f>IF(AND(A3429="",D3429=""),"",IF(OR(AND(ISNUMBER(SEARCH("@",A3429))*ISNUMBER(SEARCH(".",A3429,SEARCH("@",A3429))),ISBLANK(D3429)),LEN(D3429)&gt;=8),1,0))</f>
        <v/>
      </c>
      <c r="AM3429" s="13" t="str">
        <f>IF(COUNTBLANK(A3429:AL3429)=30,"",IF(A3429="","User Name Missing",IF(B3429="","First Name Missing",IF(C3429="","Last Name Missing",IF(E3429=0,"Password Short(Min 8 Charcters)",IF(M3429="","Group Missing",IF(U3429="","Security Clearance Missing","Good")))))))</f>
        <v>User Name Missing</v>
      </c>
      <c r="AN3429" s="45" t="str">
        <f>IF(AM3429&lt;&gt;"Good","",A3429&amp;","&amp;C3429&amp;","&amp;B3429&amp;","&amp;D3429&amp;","&amp;M3429&amp;","&amp;T3429&amp;","&amp;U3429&amp;","&amp;V3429&amp;","&amp;W3429&amp;","&amp;X3429&amp;","&amp;IF(Y3429&lt;&gt;"",VLOOKUP(Y3429,'Vlookup''sRef'!$C$3:$D$6,2,FALSE),"")&amp;","&amp;IF(Z3429&lt;&gt;"",VLOOKUP(Z3429,'Vlookup''sRef'!$F$3:$G$4,2,FALSE),"")&amp;","&amp;AA3429&amp;","&amp;AB3429&amp;","&amp;AC3429&amp;","&amp;AD3429&amp;","&amp;AE3429&amp;","&amp;AF3429&amp;","&amp;AG3429&amp;","&amp;AH3429&amp;","&amp;IF(AI3429&lt;&gt;"",VLOOKUP(AI3429,'Vlookup''sRef'!$O$2:$P$101,2,FALSE),"")&amp;","&amp;IF(AJ3429&lt;&gt;"",VLOOKUP(AJ3429,RulesetRef!$A$2:$B$77,2,FALSE),"")&amp;","&amp;AK3429&amp;","&amp;AL3429)</f>
        <v/>
      </c>
    </row>
    <row r="3430" spans="5:40" ht="15.6" customHeight="1">
      <c r="E3430" s="15" t="str">
        <f>IF(AND(A3430="",D3430=""),"",IF(OR(AND(ISNUMBER(SEARCH("@",A3430))*ISNUMBER(SEARCH(".",A3430,SEARCH("@",A3430))),ISBLANK(D3430)),LEN(D3430)&gt;=8),1,0))</f>
        <v/>
      </c>
      <c r="AM3430" s="13" t="str">
        <f>IF(COUNTBLANK(A3430:AL3430)=30,"",IF(A3430="","User Name Missing",IF(B3430="","First Name Missing",IF(C3430="","Last Name Missing",IF(E3430=0,"Password Short(Min 8 Charcters)",IF(M3430="","Group Missing",IF(U3430="","Security Clearance Missing","Good")))))))</f>
        <v>User Name Missing</v>
      </c>
      <c r="AN3430" s="45" t="str">
        <f>IF(AM3430&lt;&gt;"Good","",A3430&amp;","&amp;C3430&amp;","&amp;B3430&amp;","&amp;D3430&amp;","&amp;M3430&amp;","&amp;T3430&amp;","&amp;U3430&amp;","&amp;V3430&amp;","&amp;W3430&amp;","&amp;X3430&amp;","&amp;IF(Y3430&lt;&gt;"",VLOOKUP(Y3430,'Vlookup''sRef'!$C$3:$D$6,2,FALSE),"")&amp;","&amp;IF(Z3430&lt;&gt;"",VLOOKUP(Z3430,'Vlookup''sRef'!$F$3:$G$4,2,FALSE),"")&amp;","&amp;AA3430&amp;","&amp;AB3430&amp;","&amp;AC3430&amp;","&amp;AD3430&amp;","&amp;AE3430&amp;","&amp;AF3430&amp;","&amp;AG3430&amp;","&amp;AH3430&amp;","&amp;IF(AI3430&lt;&gt;"",VLOOKUP(AI3430,'Vlookup''sRef'!$O$2:$P$101,2,FALSE),"")&amp;","&amp;IF(AJ3430&lt;&gt;"",VLOOKUP(AJ3430,RulesetRef!$A$2:$B$77,2,FALSE),"")&amp;","&amp;AK3430&amp;","&amp;AL3430)</f>
        <v/>
      </c>
    </row>
    <row r="3431" spans="5:40" ht="15.6" customHeight="1">
      <c r="E3431" s="15" t="str">
        <f>IF(AND(A3431="",D3431=""),"",IF(OR(AND(ISNUMBER(SEARCH("@",A3431))*ISNUMBER(SEARCH(".",A3431,SEARCH("@",A3431))),ISBLANK(D3431)),LEN(D3431)&gt;=8),1,0))</f>
        <v/>
      </c>
      <c r="AM3431" s="13" t="str">
        <f>IF(COUNTBLANK(A3431:AL3431)=30,"",IF(A3431="","User Name Missing",IF(B3431="","First Name Missing",IF(C3431="","Last Name Missing",IF(E3431=0,"Password Short(Min 8 Charcters)",IF(M3431="","Group Missing",IF(U3431="","Security Clearance Missing","Good")))))))</f>
        <v>User Name Missing</v>
      </c>
      <c r="AN3431" s="45" t="str">
        <f>IF(AM3431&lt;&gt;"Good","",A3431&amp;","&amp;C3431&amp;","&amp;B3431&amp;","&amp;D3431&amp;","&amp;M3431&amp;","&amp;T3431&amp;","&amp;U3431&amp;","&amp;V3431&amp;","&amp;W3431&amp;","&amp;X3431&amp;","&amp;IF(Y3431&lt;&gt;"",VLOOKUP(Y3431,'Vlookup''sRef'!$C$3:$D$6,2,FALSE),"")&amp;","&amp;IF(Z3431&lt;&gt;"",VLOOKUP(Z3431,'Vlookup''sRef'!$F$3:$G$4,2,FALSE),"")&amp;","&amp;AA3431&amp;","&amp;AB3431&amp;","&amp;AC3431&amp;","&amp;AD3431&amp;","&amp;AE3431&amp;","&amp;AF3431&amp;","&amp;AG3431&amp;","&amp;AH3431&amp;","&amp;IF(AI3431&lt;&gt;"",VLOOKUP(AI3431,'Vlookup''sRef'!$O$2:$P$101,2,FALSE),"")&amp;","&amp;IF(AJ3431&lt;&gt;"",VLOOKUP(AJ3431,RulesetRef!$A$2:$B$77,2,FALSE),"")&amp;","&amp;AK3431&amp;","&amp;AL3431)</f>
        <v/>
      </c>
    </row>
    <row r="3432" spans="5:40" ht="15.6" customHeight="1">
      <c r="E3432" s="15" t="str">
        <f>IF(AND(A3432="",D3432=""),"",IF(OR(AND(ISNUMBER(SEARCH("@",A3432))*ISNUMBER(SEARCH(".",A3432,SEARCH("@",A3432))),ISBLANK(D3432)),LEN(D3432)&gt;=8),1,0))</f>
        <v/>
      </c>
      <c r="AM3432" s="13" t="str">
        <f>IF(COUNTBLANK(A3432:AL3432)=30,"",IF(A3432="","User Name Missing",IF(B3432="","First Name Missing",IF(C3432="","Last Name Missing",IF(E3432=0,"Password Short(Min 8 Charcters)",IF(M3432="","Group Missing",IF(U3432="","Security Clearance Missing","Good")))))))</f>
        <v>User Name Missing</v>
      </c>
      <c r="AN3432" s="45" t="str">
        <f>IF(AM3432&lt;&gt;"Good","",A3432&amp;","&amp;C3432&amp;","&amp;B3432&amp;","&amp;D3432&amp;","&amp;M3432&amp;","&amp;T3432&amp;","&amp;U3432&amp;","&amp;V3432&amp;","&amp;W3432&amp;","&amp;X3432&amp;","&amp;IF(Y3432&lt;&gt;"",VLOOKUP(Y3432,'Vlookup''sRef'!$C$3:$D$6,2,FALSE),"")&amp;","&amp;IF(Z3432&lt;&gt;"",VLOOKUP(Z3432,'Vlookup''sRef'!$F$3:$G$4,2,FALSE),"")&amp;","&amp;AA3432&amp;","&amp;AB3432&amp;","&amp;AC3432&amp;","&amp;AD3432&amp;","&amp;AE3432&amp;","&amp;AF3432&amp;","&amp;AG3432&amp;","&amp;AH3432&amp;","&amp;IF(AI3432&lt;&gt;"",VLOOKUP(AI3432,'Vlookup''sRef'!$O$2:$P$101,2,FALSE),"")&amp;","&amp;IF(AJ3432&lt;&gt;"",VLOOKUP(AJ3432,RulesetRef!$A$2:$B$77,2,FALSE),"")&amp;","&amp;AK3432&amp;","&amp;AL3432)</f>
        <v/>
      </c>
    </row>
    <row r="3433" spans="5:40" ht="15.6" customHeight="1">
      <c r="E3433" s="15" t="str">
        <f>IF(AND(A3433="",D3433=""),"",IF(OR(AND(ISNUMBER(SEARCH("@",A3433))*ISNUMBER(SEARCH(".",A3433,SEARCH("@",A3433))),ISBLANK(D3433)),LEN(D3433)&gt;=8),1,0))</f>
        <v/>
      </c>
      <c r="AM3433" s="13" t="str">
        <f>IF(COUNTBLANK(A3433:AL3433)=30,"",IF(A3433="","User Name Missing",IF(B3433="","First Name Missing",IF(C3433="","Last Name Missing",IF(E3433=0,"Password Short(Min 8 Charcters)",IF(M3433="","Group Missing",IF(U3433="","Security Clearance Missing","Good")))))))</f>
        <v>User Name Missing</v>
      </c>
      <c r="AN3433" s="45" t="str">
        <f>IF(AM3433&lt;&gt;"Good","",A3433&amp;","&amp;C3433&amp;","&amp;B3433&amp;","&amp;D3433&amp;","&amp;M3433&amp;","&amp;T3433&amp;","&amp;U3433&amp;","&amp;V3433&amp;","&amp;W3433&amp;","&amp;X3433&amp;","&amp;IF(Y3433&lt;&gt;"",VLOOKUP(Y3433,'Vlookup''sRef'!$C$3:$D$6,2,FALSE),"")&amp;","&amp;IF(Z3433&lt;&gt;"",VLOOKUP(Z3433,'Vlookup''sRef'!$F$3:$G$4,2,FALSE),"")&amp;","&amp;AA3433&amp;","&amp;AB3433&amp;","&amp;AC3433&amp;","&amp;AD3433&amp;","&amp;AE3433&amp;","&amp;AF3433&amp;","&amp;AG3433&amp;","&amp;AH3433&amp;","&amp;IF(AI3433&lt;&gt;"",VLOOKUP(AI3433,'Vlookup''sRef'!$O$2:$P$101,2,FALSE),"")&amp;","&amp;IF(AJ3433&lt;&gt;"",VLOOKUP(AJ3433,RulesetRef!$A$2:$B$77,2,FALSE),"")&amp;","&amp;AK3433&amp;","&amp;AL3433)</f>
        <v/>
      </c>
    </row>
    <row r="3434" spans="5:40" ht="15.6" customHeight="1">
      <c r="E3434" s="15" t="str">
        <f>IF(AND(A3434="",D3434=""),"",IF(OR(AND(ISNUMBER(SEARCH("@",A3434))*ISNUMBER(SEARCH(".",A3434,SEARCH("@",A3434))),ISBLANK(D3434)),LEN(D3434)&gt;=8),1,0))</f>
        <v/>
      </c>
      <c r="AM3434" s="13" t="str">
        <f>IF(COUNTBLANK(A3434:AL3434)=30,"",IF(A3434="","User Name Missing",IF(B3434="","First Name Missing",IF(C3434="","Last Name Missing",IF(E3434=0,"Password Short(Min 8 Charcters)",IF(M3434="","Group Missing",IF(U3434="","Security Clearance Missing","Good")))))))</f>
        <v>User Name Missing</v>
      </c>
      <c r="AN3434" s="45" t="str">
        <f>IF(AM3434&lt;&gt;"Good","",A3434&amp;","&amp;C3434&amp;","&amp;B3434&amp;","&amp;D3434&amp;","&amp;M3434&amp;","&amp;T3434&amp;","&amp;U3434&amp;","&amp;V3434&amp;","&amp;W3434&amp;","&amp;X3434&amp;","&amp;IF(Y3434&lt;&gt;"",VLOOKUP(Y3434,'Vlookup''sRef'!$C$3:$D$6,2,FALSE),"")&amp;","&amp;IF(Z3434&lt;&gt;"",VLOOKUP(Z3434,'Vlookup''sRef'!$F$3:$G$4,2,FALSE),"")&amp;","&amp;AA3434&amp;","&amp;AB3434&amp;","&amp;AC3434&amp;","&amp;AD3434&amp;","&amp;AE3434&amp;","&amp;AF3434&amp;","&amp;AG3434&amp;","&amp;AH3434&amp;","&amp;IF(AI3434&lt;&gt;"",VLOOKUP(AI3434,'Vlookup''sRef'!$O$2:$P$101,2,FALSE),"")&amp;","&amp;IF(AJ3434&lt;&gt;"",VLOOKUP(AJ3434,RulesetRef!$A$2:$B$77,2,FALSE),"")&amp;","&amp;AK3434&amp;","&amp;AL3434)</f>
        <v/>
      </c>
    </row>
    <row r="3435" spans="5:40" ht="15.6" customHeight="1">
      <c r="E3435" s="15" t="str">
        <f>IF(AND(A3435="",D3435=""),"",IF(OR(AND(ISNUMBER(SEARCH("@",A3435))*ISNUMBER(SEARCH(".",A3435,SEARCH("@",A3435))),ISBLANK(D3435)),LEN(D3435)&gt;=8),1,0))</f>
        <v/>
      </c>
      <c r="AM3435" s="13" t="str">
        <f>IF(COUNTBLANK(A3435:AL3435)=30,"",IF(A3435="","User Name Missing",IF(B3435="","First Name Missing",IF(C3435="","Last Name Missing",IF(E3435=0,"Password Short(Min 8 Charcters)",IF(M3435="","Group Missing",IF(U3435="","Security Clearance Missing","Good")))))))</f>
        <v>User Name Missing</v>
      </c>
      <c r="AN3435" s="45" t="str">
        <f>IF(AM3435&lt;&gt;"Good","",A3435&amp;","&amp;C3435&amp;","&amp;B3435&amp;","&amp;D3435&amp;","&amp;M3435&amp;","&amp;T3435&amp;","&amp;U3435&amp;","&amp;V3435&amp;","&amp;W3435&amp;","&amp;X3435&amp;","&amp;IF(Y3435&lt;&gt;"",VLOOKUP(Y3435,'Vlookup''sRef'!$C$3:$D$6,2,FALSE),"")&amp;","&amp;IF(Z3435&lt;&gt;"",VLOOKUP(Z3435,'Vlookup''sRef'!$F$3:$G$4,2,FALSE),"")&amp;","&amp;AA3435&amp;","&amp;AB3435&amp;","&amp;AC3435&amp;","&amp;AD3435&amp;","&amp;AE3435&amp;","&amp;AF3435&amp;","&amp;AG3435&amp;","&amp;AH3435&amp;","&amp;IF(AI3435&lt;&gt;"",VLOOKUP(AI3435,'Vlookup''sRef'!$O$2:$P$101,2,FALSE),"")&amp;","&amp;IF(AJ3435&lt;&gt;"",VLOOKUP(AJ3435,RulesetRef!$A$2:$B$77,2,FALSE),"")&amp;","&amp;AK3435&amp;","&amp;AL3435)</f>
        <v/>
      </c>
    </row>
    <row r="3436" spans="5:40" ht="15.6" customHeight="1">
      <c r="E3436" s="15" t="str">
        <f>IF(AND(A3436="",D3436=""),"",IF(OR(AND(ISNUMBER(SEARCH("@",A3436))*ISNUMBER(SEARCH(".",A3436,SEARCH("@",A3436))),ISBLANK(D3436)),LEN(D3436)&gt;=8),1,0))</f>
        <v/>
      </c>
      <c r="AM3436" s="13" t="str">
        <f>IF(COUNTBLANK(A3436:AL3436)=30,"",IF(A3436="","User Name Missing",IF(B3436="","First Name Missing",IF(C3436="","Last Name Missing",IF(E3436=0,"Password Short(Min 8 Charcters)",IF(M3436="","Group Missing",IF(U3436="","Security Clearance Missing","Good")))))))</f>
        <v>User Name Missing</v>
      </c>
      <c r="AN3436" s="45" t="str">
        <f>IF(AM3436&lt;&gt;"Good","",A3436&amp;","&amp;C3436&amp;","&amp;B3436&amp;","&amp;D3436&amp;","&amp;M3436&amp;","&amp;T3436&amp;","&amp;U3436&amp;","&amp;V3436&amp;","&amp;W3436&amp;","&amp;X3436&amp;","&amp;IF(Y3436&lt;&gt;"",VLOOKUP(Y3436,'Vlookup''sRef'!$C$3:$D$6,2,FALSE),"")&amp;","&amp;IF(Z3436&lt;&gt;"",VLOOKUP(Z3436,'Vlookup''sRef'!$F$3:$G$4,2,FALSE),"")&amp;","&amp;AA3436&amp;","&amp;AB3436&amp;","&amp;AC3436&amp;","&amp;AD3436&amp;","&amp;AE3436&amp;","&amp;AF3436&amp;","&amp;AG3436&amp;","&amp;AH3436&amp;","&amp;IF(AI3436&lt;&gt;"",VLOOKUP(AI3436,'Vlookup''sRef'!$O$2:$P$101,2,FALSE),"")&amp;","&amp;IF(AJ3436&lt;&gt;"",VLOOKUP(AJ3436,RulesetRef!$A$2:$B$77,2,FALSE),"")&amp;","&amp;AK3436&amp;","&amp;AL3436)</f>
        <v/>
      </c>
    </row>
    <row r="3437" spans="5:40" ht="15.6" customHeight="1">
      <c r="E3437" s="15" t="str">
        <f>IF(AND(A3437="",D3437=""),"",IF(OR(AND(ISNUMBER(SEARCH("@",A3437))*ISNUMBER(SEARCH(".",A3437,SEARCH("@",A3437))),ISBLANK(D3437)),LEN(D3437)&gt;=8),1,0))</f>
        <v/>
      </c>
      <c r="AM3437" s="13" t="str">
        <f>IF(COUNTBLANK(A3437:AL3437)=30,"",IF(A3437="","User Name Missing",IF(B3437="","First Name Missing",IF(C3437="","Last Name Missing",IF(E3437=0,"Password Short(Min 8 Charcters)",IF(M3437="","Group Missing",IF(U3437="","Security Clearance Missing","Good")))))))</f>
        <v>User Name Missing</v>
      </c>
      <c r="AN3437" s="45" t="str">
        <f>IF(AM3437&lt;&gt;"Good","",A3437&amp;","&amp;C3437&amp;","&amp;B3437&amp;","&amp;D3437&amp;","&amp;M3437&amp;","&amp;T3437&amp;","&amp;U3437&amp;","&amp;V3437&amp;","&amp;W3437&amp;","&amp;X3437&amp;","&amp;IF(Y3437&lt;&gt;"",VLOOKUP(Y3437,'Vlookup''sRef'!$C$3:$D$6,2,FALSE),"")&amp;","&amp;IF(Z3437&lt;&gt;"",VLOOKUP(Z3437,'Vlookup''sRef'!$F$3:$G$4,2,FALSE),"")&amp;","&amp;AA3437&amp;","&amp;AB3437&amp;","&amp;AC3437&amp;","&amp;AD3437&amp;","&amp;AE3437&amp;","&amp;AF3437&amp;","&amp;AG3437&amp;","&amp;AH3437&amp;","&amp;IF(AI3437&lt;&gt;"",VLOOKUP(AI3437,'Vlookup''sRef'!$O$2:$P$101,2,FALSE),"")&amp;","&amp;IF(AJ3437&lt;&gt;"",VLOOKUP(AJ3437,RulesetRef!$A$2:$B$77,2,FALSE),"")&amp;","&amp;AK3437&amp;","&amp;AL3437)</f>
        <v/>
      </c>
    </row>
    <row r="3438" spans="5:40" ht="15.6" customHeight="1">
      <c r="E3438" s="15" t="str">
        <f>IF(AND(A3438="",D3438=""),"",IF(OR(AND(ISNUMBER(SEARCH("@",A3438))*ISNUMBER(SEARCH(".",A3438,SEARCH("@",A3438))),ISBLANK(D3438)),LEN(D3438)&gt;=8),1,0))</f>
        <v/>
      </c>
      <c r="AM3438" s="13" t="str">
        <f>IF(COUNTBLANK(A3438:AL3438)=30,"",IF(A3438="","User Name Missing",IF(B3438="","First Name Missing",IF(C3438="","Last Name Missing",IF(E3438=0,"Password Short(Min 8 Charcters)",IF(M3438="","Group Missing",IF(U3438="","Security Clearance Missing","Good")))))))</f>
        <v>User Name Missing</v>
      </c>
      <c r="AN3438" s="45" t="str">
        <f>IF(AM3438&lt;&gt;"Good","",A3438&amp;","&amp;C3438&amp;","&amp;B3438&amp;","&amp;D3438&amp;","&amp;M3438&amp;","&amp;T3438&amp;","&amp;U3438&amp;","&amp;V3438&amp;","&amp;W3438&amp;","&amp;X3438&amp;","&amp;IF(Y3438&lt;&gt;"",VLOOKUP(Y3438,'Vlookup''sRef'!$C$3:$D$6,2,FALSE),"")&amp;","&amp;IF(Z3438&lt;&gt;"",VLOOKUP(Z3438,'Vlookup''sRef'!$F$3:$G$4,2,FALSE),"")&amp;","&amp;AA3438&amp;","&amp;AB3438&amp;","&amp;AC3438&amp;","&amp;AD3438&amp;","&amp;AE3438&amp;","&amp;AF3438&amp;","&amp;AG3438&amp;","&amp;AH3438&amp;","&amp;IF(AI3438&lt;&gt;"",VLOOKUP(AI3438,'Vlookup''sRef'!$O$2:$P$101,2,FALSE),"")&amp;","&amp;IF(AJ3438&lt;&gt;"",VLOOKUP(AJ3438,RulesetRef!$A$2:$B$77,2,FALSE),"")&amp;","&amp;AK3438&amp;","&amp;AL3438)</f>
        <v/>
      </c>
    </row>
    <row r="3439" spans="5:40" ht="15.6" customHeight="1">
      <c r="E3439" s="15" t="str">
        <f>IF(AND(A3439="",D3439=""),"",IF(OR(AND(ISNUMBER(SEARCH("@",A3439))*ISNUMBER(SEARCH(".",A3439,SEARCH("@",A3439))),ISBLANK(D3439)),LEN(D3439)&gt;=8),1,0))</f>
        <v/>
      </c>
      <c r="AM3439" s="13" t="str">
        <f>IF(COUNTBLANK(A3439:AL3439)=30,"",IF(A3439="","User Name Missing",IF(B3439="","First Name Missing",IF(C3439="","Last Name Missing",IF(E3439=0,"Password Short(Min 8 Charcters)",IF(M3439="","Group Missing",IF(U3439="","Security Clearance Missing","Good")))))))</f>
        <v>User Name Missing</v>
      </c>
      <c r="AN3439" s="45" t="str">
        <f>IF(AM3439&lt;&gt;"Good","",A3439&amp;","&amp;C3439&amp;","&amp;B3439&amp;","&amp;D3439&amp;","&amp;M3439&amp;","&amp;T3439&amp;","&amp;U3439&amp;","&amp;V3439&amp;","&amp;W3439&amp;","&amp;X3439&amp;","&amp;IF(Y3439&lt;&gt;"",VLOOKUP(Y3439,'Vlookup''sRef'!$C$3:$D$6,2,FALSE),"")&amp;","&amp;IF(Z3439&lt;&gt;"",VLOOKUP(Z3439,'Vlookup''sRef'!$F$3:$G$4,2,FALSE),"")&amp;","&amp;AA3439&amp;","&amp;AB3439&amp;","&amp;AC3439&amp;","&amp;AD3439&amp;","&amp;AE3439&amp;","&amp;AF3439&amp;","&amp;AG3439&amp;","&amp;AH3439&amp;","&amp;IF(AI3439&lt;&gt;"",VLOOKUP(AI3439,'Vlookup''sRef'!$O$2:$P$101,2,FALSE),"")&amp;","&amp;IF(AJ3439&lt;&gt;"",VLOOKUP(AJ3439,RulesetRef!$A$2:$B$77,2,FALSE),"")&amp;","&amp;AK3439&amp;","&amp;AL3439)</f>
        <v/>
      </c>
    </row>
    <row r="3440" spans="5:40" ht="15.6" customHeight="1">
      <c r="E3440" s="15" t="str">
        <f>IF(AND(A3440="",D3440=""),"",IF(OR(AND(ISNUMBER(SEARCH("@",A3440))*ISNUMBER(SEARCH(".",A3440,SEARCH("@",A3440))),ISBLANK(D3440)),LEN(D3440)&gt;=8),1,0))</f>
        <v/>
      </c>
      <c r="AM3440" s="13" t="str">
        <f>IF(COUNTBLANK(A3440:AL3440)=30,"",IF(A3440="","User Name Missing",IF(B3440="","First Name Missing",IF(C3440="","Last Name Missing",IF(E3440=0,"Password Short(Min 8 Charcters)",IF(M3440="","Group Missing",IF(U3440="","Security Clearance Missing","Good")))))))</f>
        <v>User Name Missing</v>
      </c>
      <c r="AN3440" s="45" t="str">
        <f>IF(AM3440&lt;&gt;"Good","",A3440&amp;","&amp;C3440&amp;","&amp;B3440&amp;","&amp;D3440&amp;","&amp;M3440&amp;","&amp;T3440&amp;","&amp;U3440&amp;","&amp;V3440&amp;","&amp;W3440&amp;","&amp;X3440&amp;","&amp;IF(Y3440&lt;&gt;"",VLOOKUP(Y3440,'Vlookup''sRef'!$C$3:$D$6,2,FALSE),"")&amp;","&amp;IF(Z3440&lt;&gt;"",VLOOKUP(Z3440,'Vlookup''sRef'!$F$3:$G$4,2,FALSE),"")&amp;","&amp;AA3440&amp;","&amp;AB3440&amp;","&amp;AC3440&amp;","&amp;AD3440&amp;","&amp;AE3440&amp;","&amp;AF3440&amp;","&amp;AG3440&amp;","&amp;AH3440&amp;","&amp;IF(AI3440&lt;&gt;"",VLOOKUP(AI3440,'Vlookup''sRef'!$O$2:$P$101,2,FALSE),"")&amp;","&amp;IF(AJ3440&lt;&gt;"",VLOOKUP(AJ3440,RulesetRef!$A$2:$B$77,2,FALSE),"")&amp;","&amp;AK3440&amp;","&amp;AL3440)</f>
        <v/>
      </c>
    </row>
    <row r="3441" spans="5:40" ht="15.6" customHeight="1">
      <c r="E3441" s="15" t="str">
        <f>IF(AND(A3441="",D3441=""),"",IF(OR(AND(ISNUMBER(SEARCH("@",A3441))*ISNUMBER(SEARCH(".",A3441,SEARCH("@",A3441))),ISBLANK(D3441)),LEN(D3441)&gt;=8),1,0))</f>
        <v/>
      </c>
      <c r="AM3441" s="13" t="str">
        <f>IF(COUNTBLANK(A3441:AL3441)=30,"",IF(A3441="","User Name Missing",IF(B3441="","First Name Missing",IF(C3441="","Last Name Missing",IF(E3441=0,"Password Short(Min 8 Charcters)",IF(M3441="","Group Missing",IF(U3441="","Security Clearance Missing","Good")))))))</f>
        <v>User Name Missing</v>
      </c>
      <c r="AN3441" s="45" t="str">
        <f>IF(AM3441&lt;&gt;"Good","",A3441&amp;","&amp;C3441&amp;","&amp;B3441&amp;","&amp;D3441&amp;","&amp;M3441&amp;","&amp;T3441&amp;","&amp;U3441&amp;","&amp;V3441&amp;","&amp;W3441&amp;","&amp;X3441&amp;","&amp;IF(Y3441&lt;&gt;"",VLOOKUP(Y3441,'Vlookup''sRef'!$C$3:$D$6,2,FALSE),"")&amp;","&amp;IF(Z3441&lt;&gt;"",VLOOKUP(Z3441,'Vlookup''sRef'!$F$3:$G$4,2,FALSE),"")&amp;","&amp;AA3441&amp;","&amp;AB3441&amp;","&amp;AC3441&amp;","&amp;AD3441&amp;","&amp;AE3441&amp;","&amp;AF3441&amp;","&amp;AG3441&amp;","&amp;AH3441&amp;","&amp;IF(AI3441&lt;&gt;"",VLOOKUP(AI3441,'Vlookup''sRef'!$O$2:$P$101,2,FALSE),"")&amp;","&amp;IF(AJ3441&lt;&gt;"",VLOOKUP(AJ3441,RulesetRef!$A$2:$B$77,2,FALSE),"")&amp;","&amp;AK3441&amp;","&amp;AL3441)</f>
        <v/>
      </c>
    </row>
    <row r="3442" spans="5:40" ht="15.6" customHeight="1">
      <c r="E3442" s="15" t="str">
        <f>IF(AND(A3442="",D3442=""),"",IF(OR(AND(ISNUMBER(SEARCH("@",A3442))*ISNUMBER(SEARCH(".",A3442,SEARCH("@",A3442))),ISBLANK(D3442)),LEN(D3442)&gt;=8),1,0))</f>
        <v/>
      </c>
      <c r="AM3442" s="13" t="str">
        <f>IF(COUNTBLANK(A3442:AL3442)=30,"",IF(A3442="","User Name Missing",IF(B3442="","First Name Missing",IF(C3442="","Last Name Missing",IF(E3442=0,"Password Short(Min 8 Charcters)",IF(M3442="","Group Missing",IF(U3442="","Security Clearance Missing","Good")))))))</f>
        <v>User Name Missing</v>
      </c>
      <c r="AN3442" s="45" t="str">
        <f>IF(AM3442&lt;&gt;"Good","",A3442&amp;","&amp;C3442&amp;","&amp;B3442&amp;","&amp;D3442&amp;","&amp;M3442&amp;","&amp;T3442&amp;","&amp;U3442&amp;","&amp;V3442&amp;","&amp;W3442&amp;","&amp;X3442&amp;","&amp;IF(Y3442&lt;&gt;"",VLOOKUP(Y3442,'Vlookup''sRef'!$C$3:$D$6,2,FALSE),"")&amp;","&amp;IF(Z3442&lt;&gt;"",VLOOKUP(Z3442,'Vlookup''sRef'!$F$3:$G$4,2,FALSE),"")&amp;","&amp;AA3442&amp;","&amp;AB3442&amp;","&amp;AC3442&amp;","&amp;AD3442&amp;","&amp;AE3442&amp;","&amp;AF3442&amp;","&amp;AG3442&amp;","&amp;AH3442&amp;","&amp;IF(AI3442&lt;&gt;"",VLOOKUP(AI3442,'Vlookup''sRef'!$O$2:$P$101,2,FALSE),"")&amp;","&amp;IF(AJ3442&lt;&gt;"",VLOOKUP(AJ3442,RulesetRef!$A$2:$B$77,2,FALSE),"")&amp;","&amp;AK3442&amp;","&amp;AL3442)</f>
        <v/>
      </c>
    </row>
    <row r="3443" spans="5:40" ht="15.6" customHeight="1">
      <c r="E3443" s="15" t="str">
        <f>IF(AND(A3443="",D3443=""),"",IF(OR(AND(ISNUMBER(SEARCH("@",A3443))*ISNUMBER(SEARCH(".",A3443,SEARCH("@",A3443))),ISBLANK(D3443)),LEN(D3443)&gt;=8),1,0))</f>
        <v/>
      </c>
      <c r="AM3443" s="13" t="str">
        <f>IF(COUNTBLANK(A3443:AL3443)=30,"",IF(A3443="","User Name Missing",IF(B3443="","First Name Missing",IF(C3443="","Last Name Missing",IF(E3443=0,"Password Short(Min 8 Charcters)",IF(M3443="","Group Missing",IF(U3443="","Security Clearance Missing","Good")))))))</f>
        <v>User Name Missing</v>
      </c>
      <c r="AN3443" s="45" t="str">
        <f>IF(AM3443&lt;&gt;"Good","",A3443&amp;","&amp;C3443&amp;","&amp;B3443&amp;","&amp;D3443&amp;","&amp;M3443&amp;","&amp;T3443&amp;","&amp;U3443&amp;","&amp;V3443&amp;","&amp;W3443&amp;","&amp;X3443&amp;","&amp;IF(Y3443&lt;&gt;"",VLOOKUP(Y3443,'Vlookup''sRef'!$C$3:$D$6,2,FALSE),"")&amp;","&amp;IF(Z3443&lt;&gt;"",VLOOKUP(Z3443,'Vlookup''sRef'!$F$3:$G$4,2,FALSE),"")&amp;","&amp;AA3443&amp;","&amp;AB3443&amp;","&amp;AC3443&amp;","&amp;AD3443&amp;","&amp;AE3443&amp;","&amp;AF3443&amp;","&amp;AG3443&amp;","&amp;AH3443&amp;","&amp;IF(AI3443&lt;&gt;"",VLOOKUP(AI3443,'Vlookup''sRef'!$O$2:$P$101,2,FALSE),"")&amp;","&amp;IF(AJ3443&lt;&gt;"",VLOOKUP(AJ3443,RulesetRef!$A$2:$B$77,2,FALSE),"")&amp;","&amp;AK3443&amp;","&amp;AL3443)</f>
        <v/>
      </c>
    </row>
    <row r="3444" spans="5:40" ht="15.6" customHeight="1">
      <c r="E3444" s="15" t="str">
        <f>IF(AND(A3444="",D3444=""),"",IF(OR(AND(ISNUMBER(SEARCH("@",A3444))*ISNUMBER(SEARCH(".",A3444,SEARCH("@",A3444))),ISBLANK(D3444)),LEN(D3444)&gt;=8),1,0))</f>
        <v/>
      </c>
      <c r="AM3444" s="13" t="str">
        <f>IF(COUNTBLANK(A3444:AL3444)=30,"",IF(A3444="","User Name Missing",IF(B3444="","First Name Missing",IF(C3444="","Last Name Missing",IF(E3444=0,"Password Short(Min 8 Charcters)",IF(M3444="","Group Missing",IF(U3444="","Security Clearance Missing","Good")))))))</f>
        <v>User Name Missing</v>
      </c>
      <c r="AN3444" s="45" t="str">
        <f>IF(AM3444&lt;&gt;"Good","",A3444&amp;","&amp;C3444&amp;","&amp;B3444&amp;","&amp;D3444&amp;","&amp;M3444&amp;","&amp;T3444&amp;","&amp;U3444&amp;","&amp;V3444&amp;","&amp;W3444&amp;","&amp;X3444&amp;","&amp;IF(Y3444&lt;&gt;"",VLOOKUP(Y3444,'Vlookup''sRef'!$C$3:$D$6,2,FALSE),"")&amp;","&amp;IF(Z3444&lt;&gt;"",VLOOKUP(Z3444,'Vlookup''sRef'!$F$3:$G$4,2,FALSE),"")&amp;","&amp;AA3444&amp;","&amp;AB3444&amp;","&amp;AC3444&amp;","&amp;AD3444&amp;","&amp;AE3444&amp;","&amp;AF3444&amp;","&amp;AG3444&amp;","&amp;AH3444&amp;","&amp;IF(AI3444&lt;&gt;"",VLOOKUP(AI3444,'Vlookup''sRef'!$O$2:$P$101,2,FALSE),"")&amp;","&amp;IF(AJ3444&lt;&gt;"",VLOOKUP(AJ3444,RulesetRef!$A$2:$B$77,2,FALSE),"")&amp;","&amp;AK3444&amp;","&amp;AL3444)</f>
        <v/>
      </c>
    </row>
    <row r="3445" spans="5:40" ht="15.6" customHeight="1">
      <c r="E3445" s="15" t="str">
        <f>IF(AND(A3445="",D3445=""),"",IF(OR(AND(ISNUMBER(SEARCH("@",A3445))*ISNUMBER(SEARCH(".",A3445,SEARCH("@",A3445))),ISBLANK(D3445)),LEN(D3445)&gt;=8),1,0))</f>
        <v/>
      </c>
      <c r="AM3445" s="13" t="str">
        <f>IF(COUNTBLANK(A3445:AL3445)=30,"",IF(A3445="","User Name Missing",IF(B3445="","First Name Missing",IF(C3445="","Last Name Missing",IF(E3445=0,"Password Short(Min 8 Charcters)",IF(M3445="","Group Missing",IF(U3445="","Security Clearance Missing","Good")))))))</f>
        <v>User Name Missing</v>
      </c>
      <c r="AN3445" s="45" t="str">
        <f>IF(AM3445&lt;&gt;"Good","",A3445&amp;","&amp;C3445&amp;","&amp;B3445&amp;","&amp;D3445&amp;","&amp;M3445&amp;","&amp;T3445&amp;","&amp;U3445&amp;","&amp;V3445&amp;","&amp;W3445&amp;","&amp;X3445&amp;","&amp;IF(Y3445&lt;&gt;"",VLOOKUP(Y3445,'Vlookup''sRef'!$C$3:$D$6,2,FALSE),"")&amp;","&amp;IF(Z3445&lt;&gt;"",VLOOKUP(Z3445,'Vlookup''sRef'!$F$3:$G$4,2,FALSE),"")&amp;","&amp;AA3445&amp;","&amp;AB3445&amp;","&amp;AC3445&amp;","&amp;AD3445&amp;","&amp;AE3445&amp;","&amp;AF3445&amp;","&amp;AG3445&amp;","&amp;AH3445&amp;","&amp;IF(AI3445&lt;&gt;"",VLOOKUP(AI3445,'Vlookup''sRef'!$O$2:$P$101,2,FALSE),"")&amp;","&amp;IF(AJ3445&lt;&gt;"",VLOOKUP(AJ3445,RulesetRef!$A$2:$B$77,2,FALSE),"")&amp;","&amp;AK3445&amp;","&amp;AL3445)</f>
        <v/>
      </c>
    </row>
    <row r="3446" spans="5:40" ht="15.6" customHeight="1">
      <c r="E3446" s="15" t="str">
        <f>IF(AND(A3446="",D3446=""),"",IF(OR(AND(ISNUMBER(SEARCH("@",A3446))*ISNUMBER(SEARCH(".",A3446,SEARCH("@",A3446))),ISBLANK(D3446)),LEN(D3446)&gt;=8),1,0))</f>
        <v/>
      </c>
      <c r="AM3446" s="13" t="str">
        <f>IF(COUNTBLANK(A3446:AL3446)=30,"",IF(A3446="","User Name Missing",IF(B3446="","First Name Missing",IF(C3446="","Last Name Missing",IF(E3446=0,"Password Short(Min 8 Charcters)",IF(M3446="","Group Missing",IF(U3446="","Security Clearance Missing","Good")))))))</f>
        <v>User Name Missing</v>
      </c>
      <c r="AN3446" s="45" t="str">
        <f>IF(AM3446&lt;&gt;"Good","",A3446&amp;","&amp;C3446&amp;","&amp;B3446&amp;","&amp;D3446&amp;","&amp;M3446&amp;","&amp;T3446&amp;","&amp;U3446&amp;","&amp;V3446&amp;","&amp;W3446&amp;","&amp;X3446&amp;","&amp;IF(Y3446&lt;&gt;"",VLOOKUP(Y3446,'Vlookup''sRef'!$C$3:$D$6,2,FALSE),"")&amp;","&amp;IF(Z3446&lt;&gt;"",VLOOKUP(Z3446,'Vlookup''sRef'!$F$3:$G$4,2,FALSE),"")&amp;","&amp;AA3446&amp;","&amp;AB3446&amp;","&amp;AC3446&amp;","&amp;AD3446&amp;","&amp;AE3446&amp;","&amp;AF3446&amp;","&amp;AG3446&amp;","&amp;AH3446&amp;","&amp;IF(AI3446&lt;&gt;"",VLOOKUP(AI3446,'Vlookup''sRef'!$O$2:$P$101,2,FALSE),"")&amp;","&amp;IF(AJ3446&lt;&gt;"",VLOOKUP(AJ3446,RulesetRef!$A$2:$B$77,2,FALSE),"")&amp;","&amp;AK3446&amp;","&amp;AL3446)</f>
        <v/>
      </c>
    </row>
    <row r="3447" spans="5:40" ht="15.6" customHeight="1">
      <c r="E3447" s="15" t="str">
        <f>IF(AND(A3447="",D3447=""),"",IF(OR(AND(ISNUMBER(SEARCH("@",A3447))*ISNUMBER(SEARCH(".",A3447,SEARCH("@",A3447))),ISBLANK(D3447)),LEN(D3447)&gt;=8),1,0))</f>
        <v/>
      </c>
      <c r="AM3447" s="13" t="str">
        <f>IF(COUNTBLANK(A3447:AL3447)=30,"",IF(A3447="","User Name Missing",IF(B3447="","First Name Missing",IF(C3447="","Last Name Missing",IF(E3447=0,"Password Short(Min 8 Charcters)",IF(M3447="","Group Missing",IF(U3447="","Security Clearance Missing","Good")))))))</f>
        <v>User Name Missing</v>
      </c>
      <c r="AN3447" s="45" t="str">
        <f>IF(AM3447&lt;&gt;"Good","",A3447&amp;","&amp;C3447&amp;","&amp;B3447&amp;","&amp;D3447&amp;","&amp;M3447&amp;","&amp;T3447&amp;","&amp;U3447&amp;","&amp;V3447&amp;","&amp;W3447&amp;","&amp;X3447&amp;","&amp;IF(Y3447&lt;&gt;"",VLOOKUP(Y3447,'Vlookup''sRef'!$C$3:$D$6,2,FALSE),"")&amp;","&amp;IF(Z3447&lt;&gt;"",VLOOKUP(Z3447,'Vlookup''sRef'!$F$3:$G$4,2,FALSE),"")&amp;","&amp;AA3447&amp;","&amp;AB3447&amp;","&amp;AC3447&amp;","&amp;AD3447&amp;","&amp;AE3447&amp;","&amp;AF3447&amp;","&amp;AG3447&amp;","&amp;AH3447&amp;","&amp;IF(AI3447&lt;&gt;"",VLOOKUP(AI3447,'Vlookup''sRef'!$O$2:$P$101,2,FALSE),"")&amp;","&amp;IF(AJ3447&lt;&gt;"",VLOOKUP(AJ3447,RulesetRef!$A$2:$B$77,2,FALSE),"")&amp;","&amp;AK3447&amp;","&amp;AL3447)</f>
        <v/>
      </c>
    </row>
    <row r="3448" spans="5:40" ht="15.6" customHeight="1">
      <c r="E3448" s="15" t="str">
        <f>IF(AND(A3448="",D3448=""),"",IF(OR(AND(ISNUMBER(SEARCH("@",A3448))*ISNUMBER(SEARCH(".",A3448,SEARCH("@",A3448))),ISBLANK(D3448)),LEN(D3448)&gt;=8),1,0))</f>
        <v/>
      </c>
      <c r="AM3448" s="13" t="str">
        <f>IF(COUNTBLANK(A3448:AL3448)=30,"",IF(A3448="","User Name Missing",IF(B3448="","First Name Missing",IF(C3448="","Last Name Missing",IF(E3448=0,"Password Short(Min 8 Charcters)",IF(M3448="","Group Missing",IF(U3448="","Security Clearance Missing","Good")))))))</f>
        <v>User Name Missing</v>
      </c>
      <c r="AN3448" s="45" t="str">
        <f>IF(AM3448&lt;&gt;"Good","",A3448&amp;","&amp;C3448&amp;","&amp;B3448&amp;","&amp;D3448&amp;","&amp;M3448&amp;","&amp;T3448&amp;","&amp;U3448&amp;","&amp;V3448&amp;","&amp;W3448&amp;","&amp;X3448&amp;","&amp;IF(Y3448&lt;&gt;"",VLOOKUP(Y3448,'Vlookup''sRef'!$C$3:$D$6,2,FALSE),"")&amp;","&amp;IF(Z3448&lt;&gt;"",VLOOKUP(Z3448,'Vlookup''sRef'!$F$3:$G$4,2,FALSE),"")&amp;","&amp;AA3448&amp;","&amp;AB3448&amp;","&amp;AC3448&amp;","&amp;AD3448&amp;","&amp;AE3448&amp;","&amp;AF3448&amp;","&amp;AG3448&amp;","&amp;AH3448&amp;","&amp;IF(AI3448&lt;&gt;"",VLOOKUP(AI3448,'Vlookup''sRef'!$O$2:$P$101,2,FALSE),"")&amp;","&amp;IF(AJ3448&lt;&gt;"",VLOOKUP(AJ3448,RulesetRef!$A$2:$B$77,2,FALSE),"")&amp;","&amp;AK3448&amp;","&amp;AL3448)</f>
        <v/>
      </c>
    </row>
    <row r="3449" spans="5:40" ht="15.6" customHeight="1">
      <c r="E3449" s="15" t="str">
        <f>IF(AND(A3449="",D3449=""),"",IF(OR(AND(ISNUMBER(SEARCH("@",A3449))*ISNUMBER(SEARCH(".",A3449,SEARCH("@",A3449))),ISBLANK(D3449)),LEN(D3449)&gt;=8),1,0))</f>
        <v/>
      </c>
      <c r="AM3449" s="13" t="str">
        <f>IF(COUNTBLANK(A3449:AL3449)=30,"",IF(A3449="","User Name Missing",IF(B3449="","First Name Missing",IF(C3449="","Last Name Missing",IF(E3449=0,"Password Short(Min 8 Charcters)",IF(M3449="","Group Missing",IF(U3449="","Security Clearance Missing","Good")))))))</f>
        <v>User Name Missing</v>
      </c>
      <c r="AN3449" s="45" t="str">
        <f>IF(AM3449&lt;&gt;"Good","",A3449&amp;","&amp;C3449&amp;","&amp;B3449&amp;","&amp;D3449&amp;","&amp;M3449&amp;","&amp;T3449&amp;","&amp;U3449&amp;","&amp;V3449&amp;","&amp;W3449&amp;","&amp;X3449&amp;","&amp;IF(Y3449&lt;&gt;"",VLOOKUP(Y3449,'Vlookup''sRef'!$C$3:$D$6,2,FALSE),"")&amp;","&amp;IF(Z3449&lt;&gt;"",VLOOKUP(Z3449,'Vlookup''sRef'!$F$3:$G$4,2,FALSE),"")&amp;","&amp;AA3449&amp;","&amp;AB3449&amp;","&amp;AC3449&amp;","&amp;AD3449&amp;","&amp;AE3449&amp;","&amp;AF3449&amp;","&amp;AG3449&amp;","&amp;AH3449&amp;","&amp;IF(AI3449&lt;&gt;"",VLOOKUP(AI3449,'Vlookup''sRef'!$O$2:$P$101,2,FALSE),"")&amp;","&amp;IF(AJ3449&lt;&gt;"",VLOOKUP(AJ3449,RulesetRef!$A$2:$B$77,2,FALSE),"")&amp;","&amp;AK3449&amp;","&amp;AL3449)</f>
        <v/>
      </c>
    </row>
    <row r="3450" spans="5:40" ht="15.6" customHeight="1">
      <c r="E3450" s="15" t="str">
        <f>IF(AND(A3450="",D3450=""),"",IF(OR(AND(ISNUMBER(SEARCH("@",A3450))*ISNUMBER(SEARCH(".",A3450,SEARCH("@",A3450))),ISBLANK(D3450)),LEN(D3450)&gt;=8),1,0))</f>
        <v/>
      </c>
      <c r="AM3450" s="13" t="str">
        <f>IF(COUNTBLANK(A3450:AL3450)=30,"",IF(A3450="","User Name Missing",IF(B3450="","First Name Missing",IF(C3450="","Last Name Missing",IF(E3450=0,"Password Short(Min 8 Charcters)",IF(M3450="","Group Missing",IF(U3450="","Security Clearance Missing","Good")))))))</f>
        <v>User Name Missing</v>
      </c>
      <c r="AN3450" s="45" t="str">
        <f>IF(AM3450&lt;&gt;"Good","",A3450&amp;","&amp;C3450&amp;","&amp;B3450&amp;","&amp;D3450&amp;","&amp;M3450&amp;","&amp;T3450&amp;","&amp;U3450&amp;","&amp;V3450&amp;","&amp;W3450&amp;","&amp;X3450&amp;","&amp;IF(Y3450&lt;&gt;"",VLOOKUP(Y3450,'Vlookup''sRef'!$C$3:$D$6,2,FALSE),"")&amp;","&amp;IF(Z3450&lt;&gt;"",VLOOKUP(Z3450,'Vlookup''sRef'!$F$3:$G$4,2,FALSE),"")&amp;","&amp;AA3450&amp;","&amp;AB3450&amp;","&amp;AC3450&amp;","&amp;AD3450&amp;","&amp;AE3450&amp;","&amp;AF3450&amp;","&amp;AG3450&amp;","&amp;AH3450&amp;","&amp;IF(AI3450&lt;&gt;"",VLOOKUP(AI3450,'Vlookup''sRef'!$O$2:$P$101,2,FALSE),"")&amp;","&amp;IF(AJ3450&lt;&gt;"",VLOOKUP(AJ3450,RulesetRef!$A$2:$B$77,2,FALSE),"")&amp;","&amp;AK3450&amp;","&amp;AL3450)</f>
        <v/>
      </c>
    </row>
    <row r="3451" spans="5:40" ht="15.6" customHeight="1">
      <c r="E3451" s="15" t="str">
        <f>IF(AND(A3451="",D3451=""),"",IF(OR(AND(ISNUMBER(SEARCH("@",A3451))*ISNUMBER(SEARCH(".",A3451,SEARCH("@",A3451))),ISBLANK(D3451)),LEN(D3451)&gt;=8),1,0))</f>
        <v/>
      </c>
      <c r="AM3451" s="13" t="str">
        <f>IF(COUNTBLANK(A3451:AL3451)=30,"",IF(A3451="","User Name Missing",IF(B3451="","First Name Missing",IF(C3451="","Last Name Missing",IF(E3451=0,"Password Short(Min 8 Charcters)",IF(M3451="","Group Missing",IF(U3451="","Security Clearance Missing","Good")))))))</f>
        <v>User Name Missing</v>
      </c>
      <c r="AN3451" s="45" t="str">
        <f>IF(AM3451&lt;&gt;"Good","",A3451&amp;","&amp;C3451&amp;","&amp;B3451&amp;","&amp;D3451&amp;","&amp;M3451&amp;","&amp;T3451&amp;","&amp;U3451&amp;","&amp;V3451&amp;","&amp;W3451&amp;","&amp;X3451&amp;","&amp;IF(Y3451&lt;&gt;"",VLOOKUP(Y3451,'Vlookup''sRef'!$C$3:$D$6,2,FALSE),"")&amp;","&amp;IF(Z3451&lt;&gt;"",VLOOKUP(Z3451,'Vlookup''sRef'!$F$3:$G$4,2,FALSE),"")&amp;","&amp;AA3451&amp;","&amp;AB3451&amp;","&amp;AC3451&amp;","&amp;AD3451&amp;","&amp;AE3451&amp;","&amp;AF3451&amp;","&amp;AG3451&amp;","&amp;AH3451&amp;","&amp;IF(AI3451&lt;&gt;"",VLOOKUP(AI3451,'Vlookup''sRef'!$O$2:$P$101,2,FALSE),"")&amp;","&amp;IF(AJ3451&lt;&gt;"",VLOOKUP(AJ3451,RulesetRef!$A$2:$B$77,2,FALSE),"")&amp;","&amp;AK3451&amp;","&amp;AL3451)</f>
        <v/>
      </c>
    </row>
    <row r="3452" spans="5:40" ht="15.6" customHeight="1">
      <c r="E3452" s="15" t="str">
        <f>IF(AND(A3452="",D3452=""),"",IF(OR(AND(ISNUMBER(SEARCH("@",A3452))*ISNUMBER(SEARCH(".",A3452,SEARCH("@",A3452))),ISBLANK(D3452)),LEN(D3452)&gt;=8),1,0))</f>
        <v/>
      </c>
      <c r="AM3452" s="13" t="str">
        <f>IF(COUNTBLANK(A3452:AL3452)=30,"",IF(A3452="","User Name Missing",IF(B3452="","First Name Missing",IF(C3452="","Last Name Missing",IF(E3452=0,"Password Short(Min 8 Charcters)",IF(M3452="","Group Missing",IF(U3452="","Security Clearance Missing","Good")))))))</f>
        <v>User Name Missing</v>
      </c>
      <c r="AN3452" s="45" t="str">
        <f>IF(AM3452&lt;&gt;"Good","",A3452&amp;","&amp;C3452&amp;","&amp;B3452&amp;","&amp;D3452&amp;","&amp;M3452&amp;","&amp;T3452&amp;","&amp;U3452&amp;","&amp;V3452&amp;","&amp;W3452&amp;","&amp;X3452&amp;","&amp;IF(Y3452&lt;&gt;"",VLOOKUP(Y3452,'Vlookup''sRef'!$C$3:$D$6,2,FALSE),"")&amp;","&amp;IF(Z3452&lt;&gt;"",VLOOKUP(Z3452,'Vlookup''sRef'!$F$3:$G$4,2,FALSE),"")&amp;","&amp;AA3452&amp;","&amp;AB3452&amp;","&amp;AC3452&amp;","&amp;AD3452&amp;","&amp;AE3452&amp;","&amp;AF3452&amp;","&amp;AG3452&amp;","&amp;AH3452&amp;","&amp;IF(AI3452&lt;&gt;"",VLOOKUP(AI3452,'Vlookup''sRef'!$O$2:$P$101,2,FALSE),"")&amp;","&amp;IF(AJ3452&lt;&gt;"",VLOOKUP(AJ3452,RulesetRef!$A$2:$B$77,2,FALSE),"")&amp;","&amp;AK3452&amp;","&amp;AL3452)</f>
        <v/>
      </c>
    </row>
    <row r="3453" spans="5:40" ht="15.6" customHeight="1">
      <c r="E3453" s="15" t="str">
        <f>IF(AND(A3453="",D3453=""),"",IF(OR(AND(ISNUMBER(SEARCH("@",A3453))*ISNUMBER(SEARCH(".",A3453,SEARCH("@",A3453))),ISBLANK(D3453)),LEN(D3453)&gt;=8),1,0))</f>
        <v/>
      </c>
      <c r="AM3453" s="13" t="str">
        <f>IF(COUNTBLANK(A3453:AL3453)=30,"",IF(A3453="","User Name Missing",IF(B3453="","First Name Missing",IF(C3453="","Last Name Missing",IF(E3453=0,"Password Short(Min 8 Charcters)",IF(M3453="","Group Missing",IF(U3453="","Security Clearance Missing","Good")))))))</f>
        <v>User Name Missing</v>
      </c>
      <c r="AN3453" s="45" t="str">
        <f>IF(AM3453&lt;&gt;"Good","",A3453&amp;","&amp;C3453&amp;","&amp;B3453&amp;","&amp;D3453&amp;","&amp;M3453&amp;","&amp;T3453&amp;","&amp;U3453&amp;","&amp;V3453&amp;","&amp;W3453&amp;","&amp;X3453&amp;","&amp;IF(Y3453&lt;&gt;"",VLOOKUP(Y3453,'Vlookup''sRef'!$C$3:$D$6,2,FALSE),"")&amp;","&amp;IF(Z3453&lt;&gt;"",VLOOKUP(Z3453,'Vlookup''sRef'!$F$3:$G$4,2,FALSE),"")&amp;","&amp;AA3453&amp;","&amp;AB3453&amp;","&amp;AC3453&amp;","&amp;AD3453&amp;","&amp;AE3453&amp;","&amp;AF3453&amp;","&amp;AG3453&amp;","&amp;AH3453&amp;","&amp;IF(AI3453&lt;&gt;"",VLOOKUP(AI3453,'Vlookup''sRef'!$O$2:$P$101,2,FALSE),"")&amp;","&amp;IF(AJ3453&lt;&gt;"",VLOOKUP(AJ3453,RulesetRef!$A$2:$B$77,2,FALSE),"")&amp;","&amp;AK3453&amp;","&amp;AL3453)</f>
        <v/>
      </c>
    </row>
    <row r="3454" spans="5:40" ht="15.6" customHeight="1">
      <c r="E3454" s="15" t="str">
        <f>IF(AND(A3454="",D3454=""),"",IF(OR(AND(ISNUMBER(SEARCH("@",A3454))*ISNUMBER(SEARCH(".",A3454,SEARCH("@",A3454))),ISBLANK(D3454)),LEN(D3454)&gt;=8),1,0))</f>
        <v/>
      </c>
      <c r="AM3454" s="13" t="str">
        <f>IF(COUNTBLANK(A3454:AL3454)=30,"",IF(A3454="","User Name Missing",IF(B3454="","First Name Missing",IF(C3454="","Last Name Missing",IF(E3454=0,"Password Short(Min 8 Charcters)",IF(M3454="","Group Missing",IF(U3454="","Security Clearance Missing","Good")))))))</f>
        <v>User Name Missing</v>
      </c>
      <c r="AN3454" s="45" t="str">
        <f>IF(AM3454&lt;&gt;"Good","",A3454&amp;","&amp;C3454&amp;","&amp;B3454&amp;","&amp;D3454&amp;","&amp;M3454&amp;","&amp;T3454&amp;","&amp;U3454&amp;","&amp;V3454&amp;","&amp;W3454&amp;","&amp;X3454&amp;","&amp;IF(Y3454&lt;&gt;"",VLOOKUP(Y3454,'Vlookup''sRef'!$C$3:$D$6,2,FALSE),"")&amp;","&amp;IF(Z3454&lt;&gt;"",VLOOKUP(Z3454,'Vlookup''sRef'!$F$3:$G$4,2,FALSE),"")&amp;","&amp;AA3454&amp;","&amp;AB3454&amp;","&amp;AC3454&amp;","&amp;AD3454&amp;","&amp;AE3454&amp;","&amp;AF3454&amp;","&amp;AG3454&amp;","&amp;AH3454&amp;","&amp;IF(AI3454&lt;&gt;"",VLOOKUP(AI3454,'Vlookup''sRef'!$O$2:$P$101,2,FALSE),"")&amp;","&amp;IF(AJ3454&lt;&gt;"",VLOOKUP(AJ3454,RulesetRef!$A$2:$B$77,2,FALSE),"")&amp;","&amp;AK3454&amp;","&amp;AL3454)</f>
        <v/>
      </c>
    </row>
    <row r="3455" spans="5:40" ht="15.6" customHeight="1">
      <c r="E3455" s="15" t="str">
        <f>IF(AND(A3455="",D3455=""),"",IF(OR(AND(ISNUMBER(SEARCH("@",A3455))*ISNUMBER(SEARCH(".",A3455,SEARCH("@",A3455))),ISBLANK(D3455)),LEN(D3455)&gt;=8),1,0))</f>
        <v/>
      </c>
      <c r="AM3455" s="13" t="str">
        <f>IF(COUNTBLANK(A3455:AL3455)=30,"",IF(A3455="","User Name Missing",IF(B3455="","First Name Missing",IF(C3455="","Last Name Missing",IF(E3455=0,"Password Short(Min 8 Charcters)",IF(M3455="","Group Missing",IF(U3455="","Security Clearance Missing","Good")))))))</f>
        <v>User Name Missing</v>
      </c>
      <c r="AN3455" s="45" t="str">
        <f>IF(AM3455&lt;&gt;"Good","",A3455&amp;","&amp;C3455&amp;","&amp;B3455&amp;","&amp;D3455&amp;","&amp;M3455&amp;","&amp;T3455&amp;","&amp;U3455&amp;","&amp;V3455&amp;","&amp;W3455&amp;","&amp;X3455&amp;","&amp;IF(Y3455&lt;&gt;"",VLOOKUP(Y3455,'Vlookup''sRef'!$C$3:$D$6,2,FALSE),"")&amp;","&amp;IF(Z3455&lt;&gt;"",VLOOKUP(Z3455,'Vlookup''sRef'!$F$3:$G$4,2,FALSE),"")&amp;","&amp;AA3455&amp;","&amp;AB3455&amp;","&amp;AC3455&amp;","&amp;AD3455&amp;","&amp;AE3455&amp;","&amp;AF3455&amp;","&amp;AG3455&amp;","&amp;AH3455&amp;","&amp;IF(AI3455&lt;&gt;"",VLOOKUP(AI3455,'Vlookup''sRef'!$O$2:$P$101,2,FALSE),"")&amp;","&amp;IF(AJ3455&lt;&gt;"",VLOOKUP(AJ3455,RulesetRef!$A$2:$B$77,2,FALSE),"")&amp;","&amp;AK3455&amp;","&amp;AL3455)</f>
        <v/>
      </c>
    </row>
    <row r="3456" spans="5:40" ht="15.6" customHeight="1">
      <c r="E3456" s="15" t="str">
        <f>IF(AND(A3456="",D3456=""),"",IF(OR(AND(ISNUMBER(SEARCH("@",A3456))*ISNUMBER(SEARCH(".",A3456,SEARCH("@",A3456))),ISBLANK(D3456)),LEN(D3456)&gt;=8),1,0))</f>
        <v/>
      </c>
      <c r="AM3456" s="13" t="str">
        <f>IF(COUNTBLANK(A3456:AL3456)=30,"",IF(A3456="","User Name Missing",IF(B3456="","First Name Missing",IF(C3456="","Last Name Missing",IF(E3456=0,"Password Short(Min 8 Charcters)",IF(M3456="","Group Missing",IF(U3456="","Security Clearance Missing","Good")))))))</f>
        <v>User Name Missing</v>
      </c>
      <c r="AN3456" s="45" t="str">
        <f>IF(AM3456&lt;&gt;"Good","",A3456&amp;","&amp;C3456&amp;","&amp;B3456&amp;","&amp;D3456&amp;","&amp;M3456&amp;","&amp;T3456&amp;","&amp;U3456&amp;","&amp;V3456&amp;","&amp;W3456&amp;","&amp;X3456&amp;","&amp;IF(Y3456&lt;&gt;"",VLOOKUP(Y3456,'Vlookup''sRef'!$C$3:$D$6,2,FALSE),"")&amp;","&amp;IF(Z3456&lt;&gt;"",VLOOKUP(Z3456,'Vlookup''sRef'!$F$3:$G$4,2,FALSE),"")&amp;","&amp;AA3456&amp;","&amp;AB3456&amp;","&amp;AC3456&amp;","&amp;AD3456&amp;","&amp;AE3456&amp;","&amp;AF3456&amp;","&amp;AG3456&amp;","&amp;AH3456&amp;","&amp;IF(AI3456&lt;&gt;"",VLOOKUP(AI3456,'Vlookup''sRef'!$O$2:$P$101,2,FALSE),"")&amp;","&amp;IF(AJ3456&lt;&gt;"",VLOOKUP(AJ3456,RulesetRef!$A$2:$B$77,2,FALSE),"")&amp;","&amp;AK3456&amp;","&amp;AL3456)</f>
        <v/>
      </c>
    </row>
    <row r="3457" spans="5:40" ht="15.6" customHeight="1">
      <c r="E3457" s="15" t="str">
        <f>IF(AND(A3457="",D3457=""),"",IF(OR(AND(ISNUMBER(SEARCH("@",A3457))*ISNUMBER(SEARCH(".",A3457,SEARCH("@",A3457))),ISBLANK(D3457)),LEN(D3457)&gt;=8),1,0))</f>
        <v/>
      </c>
      <c r="AM3457" s="13" t="str">
        <f>IF(COUNTBLANK(A3457:AL3457)=30,"",IF(A3457="","User Name Missing",IF(B3457="","First Name Missing",IF(C3457="","Last Name Missing",IF(E3457=0,"Password Short(Min 8 Charcters)",IF(M3457="","Group Missing",IF(U3457="","Security Clearance Missing","Good")))))))</f>
        <v>User Name Missing</v>
      </c>
      <c r="AN3457" s="45" t="str">
        <f>IF(AM3457&lt;&gt;"Good","",A3457&amp;","&amp;C3457&amp;","&amp;B3457&amp;","&amp;D3457&amp;","&amp;M3457&amp;","&amp;T3457&amp;","&amp;U3457&amp;","&amp;V3457&amp;","&amp;W3457&amp;","&amp;X3457&amp;","&amp;IF(Y3457&lt;&gt;"",VLOOKUP(Y3457,'Vlookup''sRef'!$C$3:$D$6,2,FALSE),"")&amp;","&amp;IF(Z3457&lt;&gt;"",VLOOKUP(Z3457,'Vlookup''sRef'!$F$3:$G$4,2,FALSE),"")&amp;","&amp;AA3457&amp;","&amp;AB3457&amp;","&amp;AC3457&amp;","&amp;AD3457&amp;","&amp;AE3457&amp;","&amp;AF3457&amp;","&amp;AG3457&amp;","&amp;AH3457&amp;","&amp;IF(AI3457&lt;&gt;"",VLOOKUP(AI3457,'Vlookup''sRef'!$O$2:$P$101,2,FALSE),"")&amp;","&amp;IF(AJ3457&lt;&gt;"",VLOOKUP(AJ3457,RulesetRef!$A$2:$B$77,2,FALSE),"")&amp;","&amp;AK3457&amp;","&amp;AL3457)</f>
        <v/>
      </c>
    </row>
    <row r="3458" spans="5:40" ht="15.6" customHeight="1">
      <c r="E3458" s="15" t="str">
        <f>IF(AND(A3458="",D3458=""),"",IF(OR(AND(ISNUMBER(SEARCH("@",A3458))*ISNUMBER(SEARCH(".",A3458,SEARCH("@",A3458))),ISBLANK(D3458)),LEN(D3458)&gt;=8),1,0))</f>
        <v/>
      </c>
      <c r="AM3458" s="13" t="str">
        <f>IF(COUNTBLANK(A3458:AL3458)=30,"",IF(A3458="","User Name Missing",IF(B3458="","First Name Missing",IF(C3458="","Last Name Missing",IF(E3458=0,"Password Short(Min 8 Charcters)",IF(M3458="","Group Missing",IF(U3458="","Security Clearance Missing","Good")))))))</f>
        <v>User Name Missing</v>
      </c>
      <c r="AN3458" s="45" t="str">
        <f>IF(AM3458&lt;&gt;"Good","",A3458&amp;","&amp;C3458&amp;","&amp;B3458&amp;","&amp;D3458&amp;","&amp;M3458&amp;","&amp;T3458&amp;","&amp;U3458&amp;","&amp;V3458&amp;","&amp;W3458&amp;","&amp;X3458&amp;","&amp;IF(Y3458&lt;&gt;"",VLOOKUP(Y3458,'Vlookup''sRef'!$C$3:$D$6,2,FALSE),"")&amp;","&amp;IF(Z3458&lt;&gt;"",VLOOKUP(Z3458,'Vlookup''sRef'!$F$3:$G$4,2,FALSE),"")&amp;","&amp;AA3458&amp;","&amp;AB3458&amp;","&amp;AC3458&amp;","&amp;AD3458&amp;","&amp;AE3458&amp;","&amp;AF3458&amp;","&amp;AG3458&amp;","&amp;AH3458&amp;","&amp;IF(AI3458&lt;&gt;"",VLOOKUP(AI3458,'Vlookup''sRef'!$O$2:$P$101,2,FALSE),"")&amp;","&amp;IF(AJ3458&lt;&gt;"",VLOOKUP(AJ3458,RulesetRef!$A$2:$B$77,2,FALSE),"")&amp;","&amp;AK3458&amp;","&amp;AL3458)</f>
        <v/>
      </c>
    </row>
    <row r="3459" spans="5:40" ht="15.6" customHeight="1">
      <c r="E3459" s="15" t="str">
        <f>IF(AND(A3459="",D3459=""),"",IF(OR(AND(ISNUMBER(SEARCH("@",A3459))*ISNUMBER(SEARCH(".",A3459,SEARCH("@",A3459))),ISBLANK(D3459)),LEN(D3459)&gt;=8),1,0))</f>
        <v/>
      </c>
      <c r="AM3459" s="13" t="str">
        <f>IF(COUNTBLANK(A3459:AL3459)=30,"",IF(A3459="","User Name Missing",IF(B3459="","First Name Missing",IF(C3459="","Last Name Missing",IF(E3459=0,"Password Short(Min 8 Charcters)",IF(M3459="","Group Missing",IF(U3459="","Security Clearance Missing","Good")))))))</f>
        <v>User Name Missing</v>
      </c>
      <c r="AN3459" s="45" t="str">
        <f>IF(AM3459&lt;&gt;"Good","",A3459&amp;","&amp;C3459&amp;","&amp;B3459&amp;","&amp;D3459&amp;","&amp;M3459&amp;","&amp;T3459&amp;","&amp;U3459&amp;","&amp;V3459&amp;","&amp;W3459&amp;","&amp;X3459&amp;","&amp;IF(Y3459&lt;&gt;"",VLOOKUP(Y3459,'Vlookup''sRef'!$C$3:$D$6,2,FALSE),"")&amp;","&amp;IF(Z3459&lt;&gt;"",VLOOKUP(Z3459,'Vlookup''sRef'!$F$3:$G$4,2,FALSE),"")&amp;","&amp;AA3459&amp;","&amp;AB3459&amp;","&amp;AC3459&amp;","&amp;AD3459&amp;","&amp;AE3459&amp;","&amp;AF3459&amp;","&amp;AG3459&amp;","&amp;AH3459&amp;","&amp;IF(AI3459&lt;&gt;"",VLOOKUP(AI3459,'Vlookup''sRef'!$O$2:$P$101,2,FALSE),"")&amp;","&amp;IF(AJ3459&lt;&gt;"",VLOOKUP(AJ3459,RulesetRef!$A$2:$B$77,2,FALSE),"")&amp;","&amp;AK3459&amp;","&amp;AL3459)</f>
        <v/>
      </c>
    </row>
    <row r="3460" spans="5:40" ht="15.6" customHeight="1">
      <c r="E3460" s="15" t="str">
        <f>IF(AND(A3460="",D3460=""),"",IF(OR(AND(ISNUMBER(SEARCH("@",A3460))*ISNUMBER(SEARCH(".",A3460,SEARCH("@",A3460))),ISBLANK(D3460)),LEN(D3460)&gt;=8),1,0))</f>
        <v/>
      </c>
      <c r="AM3460" s="13" t="str">
        <f>IF(COUNTBLANK(A3460:AL3460)=30,"",IF(A3460="","User Name Missing",IF(B3460="","First Name Missing",IF(C3460="","Last Name Missing",IF(E3460=0,"Password Short(Min 8 Charcters)",IF(M3460="","Group Missing",IF(U3460="","Security Clearance Missing","Good")))))))</f>
        <v>User Name Missing</v>
      </c>
      <c r="AN3460" s="45" t="str">
        <f>IF(AM3460&lt;&gt;"Good","",A3460&amp;","&amp;C3460&amp;","&amp;B3460&amp;","&amp;D3460&amp;","&amp;M3460&amp;","&amp;T3460&amp;","&amp;U3460&amp;","&amp;V3460&amp;","&amp;W3460&amp;","&amp;X3460&amp;","&amp;IF(Y3460&lt;&gt;"",VLOOKUP(Y3460,'Vlookup''sRef'!$C$3:$D$6,2,FALSE),"")&amp;","&amp;IF(Z3460&lt;&gt;"",VLOOKUP(Z3460,'Vlookup''sRef'!$F$3:$G$4,2,FALSE),"")&amp;","&amp;AA3460&amp;","&amp;AB3460&amp;","&amp;AC3460&amp;","&amp;AD3460&amp;","&amp;AE3460&amp;","&amp;AF3460&amp;","&amp;AG3460&amp;","&amp;AH3460&amp;","&amp;IF(AI3460&lt;&gt;"",VLOOKUP(AI3460,'Vlookup''sRef'!$O$2:$P$101,2,FALSE),"")&amp;","&amp;IF(AJ3460&lt;&gt;"",VLOOKUP(AJ3460,RulesetRef!$A$2:$B$77,2,FALSE),"")&amp;","&amp;AK3460&amp;","&amp;AL3460)</f>
        <v/>
      </c>
    </row>
    <row r="3461" spans="5:40" ht="15.6" customHeight="1">
      <c r="E3461" s="15" t="str">
        <f>IF(AND(A3461="",D3461=""),"",IF(OR(AND(ISNUMBER(SEARCH("@",A3461))*ISNUMBER(SEARCH(".",A3461,SEARCH("@",A3461))),ISBLANK(D3461)),LEN(D3461)&gt;=8),1,0))</f>
        <v/>
      </c>
      <c r="AM3461" s="13" t="str">
        <f>IF(COUNTBLANK(A3461:AL3461)=30,"",IF(A3461="","User Name Missing",IF(B3461="","First Name Missing",IF(C3461="","Last Name Missing",IF(E3461=0,"Password Short(Min 8 Charcters)",IF(M3461="","Group Missing",IF(U3461="","Security Clearance Missing","Good")))))))</f>
        <v>User Name Missing</v>
      </c>
      <c r="AN3461" s="45" t="str">
        <f>IF(AM3461&lt;&gt;"Good","",A3461&amp;","&amp;C3461&amp;","&amp;B3461&amp;","&amp;D3461&amp;","&amp;M3461&amp;","&amp;T3461&amp;","&amp;U3461&amp;","&amp;V3461&amp;","&amp;W3461&amp;","&amp;X3461&amp;","&amp;IF(Y3461&lt;&gt;"",VLOOKUP(Y3461,'Vlookup''sRef'!$C$3:$D$6,2,FALSE),"")&amp;","&amp;IF(Z3461&lt;&gt;"",VLOOKUP(Z3461,'Vlookup''sRef'!$F$3:$G$4,2,FALSE),"")&amp;","&amp;AA3461&amp;","&amp;AB3461&amp;","&amp;AC3461&amp;","&amp;AD3461&amp;","&amp;AE3461&amp;","&amp;AF3461&amp;","&amp;AG3461&amp;","&amp;AH3461&amp;","&amp;IF(AI3461&lt;&gt;"",VLOOKUP(AI3461,'Vlookup''sRef'!$O$2:$P$101,2,FALSE),"")&amp;","&amp;IF(AJ3461&lt;&gt;"",VLOOKUP(AJ3461,RulesetRef!$A$2:$B$77,2,FALSE),"")&amp;","&amp;AK3461&amp;","&amp;AL3461)</f>
        <v/>
      </c>
    </row>
    <row r="3462" spans="5:40" ht="15.6" customHeight="1">
      <c r="E3462" s="15" t="str">
        <f>IF(AND(A3462="",D3462=""),"",IF(OR(AND(ISNUMBER(SEARCH("@",A3462))*ISNUMBER(SEARCH(".",A3462,SEARCH("@",A3462))),ISBLANK(D3462)),LEN(D3462)&gt;=8),1,0))</f>
        <v/>
      </c>
      <c r="AM3462" s="13" t="str">
        <f>IF(COUNTBLANK(A3462:AL3462)=30,"",IF(A3462="","User Name Missing",IF(B3462="","First Name Missing",IF(C3462="","Last Name Missing",IF(E3462=0,"Password Short(Min 8 Charcters)",IF(M3462="","Group Missing",IF(U3462="","Security Clearance Missing","Good")))))))</f>
        <v>User Name Missing</v>
      </c>
      <c r="AN3462" s="45" t="str">
        <f>IF(AM3462&lt;&gt;"Good","",A3462&amp;","&amp;C3462&amp;","&amp;B3462&amp;","&amp;D3462&amp;","&amp;M3462&amp;","&amp;T3462&amp;","&amp;U3462&amp;","&amp;V3462&amp;","&amp;W3462&amp;","&amp;X3462&amp;","&amp;IF(Y3462&lt;&gt;"",VLOOKUP(Y3462,'Vlookup''sRef'!$C$3:$D$6,2,FALSE),"")&amp;","&amp;IF(Z3462&lt;&gt;"",VLOOKUP(Z3462,'Vlookup''sRef'!$F$3:$G$4,2,FALSE),"")&amp;","&amp;AA3462&amp;","&amp;AB3462&amp;","&amp;AC3462&amp;","&amp;AD3462&amp;","&amp;AE3462&amp;","&amp;AF3462&amp;","&amp;AG3462&amp;","&amp;AH3462&amp;","&amp;IF(AI3462&lt;&gt;"",VLOOKUP(AI3462,'Vlookup''sRef'!$O$2:$P$101,2,FALSE),"")&amp;","&amp;IF(AJ3462&lt;&gt;"",VLOOKUP(AJ3462,RulesetRef!$A$2:$B$77,2,FALSE),"")&amp;","&amp;AK3462&amp;","&amp;AL3462)</f>
        <v/>
      </c>
    </row>
    <row r="3463" spans="5:40" ht="15.6" customHeight="1">
      <c r="E3463" s="15" t="str">
        <f>IF(AND(A3463="",D3463=""),"",IF(OR(AND(ISNUMBER(SEARCH("@",A3463))*ISNUMBER(SEARCH(".",A3463,SEARCH("@",A3463))),ISBLANK(D3463)),LEN(D3463)&gt;=8),1,0))</f>
        <v/>
      </c>
      <c r="AM3463" s="13" t="str">
        <f>IF(COUNTBLANK(A3463:AL3463)=30,"",IF(A3463="","User Name Missing",IF(B3463="","First Name Missing",IF(C3463="","Last Name Missing",IF(E3463=0,"Password Short(Min 8 Charcters)",IF(M3463="","Group Missing",IF(U3463="","Security Clearance Missing","Good")))))))</f>
        <v>User Name Missing</v>
      </c>
      <c r="AN3463" s="45" t="str">
        <f>IF(AM3463&lt;&gt;"Good","",A3463&amp;","&amp;C3463&amp;","&amp;B3463&amp;","&amp;D3463&amp;","&amp;M3463&amp;","&amp;T3463&amp;","&amp;U3463&amp;","&amp;V3463&amp;","&amp;W3463&amp;","&amp;X3463&amp;","&amp;IF(Y3463&lt;&gt;"",VLOOKUP(Y3463,'Vlookup''sRef'!$C$3:$D$6,2,FALSE),"")&amp;","&amp;IF(Z3463&lt;&gt;"",VLOOKUP(Z3463,'Vlookup''sRef'!$F$3:$G$4,2,FALSE),"")&amp;","&amp;AA3463&amp;","&amp;AB3463&amp;","&amp;AC3463&amp;","&amp;AD3463&amp;","&amp;AE3463&amp;","&amp;AF3463&amp;","&amp;AG3463&amp;","&amp;AH3463&amp;","&amp;IF(AI3463&lt;&gt;"",VLOOKUP(AI3463,'Vlookup''sRef'!$O$2:$P$101,2,FALSE),"")&amp;","&amp;IF(AJ3463&lt;&gt;"",VLOOKUP(AJ3463,RulesetRef!$A$2:$B$77,2,FALSE),"")&amp;","&amp;AK3463&amp;","&amp;AL3463)</f>
        <v/>
      </c>
    </row>
    <row r="3464" spans="5:40" ht="15.6" customHeight="1">
      <c r="E3464" s="15" t="str">
        <f>IF(AND(A3464="",D3464=""),"",IF(OR(AND(ISNUMBER(SEARCH("@",A3464))*ISNUMBER(SEARCH(".",A3464,SEARCH("@",A3464))),ISBLANK(D3464)),LEN(D3464)&gt;=8),1,0))</f>
        <v/>
      </c>
      <c r="AM3464" s="13" t="str">
        <f>IF(COUNTBLANK(A3464:AL3464)=30,"",IF(A3464="","User Name Missing",IF(B3464="","First Name Missing",IF(C3464="","Last Name Missing",IF(E3464=0,"Password Short(Min 8 Charcters)",IF(M3464="","Group Missing",IF(U3464="","Security Clearance Missing","Good")))))))</f>
        <v>User Name Missing</v>
      </c>
      <c r="AN3464" s="45" t="str">
        <f>IF(AM3464&lt;&gt;"Good","",A3464&amp;","&amp;C3464&amp;","&amp;B3464&amp;","&amp;D3464&amp;","&amp;M3464&amp;","&amp;T3464&amp;","&amp;U3464&amp;","&amp;V3464&amp;","&amp;W3464&amp;","&amp;X3464&amp;","&amp;IF(Y3464&lt;&gt;"",VLOOKUP(Y3464,'Vlookup''sRef'!$C$3:$D$6,2,FALSE),"")&amp;","&amp;IF(Z3464&lt;&gt;"",VLOOKUP(Z3464,'Vlookup''sRef'!$F$3:$G$4,2,FALSE),"")&amp;","&amp;AA3464&amp;","&amp;AB3464&amp;","&amp;AC3464&amp;","&amp;AD3464&amp;","&amp;AE3464&amp;","&amp;AF3464&amp;","&amp;AG3464&amp;","&amp;AH3464&amp;","&amp;IF(AI3464&lt;&gt;"",VLOOKUP(AI3464,'Vlookup''sRef'!$O$2:$P$101,2,FALSE),"")&amp;","&amp;IF(AJ3464&lt;&gt;"",VLOOKUP(AJ3464,RulesetRef!$A$2:$B$77,2,FALSE),"")&amp;","&amp;AK3464&amp;","&amp;AL3464)</f>
        <v/>
      </c>
    </row>
    <row r="3465" spans="5:40" ht="15.6" customHeight="1">
      <c r="E3465" s="15" t="str">
        <f>IF(AND(A3465="",D3465=""),"",IF(OR(AND(ISNUMBER(SEARCH("@",A3465))*ISNUMBER(SEARCH(".",A3465,SEARCH("@",A3465))),ISBLANK(D3465)),LEN(D3465)&gt;=8),1,0))</f>
        <v/>
      </c>
      <c r="AM3465" s="13" t="str">
        <f>IF(COUNTBLANK(A3465:AL3465)=30,"",IF(A3465="","User Name Missing",IF(B3465="","First Name Missing",IF(C3465="","Last Name Missing",IF(E3465=0,"Password Short(Min 8 Charcters)",IF(M3465="","Group Missing",IF(U3465="","Security Clearance Missing","Good")))))))</f>
        <v>User Name Missing</v>
      </c>
      <c r="AN3465" s="45" t="str">
        <f>IF(AM3465&lt;&gt;"Good","",A3465&amp;","&amp;C3465&amp;","&amp;B3465&amp;","&amp;D3465&amp;","&amp;M3465&amp;","&amp;T3465&amp;","&amp;U3465&amp;","&amp;V3465&amp;","&amp;W3465&amp;","&amp;X3465&amp;","&amp;IF(Y3465&lt;&gt;"",VLOOKUP(Y3465,'Vlookup''sRef'!$C$3:$D$6,2,FALSE),"")&amp;","&amp;IF(Z3465&lt;&gt;"",VLOOKUP(Z3465,'Vlookup''sRef'!$F$3:$G$4,2,FALSE),"")&amp;","&amp;AA3465&amp;","&amp;AB3465&amp;","&amp;AC3465&amp;","&amp;AD3465&amp;","&amp;AE3465&amp;","&amp;AF3465&amp;","&amp;AG3465&amp;","&amp;AH3465&amp;","&amp;IF(AI3465&lt;&gt;"",VLOOKUP(AI3465,'Vlookup''sRef'!$O$2:$P$101,2,FALSE),"")&amp;","&amp;IF(AJ3465&lt;&gt;"",VLOOKUP(AJ3465,RulesetRef!$A$2:$B$77,2,FALSE),"")&amp;","&amp;AK3465&amp;","&amp;AL3465)</f>
        <v/>
      </c>
    </row>
    <row r="3466" spans="5:40" ht="15.6" customHeight="1">
      <c r="E3466" s="15" t="str">
        <f>IF(AND(A3466="",D3466=""),"",IF(OR(AND(ISNUMBER(SEARCH("@",A3466))*ISNUMBER(SEARCH(".",A3466,SEARCH("@",A3466))),ISBLANK(D3466)),LEN(D3466)&gt;=8),1,0))</f>
        <v/>
      </c>
      <c r="AM3466" s="13" t="str">
        <f>IF(COUNTBLANK(A3466:AL3466)=30,"",IF(A3466="","User Name Missing",IF(B3466="","First Name Missing",IF(C3466="","Last Name Missing",IF(E3466=0,"Password Short(Min 8 Charcters)",IF(M3466="","Group Missing",IF(U3466="","Security Clearance Missing","Good")))))))</f>
        <v>User Name Missing</v>
      </c>
      <c r="AN3466" s="45" t="str">
        <f>IF(AM3466&lt;&gt;"Good","",A3466&amp;","&amp;C3466&amp;","&amp;B3466&amp;","&amp;D3466&amp;","&amp;M3466&amp;","&amp;T3466&amp;","&amp;U3466&amp;","&amp;V3466&amp;","&amp;W3466&amp;","&amp;X3466&amp;","&amp;IF(Y3466&lt;&gt;"",VLOOKUP(Y3466,'Vlookup''sRef'!$C$3:$D$6,2,FALSE),"")&amp;","&amp;IF(Z3466&lt;&gt;"",VLOOKUP(Z3466,'Vlookup''sRef'!$F$3:$G$4,2,FALSE),"")&amp;","&amp;AA3466&amp;","&amp;AB3466&amp;","&amp;AC3466&amp;","&amp;AD3466&amp;","&amp;AE3466&amp;","&amp;AF3466&amp;","&amp;AG3466&amp;","&amp;AH3466&amp;","&amp;IF(AI3466&lt;&gt;"",VLOOKUP(AI3466,'Vlookup''sRef'!$O$2:$P$101,2,FALSE),"")&amp;","&amp;IF(AJ3466&lt;&gt;"",VLOOKUP(AJ3466,RulesetRef!$A$2:$B$77,2,FALSE),"")&amp;","&amp;AK3466&amp;","&amp;AL3466)</f>
        <v/>
      </c>
    </row>
    <row r="3467" spans="5:40" ht="15.6" customHeight="1">
      <c r="E3467" s="15" t="str">
        <f>IF(AND(A3467="",D3467=""),"",IF(OR(AND(ISNUMBER(SEARCH("@",A3467))*ISNUMBER(SEARCH(".",A3467,SEARCH("@",A3467))),ISBLANK(D3467)),LEN(D3467)&gt;=8),1,0))</f>
        <v/>
      </c>
      <c r="AM3467" s="13" t="str">
        <f>IF(COUNTBLANK(A3467:AL3467)=30,"",IF(A3467="","User Name Missing",IF(B3467="","First Name Missing",IF(C3467="","Last Name Missing",IF(E3467=0,"Password Short(Min 8 Charcters)",IF(M3467="","Group Missing",IF(U3467="","Security Clearance Missing","Good")))))))</f>
        <v>User Name Missing</v>
      </c>
      <c r="AN3467" s="45" t="str">
        <f>IF(AM3467&lt;&gt;"Good","",A3467&amp;","&amp;C3467&amp;","&amp;B3467&amp;","&amp;D3467&amp;","&amp;M3467&amp;","&amp;T3467&amp;","&amp;U3467&amp;","&amp;V3467&amp;","&amp;W3467&amp;","&amp;X3467&amp;","&amp;IF(Y3467&lt;&gt;"",VLOOKUP(Y3467,'Vlookup''sRef'!$C$3:$D$6,2,FALSE),"")&amp;","&amp;IF(Z3467&lt;&gt;"",VLOOKUP(Z3467,'Vlookup''sRef'!$F$3:$G$4,2,FALSE),"")&amp;","&amp;AA3467&amp;","&amp;AB3467&amp;","&amp;AC3467&amp;","&amp;AD3467&amp;","&amp;AE3467&amp;","&amp;AF3467&amp;","&amp;AG3467&amp;","&amp;AH3467&amp;","&amp;IF(AI3467&lt;&gt;"",VLOOKUP(AI3467,'Vlookup''sRef'!$O$2:$P$101,2,FALSE),"")&amp;","&amp;IF(AJ3467&lt;&gt;"",VLOOKUP(AJ3467,RulesetRef!$A$2:$B$77,2,FALSE),"")&amp;","&amp;AK3467&amp;","&amp;AL3467)</f>
        <v/>
      </c>
    </row>
    <row r="3468" spans="5:40" ht="15.6" customHeight="1">
      <c r="E3468" s="15" t="str">
        <f>IF(AND(A3468="",D3468=""),"",IF(OR(AND(ISNUMBER(SEARCH("@",A3468))*ISNUMBER(SEARCH(".",A3468,SEARCH("@",A3468))),ISBLANK(D3468)),LEN(D3468)&gt;=8),1,0))</f>
        <v/>
      </c>
      <c r="AM3468" s="13" t="str">
        <f>IF(COUNTBLANK(A3468:AL3468)=30,"",IF(A3468="","User Name Missing",IF(B3468="","First Name Missing",IF(C3468="","Last Name Missing",IF(E3468=0,"Password Short(Min 8 Charcters)",IF(M3468="","Group Missing",IF(U3468="","Security Clearance Missing","Good")))))))</f>
        <v>User Name Missing</v>
      </c>
      <c r="AN3468" s="45" t="str">
        <f>IF(AM3468&lt;&gt;"Good","",A3468&amp;","&amp;C3468&amp;","&amp;B3468&amp;","&amp;D3468&amp;","&amp;M3468&amp;","&amp;T3468&amp;","&amp;U3468&amp;","&amp;V3468&amp;","&amp;W3468&amp;","&amp;X3468&amp;","&amp;IF(Y3468&lt;&gt;"",VLOOKUP(Y3468,'Vlookup''sRef'!$C$3:$D$6,2,FALSE),"")&amp;","&amp;IF(Z3468&lt;&gt;"",VLOOKUP(Z3468,'Vlookup''sRef'!$F$3:$G$4,2,FALSE),"")&amp;","&amp;AA3468&amp;","&amp;AB3468&amp;","&amp;AC3468&amp;","&amp;AD3468&amp;","&amp;AE3468&amp;","&amp;AF3468&amp;","&amp;AG3468&amp;","&amp;AH3468&amp;","&amp;IF(AI3468&lt;&gt;"",VLOOKUP(AI3468,'Vlookup''sRef'!$O$2:$P$101,2,FALSE),"")&amp;","&amp;IF(AJ3468&lt;&gt;"",VLOOKUP(AJ3468,RulesetRef!$A$2:$B$77,2,FALSE),"")&amp;","&amp;AK3468&amp;","&amp;AL3468)</f>
        <v/>
      </c>
    </row>
    <row r="3469" spans="5:40" ht="15.6" customHeight="1">
      <c r="E3469" s="15" t="str">
        <f>IF(AND(A3469="",D3469=""),"",IF(OR(AND(ISNUMBER(SEARCH("@",A3469))*ISNUMBER(SEARCH(".",A3469,SEARCH("@",A3469))),ISBLANK(D3469)),LEN(D3469)&gt;=8),1,0))</f>
        <v/>
      </c>
      <c r="AM3469" s="13" t="str">
        <f>IF(COUNTBLANK(A3469:AL3469)=30,"",IF(A3469="","User Name Missing",IF(B3469="","First Name Missing",IF(C3469="","Last Name Missing",IF(E3469=0,"Password Short(Min 8 Charcters)",IF(M3469="","Group Missing",IF(U3469="","Security Clearance Missing","Good")))))))</f>
        <v>User Name Missing</v>
      </c>
      <c r="AN3469" s="45" t="str">
        <f>IF(AM3469&lt;&gt;"Good","",A3469&amp;","&amp;C3469&amp;","&amp;B3469&amp;","&amp;D3469&amp;","&amp;M3469&amp;","&amp;T3469&amp;","&amp;U3469&amp;","&amp;V3469&amp;","&amp;W3469&amp;","&amp;X3469&amp;","&amp;IF(Y3469&lt;&gt;"",VLOOKUP(Y3469,'Vlookup''sRef'!$C$3:$D$6,2,FALSE),"")&amp;","&amp;IF(Z3469&lt;&gt;"",VLOOKUP(Z3469,'Vlookup''sRef'!$F$3:$G$4,2,FALSE),"")&amp;","&amp;AA3469&amp;","&amp;AB3469&amp;","&amp;AC3469&amp;","&amp;AD3469&amp;","&amp;AE3469&amp;","&amp;AF3469&amp;","&amp;AG3469&amp;","&amp;AH3469&amp;","&amp;IF(AI3469&lt;&gt;"",VLOOKUP(AI3469,'Vlookup''sRef'!$O$2:$P$101,2,FALSE),"")&amp;","&amp;IF(AJ3469&lt;&gt;"",VLOOKUP(AJ3469,RulesetRef!$A$2:$B$77,2,FALSE),"")&amp;","&amp;AK3469&amp;","&amp;AL3469)</f>
        <v/>
      </c>
    </row>
    <row r="3470" spans="5:40" ht="15.6" customHeight="1">
      <c r="E3470" s="15" t="str">
        <f>IF(AND(A3470="",D3470=""),"",IF(OR(AND(ISNUMBER(SEARCH("@",A3470))*ISNUMBER(SEARCH(".",A3470,SEARCH("@",A3470))),ISBLANK(D3470)),LEN(D3470)&gt;=8),1,0))</f>
        <v/>
      </c>
      <c r="AM3470" s="13" t="str">
        <f>IF(COUNTBLANK(A3470:AL3470)=30,"",IF(A3470="","User Name Missing",IF(B3470="","First Name Missing",IF(C3470="","Last Name Missing",IF(E3470=0,"Password Short(Min 8 Charcters)",IF(M3470="","Group Missing",IF(U3470="","Security Clearance Missing","Good")))))))</f>
        <v>User Name Missing</v>
      </c>
      <c r="AN3470" s="45" t="str">
        <f>IF(AM3470&lt;&gt;"Good","",A3470&amp;","&amp;C3470&amp;","&amp;B3470&amp;","&amp;D3470&amp;","&amp;M3470&amp;","&amp;T3470&amp;","&amp;U3470&amp;","&amp;V3470&amp;","&amp;W3470&amp;","&amp;X3470&amp;","&amp;IF(Y3470&lt;&gt;"",VLOOKUP(Y3470,'Vlookup''sRef'!$C$3:$D$6,2,FALSE),"")&amp;","&amp;IF(Z3470&lt;&gt;"",VLOOKUP(Z3470,'Vlookup''sRef'!$F$3:$G$4,2,FALSE),"")&amp;","&amp;AA3470&amp;","&amp;AB3470&amp;","&amp;AC3470&amp;","&amp;AD3470&amp;","&amp;AE3470&amp;","&amp;AF3470&amp;","&amp;AG3470&amp;","&amp;AH3470&amp;","&amp;IF(AI3470&lt;&gt;"",VLOOKUP(AI3470,'Vlookup''sRef'!$O$2:$P$101,2,FALSE),"")&amp;","&amp;IF(AJ3470&lt;&gt;"",VLOOKUP(AJ3470,RulesetRef!$A$2:$B$77,2,FALSE),"")&amp;","&amp;AK3470&amp;","&amp;AL3470)</f>
        <v/>
      </c>
    </row>
    <row r="3471" spans="5:40" ht="15.6" customHeight="1">
      <c r="E3471" s="15" t="str">
        <f>IF(AND(A3471="",D3471=""),"",IF(OR(AND(ISNUMBER(SEARCH("@",A3471))*ISNUMBER(SEARCH(".",A3471,SEARCH("@",A3471))),ISBLANK(D3471)),LEN(D3471)&gt;=8),1,0))</f>
        <v/>
      </c>
      <c r="AM3471" s="13" t="str">
        <f>IF(COUNTBLANK(A3471:AL3471)=30,"",IF(A3471="","User Name Missing",IF(B3471="","First Name Missing",IF(C3471="","Last Name Missing",IF(E3471=0,"Password Short(Min 8 Charcters)",IF(M3471="","Group Missing",IF(U3471="","Security Clearance Missing","Good")))))))</f>
        <v>User Name Missing</v>
      </c>
      <c r="AN3471" s="45" t="str">
        <f>IF(AM3471&lt;&gt;"Good","",A3471&amp;","&amp;C3471&amp;","&amp;B3471&amp;","&amp;D3471&amp;","&amp;M3471&amp;","&amp;T3471&amp;","&amp;U3471&amp;","&amp;V3471&amp;","&amp;W3471&amp;","&amp;X3471&amp;","&amp;IF(Y3471&lt;&gt;"",VLOOKUP(Y3471,'Vlookup''sRef'!$C$3:$D$6,2,FALSE),"")&amp;","&amp;IF(Z3471&lt;&gt;"",VLOOKUP(Z3471,'Vlookup''sRef'!$F$3:$G$4,2,FALSE),"")&amp;","&amp;AA3471&amp;","&amp;AB3471&amp;","&amp;AC3471&amp;","&amp;AD3471&amp;","&amp;AE3471&amp;","&amp;AF3471&amp;","&amp;AG3471&amp;","&amp;AH3471&amp;","&amp;IF(AI3471&lt;&gt;"",VLOOKUP(AI3471,'Vlookup''sRef'!$O$2:$P$101,2,FALSE),"")&amp;","&amp;IF(AJ3471&lt;&gt;"",VLOOKUP(AJ3471,RulesetRef!$A$2:$B$77,2,FALSE),"")&amp;","&amp;AK3471&amp;","&amp;AL3471)</f>
        <v/>
      </c>
    </row>
    <row r="3472" spans="5:40" ht="15.6" customHeight="1">
      <c r="E3472" s="15" t="str">
        <f>IF(AND(A3472="",D3472=""),"",IF(OR(AND(ISNUMBER(SEARCH("@",A3472))*ISNUMBER(SEARCH(".",A3472,SEARCH("@",A3472))),ISBLANK(D3472)),LEN(D3472)&gt;=8),1,0))</f>
        <v/>
      </c>
      <c r="AM3472" s="13" t="str">
        <f>IF(COUNTBLANK(A3472:AL3472)=30,"",IF(A3472="","User Name Missing",IF(B3472="","First Name Missing",IF(C3472="","Last Name Missing",IF(E3472=0,"Password Short(Min 8 Charcters)",IF(M3472="","Group Missing",IF(U3472="","Security Clearance Missing","Good")))))))</f>
        <v>User Name Missing</v>
      </c>
      <c r="AN3472" s="45" t="str">
        <f>IF(AM3472&lt;&gt;"Good","",A3472&amp;","&amp;C3472&amp;","&amp;B3472&amp;","&amp;D3472&amp;","&amp;M3472&amp;","&amp;T3472&amp;","&amp;U3472&amp;","&amp;V3472&amp;","&amp;W3472&amp;","&amp;X3472&amp;","&amp;IF(Y3472&lt;&gt;"",VLOOKUP(Y3472,'Vlookup''sRef'!$C$3:$D$6,2,FALSE),"")&amp;","&amp;IF(Z3472&lt;&gt;"",VLOOKUP(Z3472,'Vlookup''sRef'!$F$3:$G$4,2,FALSE),"")&amp;","&amp;AA3472&amp;","&amp;AB3472&amp;","&amp;AC3472&amp;","&amp;AD3472&amp;","&amp;AE3472&amp;","&amp;AF3472&amp;","&amp;AG3472&amp;","&amp;AH3472&amp;","&amp;IF(AI3472&lt;&gt;"",VLOOKUP(AI3472,'Vlookup''sRef'!$O$2:$P$101,2,FALSE),"")&amp;","&amp;IF(AJ3472&lt;&gt;"",VLOOKUP(AJ3472,RulesetRef!$A$2:$B$77,2,FALSE),"")&amp;","&amp;AK3472&amp;","&amp;AL3472)</f>
        <v/>
      </c>
    </row>
    <row r="3473" spans="5:40" ht="15.6" customHeight="1">
      <c r="E3473" s="15" t="str">
        <f>IF(AND(A3473="",D3473=""),"",IF(OR(AND(ISNUMBER(SEARCH("@",A3473))*ISNUMBER(SEARCH(".",A3473,SEARCH("@",A3473))),ISBLANK(D3473)),LEN(D3473)&gt;=8),1,0))</f>
        <v/>
      </c>
      <c r="AM3473" s="13" t="str">
        <f>IF(COUNTBLANK(A3473:AL3473)=30,"",IF(A3473="","User Name Missing",IF(B3473="","First Name Missing",IF(C3473="","Last Name Missing",IF(E3473=0,"Password Short(Min 8 Charcters)",IF(M3473="","Group Missing",IF(U3473="","Security Clearance Missing","Good")))))))</f>
        <v>User Name Missing</v>
      </c>
      <c r="AN3473" s="45" t="str">
        <f>IF(AM3473&lt;&gt;"Good","",A3473&amp;","&amp;C3473&amp;","&amp;B3473&amp;","&amp;D3473&amp;","&amp;M3473&amp;","&amp;T3473&amp;","&amp;U3473&amp;","&amp;V3473&amp;","&amp;W3473&amp;","&amp;X3473&amp;","&amp;IF(Y3473&lt;&gt;"",VLOOKUP(Y3473,'Vlookup''sRef'!$C$3:$D$6,2,FALSE),"")&amp;","&amp;IF(Z3473&lt;&gt;"",VLOOKUP(Z3473,'Vlookup''sRef'!$F$3:$G$4,2,FALSE),"")&amp;","&amp;AA3473&amp;","&amp;AB3473&amp;","&amp;AC3473&amp;","&amp;AD3473&amp;","&amp;AE3473&amp;","&amp;AF3473&amp;","&amp;AG3473&amp;","&amp;AH3473&amp;","&amp;IF(AI3473&lt;&gt;"",VLOOKUP(AI3473,'Vlookup''sRef'!$O$2:$P$101,2,FALSE),"")&amp;","&amp;IF(AJ3473&lt;&gt;"",VLOOKUP(AJ3473,RulesetRef!$A$2:$B$77,2,FALSE),"")&amp;","&amp;AK3473&amp;","&amp;AL3473)</f>
        <v/>
      </c>
    </row>
    <row r="3474" spans="5:40" ht="15.6" customHeight="1">
      <c r="E3474" s="15" t="str">
        <f>IF(AND(A3474="",D3474=""),"",IF(OR(AND(ISNUMBER(SEARCH("@",A3474))*ISNUMBER(SEARCH(".",A3474,SEARCH("@",A3474))),ISBLANK(D3474)),LEN(D3474)&gt;=8),1,0))</f>
        <v/>
      </c>
      <c r="AM3474" s="13" t="str">
        <f>IF(COUNTBLANK(A3474:AL3474)=30,"",IF(A3474="","User Name Missing",IF(B3474="","First Name Missing",IF(C3474="","Last Name Missing",IF(E3474=0,"Password Short(Min 8 Charcters)",IF(M3474="","Group Missing",IF(U3474="","Security Clearance Missing","Good")))))))</f>
        <v>User Name Missing</v>
      </c>
      <c r="AN3474" s="45" t="str">
        <f>IF(AM3474&lt;&gt;"Good","",A3474&amp;","&amp;C3474&amp;","&amp;B3474&amp;","&amp;D3474&amp;","&amp;M3474&amp;","&amp;T3474&amp;","&amp;U3474&amp;","&amp;V3474&amp;","&amp;W3474&amp;","&amp;X3474&amp;","&amp;IF(Y3474&lt;&gt;"",VLOOKUP(Y3474,'Vlookup''sRef'!$C$3:$D$6,2,FALSE),"")&amp;","&amp;IF(Z3474&lt;&gt;"",VLOOKUP(Z3474,'Vlookup''sRef'!$F$3:$G$4,2,FALSE),"")&amp;","&amp;AA3474&amp;","&amp;AB3474&amp;","&amp;AC3474&amp;","&amp;AD3474&amp;","&amp;AE3474&amp;","&amp;AF3474&amp;","&amp;AG3474&amp;","&amp;AH3474&amp;","&amp;IF(AI3474&lt;&gt;"",VLOOKUP(AI3474,'Vlookup''sRef'!$O$2:$P$101,2,FALSE),"")&amp;","&amp;IF(AJ3474&lt;&gt;"",VLOOKUP(AJ3474,RulesetRef!$A$2:$B$77,2,FALSE),"")&amp;","&amp;AK3474&amp;","&amp;AL3474)</f>
        <v/>
      </c>
    </row>
    <row r="3475" spans="5:40" ht="15.6" customHeight="1">
      <c r="E3475" s="15" t="str">
        <f>IF(AND(A3475="",D3475=""),"",IF(OR(AND(ISNUMBER(SEARCH("@",A3475))*ISNUMBER(SEARCH(".",A3475,SEARCH("@",A3475))),ISBLANK(D3475)),LEN(D3475)&gt;=8),1,0))</f>
        <v/>
      </c>
      <c r="AM3475" s="13" t="str">
        <f>IF(COUNTBLANK(A3475:AL3475)=30,"",IF(A3475="","User Name Missing",IF(B3475="","First Name Missing",IF(C3475="","Last Name Missing",IF(E3475=0,"Password Short(Min 8 Charcters)",IF(M3475="","Group Missing",IF(U3475="","Security Clearance Missing","Good")))))))</f>
        <v>User Name Missing</v>
      </c>
      <c r="AN3475" s="45" t="str">
        <f>IF(AM3475&lt;&gt;"Good","",A3475&amp;","&amp;C3475&amp;","&amp;B3475&amp;","&amp;D3475&amp;","&amp;M3475&amp;","&amp;T3475&amp;","&amp;U3475&amp;","&amp;V3475&amp;","&amp;W3475&amp;","&amp;X3475&amp;","&amp;IF(Y3475&lt;&gt;"",VLOOKUP(Y3475,'Vlookup''sRef'!$C$3:$D$6,2,FALSE),"")&amp;","&amp;IF(Z3475&lt;&gt;"",VLOOKUP(Z3475,'Vlookup''sRef'!$F$3:$G$4,2,FALSE),"")&amp;","&amp;AA3475&amp;","&amp;AB3475&amp;","&amp;AC3475&amp;","&amp;AD3475&amp;","&amp;AE3475&amp;","&amp;AF3475&amp;","&amp;AG3475&amp;","&amp;AH3475&amp;","&amp;IF(AI3475&lt;&gt;"",VLOOKUP(AI3475,'Vlookup''sRef'!$O$2:$P$101,2,FALSE),"")&amp;","&amp;IF(AJ3475&lt;&gt;"",VLOOKUP(AJ3475,RulesetRef!$A$2:$B$77,2,FALSE),"")&amp;","&amp;AK3475&amp;","&amp;AL3475)</f>
        <v/>
      </c>
    </row>
    <row r="3476" spans="5:40" ht="15.6" customHeight="1">
      <c r="E3476" s="15" t="str">
        <f>IF(AND(A3476="",D3476=""),"",IF(OR(AND(ISNUMBER(SEARCH("@",A3476))*ISNUMBER(SEARCH(".",A3476,SEARCH("@",A3476))),ISBLANK(D3476)),LEN(D3476)&gt;=8),1,0))</f>
        <v/>
      </c>
      <c r="AM3476" s="13" t="str">
        <f>IF(COUNTBLANK(A3476:AL3476)=30,"",IF(A3476="","User Name Missing",IF(B3476="","First Name Missing",IF(C3476="","Last Name Missing",IF(E3476=0,"Password Short(Min 8 Charcters)",IF(M3476="","Group Missing",IF(U3476="","Security Clearance Missing","Good")))))))</f>
        <v>User Name Missing</v>
      </c>
      <c r="AN3476" s="45" t="str">
        <f>IF(AM3476&lt;&gt;"Good","",A3476&amp;","&amp;C3476&amp;","&amp;B3476&amp;","&amp;D3476&amp;","&amp;M3476&amp;","&amp;T3476&amp;","&amp;U3476&amp;","&amp;V3476&amp;","&amp;W3476&amp;","&amp;X3476&amp;","&amp;IF(Y3476&lt;&gt;"",VLOOKUP(Y3476,'Vlookup''sRef'!$C$3:$D$6,2,FALSE),"")&amp;","&amp;IF(Z3476&lt;&gt;"",VLOOKUP(Z3476,'Vlookup''sRef'!$F$3:$G$4,2,FALSE),"")&amp;","&amp;AA3476&amp;","&amp;AB3476&amp;","&amp;AC3476&amp;","&amp;AD3476&amp;","&amp;AE3476&amp;","&amp;AF3476&amp;","&amp;AG3476&amp;","&amp;AH3476&amp;","&amp;IF(AI3476&lt;&gt;"",VLOOKUP(AI3476,'Vlookup''sRef'!$O$2:$P$101,2,FALSE),"")&amp;","&amp;IF(AJ3476&lt;&gt;"",VLOOKUP(AJ3476,RulesetRef!$A$2:$B$77,2,FALSE),"")&amp;","&amp;AK3476&amp;","&amp;AL3476)</f>
        <v/>
      </c>
    </row>
    <row r="3477" spans="5:40" ht="15.6" customHeight="1">
      <c r="E3477" s="15" t="str">
        <f>IF(AND(A3477="",D3477=""),"",IF(OR(AND(ISNUMBER(SEARCH("@",A3477))*ISNUMBER(SEARCH(".",A3477,SEARCH("@",A3477))),ISBLANK(D3477)),LEN(D3477)&gt;=8),1,0))</f>
        <v/>
      </c>
      <c r="AM3477" s="13" t="str">
        <f>IF(COUNTBLANK(A3477:AL3477)=30,"",IF(A3477="","User Name Missing",IF(B3477="","First Name Missing",IF(C3477="","Last Name Missing",IF(E3477=0,"Password Short(Min 8 Charcters)",IF(M3477="","Group Missing",IF(U3477="","Security Clearance Missing","Good")))))))</f>
        <v>User Name Missing</v>
      </c>
      <c r="AN3477" s="45" t="str">
        <f>IF(AM3477&lt;&gt;"Good","",A3477&amp;","&amp;C3477&amp;","&amp;B3477&amp;","&amp;D3477&amp;","&amp;M3477&amp;","&amp;T3477&amp;","&amp;U3477&amp;","&amp;V3477&amp;","&amp;W3477&amp;","&amp;X3477&amp;","&amp;IF(Y3477&lt;&gt;"",VLOOKUP(Y3477,'Vlookup''sRef'!$C$3:$D$6,2,FALSE),"")&amp;","&amp;IF(Z3477&lt;&gt;"",VLOOKUP(Z3477,'Vlookup''sRef'!$F$3:$G$4,2,FALSE),"")&amp;","&amp;AA3477&amp;","&amp;AB3477&amp;","&amp;AC3477&amp;","&amp;AD3477&amp;","&amp;AE3477&amp;","&amp;AF3477&amp;","&amp;AG3477&amp;","&amp;AH3477&amp;","&amp;IF(AI3477&lt;&gt;"",VLOOKUP(AI3477,'Vlookup''sRef'!$O$2:$P$101,2,FALSE),"")&amp;","&amp;IF(AJ3477&lt;&gt;"",VLOOKUP(AJ3477,RulesetRef!$A$2:$B$77,2,FALSE),"")&amp;","&amp;AK3477&amp;","&amp;AL3477)</f>
        <v/>
      </c>
    </row>
    <row r="3478" spans="5:40" ht="15.6" customHeight="1">
      <c r="E3478" s="15" t="str">
        <f>IF(AND(A3478="",D3478=""),"",IF(OR(AND(ISNUMBER(SEARCH("@",A3478))*ISNUMBER(SEARCH(".",A3478,SEARCH("@",A3478))),ISBLANK(D3478)),LEN(D3478)&gt;=8),1,0))</f>
        <v/>
      </c>
      <c r="AM3478" s="13" t="str">
        <f>IF(COUNTBLANK(A3478:AL3478)=30,"",IF(A3478="","User Name Missing",IF(B3478="","First Name Missing",IF(C3478="","Last Name Missing",IF(E3478=0,"Password Short(Min 8 Charcters)",IF(M3478="","Group Missing",IF(U3478="","Security Clearance Missing","Good")))))))</f>
        <v>User Name Missing</v>
      </c>
      <c r="AN3478" s="45" t="str">
        <f>IF(AM3478&lt;&gt;"Good","",A3478&amp;","&amp;C3478&amp;","&amp;B3478&amp;","&amp;D3478&amp;","&amp;M3478&amp;","&amp;T3478&amp;","&amp;U3478&amp;","&amp;V3478&amp;","&amp;W3478&amp;","&amp;X3478&amp;","&amp;IF(Y3478&lt;&gt;"",VLOOKUP(Y3478,'Vlookup''sRef'!$C$3:$D$6,2,FALSE),"")&amp;","&amp;IF(Z3478&lt;&gt;"",VLOOKUP(Z3478,'Vlookup''sRef'!$F$3:$G$4,2,FALSE),"")&amp;","&amp;AA3478&amp;","&amp;AB3478&amp;","&amp;AC3478&amp;","&amp;AD3478&amp;","&amp;AE3478&amp;","&amp;AF3478&amp;","&amp;AG3478&amp;","&amp;AH3478&amp;","&amp;IF(AI3478&lt;&gt;"",VLOOKUP(AI3478,'Vlookup''sRef'!$O$2:$P$101,2,FALSE),"")&amp;","&amp;IF(AJ3478&lt;&gt;"",VLOOKUP(AJ3478,RulesetRef!$A$2:$B$77,2,FALSE),"")&amp;","&amp;AK3478&amp;","&amp;AL3478)</f>
        <v/>
      </c>
    </row>
    <row r="3479" spans="5:40" ht="15.6" customHeight="1">
      <c r="E3479" s="15" t="str">
        <f>IF(AND(A3479="",D3479=""),"",IF(OR(AND(ISNUMBER(SEARCH("@",A3479))*ISNUMBER(SEARCH(".",A3479,SEARCH("@",A3479))),ISBLANK(D3479)),LEN(D3479)&gt;=8),1,0))</f>
        <v/>
      </c>
      <c r="AM3479" s="13" t="str">
        <f>IF(COUNTBLANK(A3479:AL3479)=30,"",IF(A3479="","User Name Missing",IF(B3479="","First Name Missing",IF(C3479="","Last Name Missing",IF(E3479=0,"Password Short(Min 8 Charcters)",IF(M3479="","Group Missing",IF(U3479="","Security Clearance Missing","Good")))))))</f>
        <v>User Name Missing</v>
      </c>
      <c r="AN3479" s="45" t="str">
        <f>IF(AM3479&lt;&gt;"Good","",A3479&amp;","&amp;C3479&amp;","&amp;B3479&amp;","&amp;D3479&amp;","&amp;M3479&amp;","&amp;T3479&amp;","&amp;U3479&amp;","&amp;V3479&amp;","&amp;W3479&amp;","&amp;X3479&amp;","&amp;IF(Y3479&lt;&gt;"",VLOOKUP(Y3479,'Vlookup''sRef'!$C$3:$D$6,2,FALSE),"")&amp;","&amp;IF(Z3479&lt;&gt;"",VLOOKUP(Z3479,'Vlookup''sRef'!$F$3:$G$4,2,FALSE),"")&amp;","&amp;AA3479&amp;","&amp;AB3479&amp;","&amp;AC3479&amp;","&amp;AD3479&amp;","&amp;AE3479&amp;","&amp;AF3479&amp;","&amp;AG3479&amp;","&amp;AH3479&amp;","&amp;IF(AI3479&lt;&gt;"",VLOOKUP(AI3479,'Vlookup''sRef'!$O$2:$P$101,2,FALSE),"")&amp;","&amp;IF(AJ3479&lt;&gt;"",VLOOKUP(AJ3479,RulesetRef!$A$2:$B$77,2,FALSE),"")&amp;","&amp;AK3479&amp;","&amp;AL3479)</f>
        <v/>
      </c>
    </row>
    <row r="3480" spans="5:40" ht="15.6" customHeight="1">
      <c r="E3480" s="15" t="str">
        <f>IF(AND(A3480="",D3480=""),"",IF(OR(AND(ISNUMBER(SEARCH("@",A3480))*ISNUMBER(SEARCH(".",A3480,SEARCH("@",A3480))),ISBLANK(D3480)),LEN(D3480)&gt;=8),1,0))</f>
        <v/>
      </c>
      <c r="AM3480" s="13" t="str">
        <f>IF(COUNTBLANK(A3480:AL3480)=30,"",IF(A3480="","User Name Missing",IF(B3480="","First Name Missing",IF(C3480="","Last Name Missing",IF(E3480=0,"Password Short(Min 8 Charcters)",IF(M3480="","Group Missing",IF(U3480="","Security Clearance Missing","Good")))))))</f>
        <v>User Name Missing</v>
      </c>
      <c r="AN3480" s="45" t="str">
        <f>IF(AM3480&lt;&gt;"Good","",A3480&amp;","&amp;C3480&amp;","&amp;B3480&amp;","&amp;D3480&amp;","&amp;M3480&amp;","&amp;T3480&amp;","&amp;U3480&amp;","&amp;V3480&amp;","&amp;W3480&amp;","&amp;X3480&amp;","&amp;IF(Y3480&lt;&gt;"",VLOOKUP(Y3480,'Vlookup''sRef'!$C$3:$D$6,2,FALSE),"")&amp;","&amp;IF(Z3480&lt;&gt;"",VLOOKUP(Z3480,'Vlookup''sRef'!$F$3:$G$4,2,FALSE),"")&amp;","&amp;AA3480&amp;","&amp;AB3480&amp;","&amp;AC3480&amp;","&amp;AD3480&amp;","&amp;AE3480&amp;","&amp;AF3480&amp;","&amp;AG3480&amp;","&amp;AH3480&amp;","&amp;IF(AI3480&lt;&gt;"",VLOOKUP(AI3480,'Vlookup''sRef'!$O$2:$P$101,2,FALSE),"")&amp;","&amp;IF(AJ3480&lt;&gt;"",VLOOKUP(AJ3480,RulesetRef!$A$2:$B$77,2,FALSE),"")&amp;","&amp;AK3480&amp;","&amp;AL3480)</f>
        <v/>
      </c>
    </row>
    <row r="3481" spans="5:40" ht="15.6" customHeight="1">
      <c r="E3481" s="15" t="str">
        <f>IF(AND(A3481="",D3481=""),"",IF(OR(AND(ISNUMBER(SEARCH("@",A3481))*ISNUMBER(SEARCH(".",A3481,SEARCH("@",A3481))),ISBLANK(D3481)),LEN(D3481)&gt;=8),1,0))</f>
        <v/>
      </c>
      <c r="AM3481" s="13" t="str">
        <f>IF(COUNTBLANK(A3481:AL3481)=30,"",IF(A3481="","User Name Missing",IF(B3481="","First Name Missing",IF(C3481="","Last Name Missing",IF(E3481=0,"Password Short(Min 8 Charcters)",IF(M3481="","Group Missing",IF(U3481="","Security Clearance Missing","Good")))))))</f>
        <v>User Name Missing</v>
      </c>
      <c r="AN3481" s="45" t="str">
        <f>IF(AM3481&lt;&gt;"Good","",A3481&amp;","&amp;C3481&amp;","&amp;B3481&amp;","&amp;D3481&amp;","&amp;M3481&amp;","&amp;T3481&amp;","&amp;U3481&amp;","&amp;V3481&amp;","&amp;W3481&amp;","&amp;X3481&amp;","&amp;IF(Y3481&lt;&gt;"",VLOOKUP(Y3481,'Vlookup''sRef'!$C$3:$D$6,2,FALSE),"")&amp;","&amp;IF(Z3481&lt;&gt;"",VLOOKUP(Z3481,'Vlookup''sRef'!$F$3:$G$4,2,FALSE),"")&amp;","&amp;AA3481&amp;","&amp;AB3481&amp;","&amp;AC3481&amp;","&amp;AD3481&amp;","&amp;AE3481&amp;","&amp;AF3481&amp;","&amp;AG3481&amp;","&amp;AH3481&amp;","&amp;IF(AI3481&lt;&gt;"",VLOOKUP(AI3481,'Vlookup''sRef'!$O$2:$P$101,2,FALSE),"")&amp;","&amp;IF(AJ3481&lt;&gt;"",VLOOKUP(AJ3481,RulesetRef!$A$2:$B$77,2,FALSE),"")&amp;","&amp;AK3481&amp;","&amp;AL3481)</f>
        <v/>
      </c>
    </row>
    <row r="3482" spans="5:40" ht="15.6" customHeight="1">
      <c r="E3482" s="15" t="str">
        <f>IF(AND(A3482="",D3482=""),"",IF(OR(AND(ISNUMBER(SEARCH("@",A3482))*ISNUMBER(SEARCH(".",A3482,SEARCH("@",A3482))),ISBLANK(D3482)),LEN(D3482)&gt;=8),1,0))</f>
        <v/>
      </c>
      <c r="AM3482" s="13" t="str">
        <f>IF(COUNTBLANK(A3482:AL3482)=30,"",IF(A3482="","User Name Missing",IF(B3482="","First Name Missing",IF(C3482="","Last Name Missing",IF(E3482=0,"Password Short(Min 8 Charcters)",IF(M3482="","Group Missing",IF(U3482="","Security Clearance Missing","Good")))))))</f>
        <v>User Name Missing</v>
      </c>
      <c r="AN3482" s="45" t="str">
        <f>IF(AM3482&lt;&gt;"Good","",A3482&amp;","&amp;C3482&amp;","&amp;B3482&amp;","&amp;D3482&amp;","&amp;M3482&amp;","&amp;T3482&amp;","&amp;U3482&amp;","&amp;V3482&amp;","&amp;W3482&amp;","&amp;X3482&amp;","&amp;IF(Y3482&lt;&gt;"",VLOOKUP(Y3482,'Vlookup''sRef'!$C$3:$D$6,2,FALSE),"")&amp;","&amp;IF(Z3482&lt;&gt;"",VLOOKUP(Z3482,'Vlookup''sRef'!$F$3:$G$4,2,FALSE),"")&amp;","&amp;AA3482&amp;","&amp;AB3482&amp;","&amp;AC3482&amp;","&amp;AD3482&amp;","&amp;AE3482&amp;","&amp;AF3482&amp;","&amp;AG3482&amp;","&amp;AH3482&amp;","&amp;IF(AI3482&lt;&gt;"",VLOOKUP(AI3482,'Vlookup''sRef'!$O$2:$P$101,2,FALSE),"")&amp;","&amp;IF(AJ3482&lt;&gt;"",VLOOKUP(AJ3482,RulesetRef!$A$2:$B$77,2,FALSE),"")&amp;","&amp;AK3482&amp;","&amp;AL3482)</f>
        <v/>
      </c>
    </row>
    <row r="3483" spans="5:40" ht="15.6" customHeight="1">
      <c r="E3483" s="15" t="str">
        <f>IF(AND(A3483="",D3483=""),"",IF(OR(AND(ISNUMBER(SEARCH("@",A3483))*ISNUMBER(SEARCH(".",A3483,SEARCH("@",A3483))),ISBLANK(D3483)),LEN(D3483)&gt;=8),1,0))</f>
        <v/>
      </c>
      <c r="AM3483" s="13" t="str">
        <f>IF(COUNTBLANK(A3483:AL3483)=30,"",IF(A3483="","User Name Missing",IF(B3483="","First Name Missing",IF(C3483="","Last Name Missing",IF(E3483=0,"Password Short(Min 8 Charcters)",IF(M3483="","Group Missing",IF(U3483="","Security Clearance Missing","Good")))))))</f>
        <v>User Name Missing</v>
      </c>
      <c r="AN3483" s="45" t="str">
        <f>IF(AM3483&lt;&gt;"Good","",A3483&amp;","&amp;C3483&amp;","&amp;B3483&amp;","&amp;D3483&amp;","&amp;M3483&amp;","&amp;T3483&amp;","&amp;U3483&amp;","&amp;V3483&amp;","&amp;W3483&amp;","&amp;X3483&amp;","&amp;IF(Y3483&lt;&gt;"",VLOOKUP(Y3483,'Vlookup''sRef'!$C$3:$D$6,2,FALSE),"")&amp;","&amp;IF(Z3483&lt;&gt;"",VLOOKUP(Z3483,'Vlookup''sRef'!$F$3:$G$4,2,FALSE),"")&amp;","&amp;AA3483&amp;","&amp;AB3483&amp;","&amp;AC3483&amp;","&amp;AD3483&amp;","&amp;AE3483&amp;","&amp;AF3483&amp;","&amp;AG3483&amp;","&amp;AH3483&amp;","&amp;IF(AI3483&lt;&gt;"",VLOOKUP(AI3483,'Vlookup''sRef'!$O$2:$P$101,2,FALSE),"")&amp;","&amp;IF(AJ3483&lt;&gt;"",VLOOKUP(AJ3483,RulesetRef!$A$2:$B$77,2,FALSE),"")&amp;","&amp;AK3483&amp;","&amp;AL3483)</f>
        <v/>
      </c>
    </row>
    <row r="3484" spans="5:40" ht="15.6" customHeight="1">
      <c r="E3484" s="15" t="str">
        <f>IF(AND(A3484="",D3484=""),"",IF(OR(AND(ISNUMBER(SEARCH("@",A3484))*ISNUMBER(SEARCH(".",A3484,SEARCH("@",A3484))),ISBLANK(D3484)),LEN(D3484)&gt;=8),1,0))</f>
        <v/>
      </c>
      <c r="AM3484" s="13" t="str">
        <f>IF(COUNTBLANK(A3484:AL3484)=30,"",IF(A3484="","User Name Missing",IF(B3484="","First Name Missing",IF(C3484="","Last Name Missing",IF(E3484=0,"Password Short(Min 8 Charcters)",IF(M3484="","Group Missing",IF(U3484="","Security Clearance Missing","Good")))))))</f>
        <v>User Name Missing</v>
      </c>
      <c r="AN3484" s="45" t="str">
        <f>IF(AM3484&lt;&gt;"Good","",A3484&amp;","&amp;C3484&amp;","&amp;B3484&amp;","&amp;D3484&amp;","&amp;M3484&amp;","&amp;T3484&amp;","&amp;U3484&amp;","&amp;V3484&amp;","&amp;W3484&amp;","&amp;X3484&amp;","&amp;IF(Y3484&lt;&gt;"",VLOOKUP(Y3484,'Vlookup''sRef'!$C$3:$D$6,2,FALSE),"")&amp;","&amp;IF(Z3484&lt;&gt;"",VLOOKUP(Z3484,'Vlookup''sRef'!$F$3:$G$4,2,FALSE),"")&amp;","&amp;AA3484&amp;","&amp;AB3484&amp;","&amp;AC3484&amp;","&amp;AD3484&amp;","&amp;AE3484&amp;","&amp;AF3484&amp;","&amp;AG3484&amp;","&amp;AH3484&amp;","&amp;IF(AI3484&lt;&gt;"",VLOOKUP(AI3484,'Vlookup''sRef'!$O$2:$P$101,2,FALSE),"")&amp;","&amp;IF(AJ3484&lt;&gt;"",VLOOKUP(AJ3484,RulesetRef!$A$2:$B$77,2,FALSE),"")&amp;","&amp;AK3484&amp;","&amp;AL3484)</f>
        <v/>
      </c>
    </row>
    <row r="3485" spans="5:40" ht="15.6" customHeight="1">
      <c r="E3485" s="15" t="str">
        <f>IF(AND(A3485="",D3485=""),"",IF(OR(AND(ISNUMBER(SEARCH("@",A3485))*ISNUMBER(SEARCH(".",A3485,SEARCH("@",A3485))),ISBLANK(D3485)),LEN(D3485)&gt;=8),1,0))</f>
        <v/>
      </c>
      <c r="AM3485" s="13" t="str">
        <f>IF(COUNTBLANK(A3485:AL3485)=30,"",IF(A3485="","User Name Missing",IF(B3485="","First Name Missing",IF(C3485="","Last Name Missing",IF(E3485=0,"Password Short(Min 8 Charcters)",IF(M3485="","Group Missing",IF(U3485="","Security Clearance Missing","Good")))))))</f>
        <v>User Name Missing</v>
      </c>
      <c r="AN3485" s="45" t="str">
        <f>IF(AM3485&lt;&gt;"Good","",A3485&amp;","&amp;C3485&amp;","&amp;B3485&amp;","&amp;D3485&amp;","&amp;M3485&amp;","&amp;T3485&amp;","&amp;U3485&amp;","&amp;V3485&amp;","&amp;W3485&amp;","&amp;X3485&amp;","&amp;IF(Y3485&lt;&gt;"",VLOOKUP(Y3485,'Vlookup''sRef'!$C$3:$D$6,2,FALSE),"")&amp;","&amp;IF(Z3485&lt;&gt;"",VLOOKUP(Z3485,'Vlookup''sRef'!$F$3:$G$4,2,FALSE),"")&amp;","&amp;AA3485&amp;","&amp;AB3485&amp;","&amp;AC3485&amp;","&amp;AD3485&amp;","&amp;AE3485&amp;","&amp;AF3485&amp;","&amp;AG3485&amp;","&amp;AH3485&amp;","&amp;IF(AI3485&lt;&gt;"",VLOOKUP(AI3485,'Vlookup''sRef'!$O$2:$P$101,2,FALSE),"")&amp;","&amp;IF(AJ3485&lt;&gt;"",VLOOKUP(AJ3485,RulesetRef!$A$2:$B$77,2,FALSE),"")&amp;","&amp;AK3485&amp;","&amp;AL3485)</f>
        <v/>
      </c>
    </row>
    <row r="3486" spans="5:40" ht="15.6" customHeight="1">
      <c r="E3486" s="15" t="str">
        <f>IF(AND(A3486="",D3486=""),"",IF(OR(AND(ISNUMBER(SEARCH("@",A3486))*ISNUMBER(SEARCH(".",A3486,SEARCH("@",A3486))),ISBLANK(D3486)),LEN(D3486)&gt;=8),1,0))</f>
        <v/>
      </c>
      <c r="AM3486" s="13" t="str">
        <f>IF(COUNTBLANK(A3486:AL3486)=30,"",IF(A3486="","User Name Missing",IF(B3486="","First Name Missing",IF(C3486="","Last Name Missing",IF(E3486=0,"Password Short(Min 8 Charcters)",IF(M3486="","Group Missing",IF(U3486="","Security Clearance Missing","Good")))))))</f>
        <v>User Name Missing</v>
      </c>
      <c r="AN3486" s="45" t="str">
        <f>IF(AM3486&lt;&gt;"Good","",A3486&amp;","&amp;C3486&amp;","&amp;B3486&amp;","&amp;D3486&amp;","&amp;M3486&amp;","&amp;T3486&amp;","&amp;U3486&amp;","&amp;V3486&amp;","&amp;W3486&amp;","&amp;X3486&amp;","&amp;IF(Y3486&lt;&gt;"",VLOOKUP(Y3486,'Vlookup''sRef'!$C$3:$D$6,2,FALSE),"")&amp;","&amp;IF(Z3486&lt;&gt;"",VLOOKUP(Z3486,'Vlookup''sRef'!$F$3:$G$4,2,FALSE),"")&amp;","&amp;AA3486&amp;","&amp;AB3486&amp;","&amp;AC3486&amp;","&amp;AD3486&amp;","&amp;AE3486&amp;","&amp;AF3486&amp;","&amp;AG3486&amp;","&amp;AH3486&amp;","&amp;IF(AI3486&lt;&gt;"",VLOOKUP(AI3486,'Vlookup''sRef'!$O$2:$P$101,2,FALSE),"")&amp;","&amp;IF(AJ3486&lt;&gt;"",VLOOKUP(AJ3486,RulesetRef!$A$2:$B$77,2,FALSE),"")&amp;","&amp;AK3486&amp;","&amp;AL3486)</f>
        <v/>
      </c>
    </row>
    <row r="3487" spans="5:40" ht="15.6" customHeight="1">
      <c r="E3487" s="15" t="str">
        <f>IF(AND(A3487="",D3487=""),"",IF(OR(AND(ISNUMBER(SEARCH("@",A3487))*ISNUMBER(SEARCH(".",A3487,SEARCH("@",A3487))),ISBLANK(D3487)),LEN(D3487)&gt;=8),1,0))</f>
        <v/>
      </c>
      <c r="AM3487" s="13" t="str">
        <f>IF(COUNTBLANK(A3487:AL3487)=30,"",IF(A3487="","User Name Missing",IF(B3487="","First Name Missing",IF(C3487="","Last Name Missing",IF(E3487=0,"Password Short(Min 8 Charcters)",IF(M3487="","Group Missing",IF(U3487="","Security Clearance Missing","Good")))))))</f>
        <v>User Name Missing</v>
      </c>
      <c r="AN3487" s="45" t="str">
        <f>IF(AM3487&lt;&gt;"Good","",A3487&amp;","&amp;C3487&amp;","&amp;B3487&amp;","&amp;D3487&amp;","&amp;M3487&amp;","&amp;T3487&amp;","&amp;U3487&amp;","&amp;V3487&amp;","&amp;W3487&amp;","&amp;X3487&amp;","&amp;IF(Y3487&lt;&gt;"",VLOOKUP(Y3487,'Vlookup''sRef'!$C$3:$D$6,2,FALSE),"")&amp;","&amp;IF(Z3487&lt;&gt;"",VLOOKUP(Z3487,'Vlookup''sRef'!$F$3:$G$4,2,FALSE),"")&amp;","&amp;AA3487&amp;","&amp;AB3487&amp;","&amp;AC3487&amp;","&amp;AD3487&amp;","&amp;AE3487&amp;","&amp;AF3487&amp;","&amp;AG3487&amp;","&amp;AH3487&amp;","&amp;IF(AI3487&lt;&gt;"",VLOOKUP(AI3487,'Vlookup''sRef'!$O$2:$P$101,2,FALSE),"")&amp;","&amp;IF(AJ3487&lt;&gt;"",VLOOKUP(AJ3487,RulesetRef!$A$2:$B$77,2,FALSE),"")&amp;","&amp;AK3487&amp;","&amp;AL3487)</f>
        <v/>
      </c>
    </row>
    <row r="3488" spans="5:40" ht="15.6" customHeight="1">
      <c r="E3488" s="15" t="str">
        <f>IF(AND(A3488="",D3488=""),"",IF(OR(AND(ISNUMBER(SEARCH("@",A3488))*ISNUMBER(SEARCH(".",A3488,SEARCH("@",A3488))),ISBLANK(D3488)),LEN(D3488)&gt;=8),1,0))</f>
        <v/>
      </c>
      <c r="AM3488" s="13" t="str">
        <f>IF(COUNTBLANK(A3488:AL3488)=30,"",IF(A3488="","User Name Missing",IF(B3488="","First Name Missing",IF(C3488="","Last Name Missing",IF(E3488=0,"Password Short(Min 8 Charcters)",IF(M3488="","Group Missing",IF(U3488="","Security Clearance Missing","Good")))))))</f>
        <v>User Name Missing</v>
      </c>
      <c r="AN3488" s="45" t="str">
        <f>IF(AM3488&lt;&gt;"Good","",A3488&amp;","&amp;C3488&amp;","&amp;B3488&amp;","&amp;D3488&amp;","&amp;M3488&amp;","&amp;T3488&amp;","&amp;U3488&amp;","&amp;V3488&amp;","&amp;W3488&amp;","&amp;X3488&amp;","&amp;IF(Y3488&lt;&gt;"",VLOOKUP(Y3488,'Vlookup''sRef'!$C$3:$D$6,2,FALSE),"")&amp;","&amp;IF(Z3488&lt;&gt;"",VLOOKUP(Z3488,'Vlookup''sRef'!$F$3:$G$4,2,FALSE),"")&amp;","&amp;AA3488&amp;","&amp;AB3488&amp;","&amp;AC3488&amp;","&amp;AD3488&amp;","&amp;AE3488&amp;","&amp;AF3488&amp;","&amp;AG3488&amp;","&amp;AH3488&amp;","&amp;IF(AI3488&lt;&gt;"",VLOOKUP(AI3488,'Vlookup''sRef'!$O$2:$P$101,2,FALSE),"")&amp;","&amp;IF(AJ3488&lt;&gt;"",VLOOKUP(AJ3488,RulesetRef!$A$2:$B$77,2,FALSE),"")&amp;","&amp;AK3488&amp;","&amp;AL3488)</f>
        <v/>
      </c>
    </row>
    <row r="3489" spans="5:40" ht="15.6" customHeight="1">
      <c r="E3489" s="15" t="str">
        <f>IF(AND(A3489="",D3489=""),"",IF(OR(AND(ISNUMBER(SEARCH("@",A3489))*ISNUMBER(SEARCH(".",A3489,SEARCH("@",A3489))),ISBLANK(D3489)),LEN(D3489)&gt;=8),1,0))</f>
        <v/>
      </c>
      <c r="AM3489" s="13" t="str">
        <f>IF(COUNTBLANK(A3489:AL3489)=30,"",IF(A3489="","User Name Missing",IF(B3489="","First Name Missing",IF(C3489="","Last Name Missing",IF(E3489=0,"Password Short(Min 8 Charcters)",IF(M3489="","Group Missing",IF(U3489="","Security Clearance Missing","Good")))))))</f>
        <v>User Name Missing</v>
      </c>
      <c r="AN3489" s="45" t="str">
        <f>IF(AM3489&lt;&gt;"Good","",A3489&amp;","&amp;C3489&amp;","&amp;B3489&amp;","&amp;D3489&amp;","&amp;M3489&amp;","&amp;T3489&amp;","&amp;U3489&amp;","&amp;V3489&amp;","&amp;W3489&amp;","&amp;X3489&amp;","&amp;IF(Y3489&lt;&gt;"",VLOOKUP(Y3489,'Vlookup''sRef'!$C$3:$D$6,2,FALSE),"")&amp;","&amp;IF(Z3489&lt;&gt;"",VLOOKUP(Z3489,'Vlookup''sRef'!$F$3:$G$4,2,FALSE),"")&amp;","&amp;AA3489&amp;","&amp;AB3489&amp;","&amp;AC3489&amp;","&amp;AD3489&amp;","&amp;AE3489&amp;","&amp;AF3489&amp;","&amp;AG3489&amp;","&amp;AH3489&amp;","&amp;IF(AI3489&lt;&gt;"",VLOOKUP(AI3489,'Vlookup''sRef'!$O$2:$P$101,2,FALSE),"")&amp;","&amp;IF(AJ3489&lt;&gt;"",VLOOKUP(AJ3489,RulesetRef!$A$2:$B$77,2,FALSE),"")&amp;","&amp;AK3489&amp;","&amp;AL3489)</f>
        <v/>
      </c>
    </row>
    <row r="3490" spans="5:40" ht="15.6" customHeight="1">
      <c r="E3490" s="15" t="str">
        <f>IF(AND(A3490="",D3490=""),"",IF(OR(AND(ISNUMBER(SEARCH("@",A3490))*ISNUMBER(SEARCH(".",A3490,SEARCH("@",A3490))),ISBLANK(D3490)),LEN(D3490)&gt;=8),1,0))</f>
        <v/>
      </c>
      <c r="AM3490" s="13" t="str">
        <f>IF(COUNTBLANK(A3490:AL3490)=30,"",IF(A3490="","User Name Missing",IF(B3490="","First Name Missing",IF(C3490="","Last Name Missing",IF(E3490=0,"Password Short(Min 8 Charcters)",IF(M3490="","Group Missing",IF(U3490="","Security Clearance Missing","Good")))))))</f>
        <v>User Name Missing</v>
      </c>
      <c r="AN3490" s="45" t="str">
        <f>IF(AM3490&lt;&gt;"Good","",A3490&amp;","&amp;C3490&amp;","&amp;B3490&amp;","&amp;D3490&amp;","&amp;M3490&amp;","&amp;T3490&amp;","&amp;U3490&amp;","&amp;V3490&amp;","&amp;W3490&amp;","&amp;X3490&amp;","&amp;IF(Y3490&lt;&gt;"",VLOOKUP(Y3490,'Vlookup''sRef'!$C$3:$D$6,2,FALSE),"")&amp;","&amp;IF(Z3490&lt;&gt;"",VLOOKUP(Z3490,'Vlookup''sRef'!$F$3:$G$4,2,FALSE),"")&amp;","&amp;AA3490&amp;","&amp;AB3490&amp;","&amp;AC3490&amp;","&amp;AD3490&amp;","&amp;AE3490&amp;","&amp;AF3490&amp;","&amp;AG3490&amp;","&amp;AH3490&amp;","&amp;IF(AI3490&lt;&gt;"",VLOOKUP(AI3490,'Vlookup''sRef'!$O$2:$P$101,2,FALSE),"")&amp;","&amp;IF(AJ3490&lt;&gt;"",VLOOKUP(AJ3490,RulesetRef!$A$2:$B$77,2,FALSE),"")&amp;","&amp;AK3490&amp;","&amp;AL3490)</f>
        <v/>
      </c>
    </row>
    <row r="3491" spans="5:40" ht="15.6" customHeight="1">
      <c r="E3491" s="15" t="str">
        <f>IF(AND(A3491="",D3491=""),"",IF(OR(AND(ISNUMBER(SEARCH("@",A3491))*ISNUMBER(SEARCH(".",A3491,SEARCH("@",A3491))),ISBLANK(D3491)),LEN(D3491)&gt;=8),1,0))</f>
        <v/>
      </c>
      <c r="AM3491" s="13" t="str">
        <f>IF(COUNTBLANK(A3491:AL3491)=30,"",IF(A3491="","User Name Missing",IF(B3491="","First Name Missing",IF(C3491="","Last Name Missing",IF(E3491=0,"Password Short(Min 8 Charcters)",IF(M3491="","Group Missing",IF(U3491="","Security Clearance Missing","Good")))))))</f>
        <v>User Name Missing</v>
      </c>
      <c r="AN3491" s="45" t="str">
        <f>IF(AM3491&lt;&gt;"Good","",A3491&amp;","&amp;C3491&amp;","&amp;B3491&amp;","&amp;D3491&amp;","&amp;M3491&amp;","&amp;T3491&amp;","&amp;U3491&amp;","&amp;V3491&amp;","&amp;W3491&amp;","&amp;X3491&amp;","&amp;IF(Y3491&lt;&gt;"",VLOOKUP(Y3491,'Vlookup''sRef'!$C$3:$D$6,2,FALSE),"")&amp;","&amp;IF(Z3491&lt;&gt;"",VLOOKUP(Z3491,'Vlookup''sRef'!$F$3:$G$4,2,FALSE),"")&amp;","&amp;AA3491&amp;","&amp;AB3491&amp;","&amp;AC3491&amp;","&amp;AD3491&amp;","&amp;AE3491&amp;","&amp;AF3491&amp;","&amp;AG3491&amp;","&amp;AH3491&amp;","&amp;IF(AI3491&lt;&gt;"",VLOOKUP(AI3491,'Vlookup''sRef'!$O$2:$P$101,2,FALSE),"")&amp;","&amp;IF(AJ3491&lt;&gt;"",VLOOKUP(AJ3491,RulesetRef!$A$2:$B$77,2,FALSE),"")&amp;","&amp;AK3491&amp;","&amp;AL3491)</f>
        <v/>
      </c>
    </row>
    <row r="3492" spans="5:40" ht="15.6" customHeight="1">
      <c r="E3492" s="15" t="str">
        <f>IF(AND(A3492="",D3492=""),"",IF(OR(AND(ISNUMBER(SEARCH("@",A3492))*ISNUMBER(SEARCH(".",A3492,SEARCH("@",A3492))),ISBLANK(D3492)),LEN(D3492)&gt;=8),1,0))</f>
        <v/>
      </c>
      <c r="AM3492" s="13" t="str">
        <f>IF(COUNTBLANK(A3492:AL3492)=30,"",IF(A3492="","User Name Missing",IF(B3492="","First Name Missing",IF(C3492="","Last Name Missing",IF(E3492=0,"Password Short(Min 8 Charcters)",IF(M3492="","Group Missing",IF(U3492="","Security Clearance Missing","Good")))))))</f>
        <v>User Name Missing</v>
      </c>
      <c r="AN3492" s="45" t="str">
        <f>IF(AM3492&lt;&gt;"Good","",A3492&amp;","&amp;C3492&amp;","&amp;B3492&amp;","&amp;D3492&amp;","&amp;M3492&amp;","&amp;T3492&amp;","&amp;U3492&amp;","&amp;V3492&amp;","&amp;W3492&amp;","&amp;X3492&amp;","&amp;IF(Y3492&lt;&gt;"",VLOOKUP(Y3492,'Vlookup''sRef'!$C$3:$D$6,2,FALSE),"")&amp;","&amp;IF(Z3492&lt;&gt;"",VLOOKUP(Z3492,'Vlookup''sRef'!$F$3:$G$4,2,FALSE),"")&amp;","&amp;AA3492&amp;","&amp;AB3492&amp;","&amp;AC3492&amp;","&amp;AD3492&amp;","&amp;AE3492&amp;","&amp;AF3492&amp;","&amp;AG3492&amp;","&amp;AH3492&amp;","&amp;IF(AI3492&lt;&gt;"",VLOOKUP(AI3492,'Vlookup''sRef'!$O$2:$P$101,2,FALSE),"")&amp;","&amp;IF(AJ3492&lt;&gt;"",VLOOKUP(AJ3492,RulesetRef!$A$2:$B$77,2,FALSE),"")&amp;","&amp;AK3492&amp;","&amp;AL3492)</f>
        <v/>
      </c>
    </row>
    <row r="3493" spans="5:40" ht="15.6" customHeight="1">
      <c r="E3493" s="15" t="str">
        <f>IF(AND(A3493="",D3493=""),"",IF(OR(AND(ISNUMBER(SEARCH("@",A3493))*ISNUMBER(SEARCH(".",A3493,SEARCH("@",A3493))),ISBLANK(D3493)),LEN(D3493)&gt;=8),1,0))</f>
        <v/>
      </c>
      <c r="AM3493" s="13" t="str">
        <f>IF(COUNTBLANK(A3493:AL3493)=30,"",IF(A3493="","User Name Missing",IF(B3493="","First Name Missing",IF(C3493="","Last Name Missing",IF(E3493=0,"Password Short(Min 8 Charcters)",IF(M3493="","Group Missing",IF(U3493="","Security Clearance Missing","Good")))))))</f>
        <v>User Name Missing</v>
      </c>
      <c r="AN3493" s="45" t="str">
        <f>IF(AM3493&lt;&gt;"Good","",A3493&amp;","&amp;C3493&amp;","&amp;B3493&amp;","&amp;D3493&amp;","&amp;M3493&amp;","&amp;T3493&amp;","&amp;U3493&amp;","&amp;V3493&amp;","&amp;W3493&amp;","&amp;X3493&amp;","&amp;IF(Y3493&lt;&gt;"",VLOOKUP(Y3493,'Vlookup''sRef'!$C$3:$D$6,2,FALSE),"")&amp;","&amp;IF(Z3493&lt;&gt;"",VLOOKUP(Z3493,'Vlookup''sRef'!$F$3:$G$4,2,FALSE),"")&amp;","&amp;AA3493&amp;","&amp;AB3493&amp;","&amp;AC3493&amp;","&amp;AD3493&amp;","&amp;AE3493&amp;","&amp;AF3493&amp;","&amp;AG3493&amp;","&amp;AH3493&amp;","&amp;IF(AI3493&lt;&gt;"",VLOOKUP(AI3493,'Vlookup''sRef'!$O$2:$P$101,2,FALSE),"")&amp;","&amp;IF(AJ3493&lt;&gt;"",VLOOKUP(AJ3493,RulesetRef!$A$2:$B$77,2,FALSE),"")&amp;","&amp;AK3493&amp;","&amp;AL3493)</f>
        <v/>
      </c>
    </row>
    <row r="3494" spans="5:40" ht="15.6" customHeight="1">
      <c r="E3494" s="15" t="str">
        <f>IF(AND(A3494="",D3494=""),"",IF(OR(AND(ISNUMBER(SEARCH("@",A3494))*ISNUMBER(SEARCH(".",A3494,SEARCH("@",A3494))),ISBLANK(D3494)),LEN(D3494)&gt;=8),1,0))</f>
        <v/>
      </c>
      <c r="AM3494" s="13" t="str">
        <f>IF(COUNTBLANK(A3494:AL3494)=30,"",IF(A3494="","User Name Missing",IF(B3494="","First Name Missing",IF(C3494="","Last Name Missing",IF(E3494=0,"Password Short(Min 8 Charcters)",IF(M3494="","Group Missing",IF(U3494="","Security Clearance Missing","Good")))))))</f>
        <v>User Name Missing</v>
      </c>
      <c r="AN3494" s="45" t="str">
        <f>IF(AM3494&lt;&gt;"Good","",A3494&amp;","&amp;C3494&amp;","&amp;B3494&amp;","&amp;D3494&amp;","&amp;M3494&amp;","&amp;T3494&amp;","&amp;U3494&amp;","&amp;V3494&amp;","&amp;W3494&amp;","&amp;X3494&amp;","&amp;IF(Y3494&lt;&gt;"",VLOOKUP(Y3494,'Vlookup''sRef'!$C$3:$D$6,2,FALSE),"")&amp;","&amp;IF(Z3494&lt;&gt;"",VLOOKUP(Z3494,'Vlookup''sRef'!$F$3:$G$4,2,FALSE),"")&amp;","&amp;AA3494&amp;","&amp;AB3494&amp;","&amp;AC3494&amp;","&amp;AD3494&amp;","&amp;AE3494&amp;","&amp;AF3494&amp;","&amp;AG3494&amp;","&amp;AH3494&amp;","&amp;IF(AI3494&lt;&gt;"",VLOOKUP(AI3494,'Vlookup''sRef'!$O$2:$P$101,2,FALSE),"")&amp;","&amp;IF(AJ3494&lt;&gt;"",VLOOKUP(AJ3494,RulesetRef!$A$2:$B$77,2,FALSE),"")&amp;","&amp;AK3494&amp;","&amp;AL3494)</f>
        <v/>
      </c>
    </row>
    <row r="3495" spans="5:40" ht="15.6" customHeight="1">
      <c r="E3495" s="15" t="str">
        <f>IF(AND(A3495="",D3495=""),"",IF(OR(AND(ISNUMBER(SEARCH("@",A3495))*ISNUMBER(SEARCH(".",A3495,SEARCH("@",A3495))),ISBLANK(D3495)),LEN(D3495)&gt;=8),1,0))</f>
        <v/>
      </c>
      <c r="AM3495" s="13" t="str">
        <f>IF(COUNTBLANK(A3495:AL3495)=30,"",IF(A3495="","User Name Missing",IF(B3495="","First Name Missing",IF(C3495="","Last Name Missing",IF(E3495=0,"Password Short(Min 8 Charcters)",IF(M3495="","Group Missing",IF(U3495="","Security Clearance Missing","Good")))))))</f>
        <v>User Name Missing</v>
      </c>
      <c r="AN3495" s="45" t="str">
        <f>IF(AM3495&lt;&gt;"Good","",A3495&amp;","&amp;C3495&amp;","&amp;B3495&amp;","&amp;D3495&amp;","&amp;M3495&amp;","&amp;T3495&amp;","&amp;U3495&amp;","&amp;V3495&amp;","&amp;W3495&amp;","&amp;X3495&amp;","&amp;IF(Y3495&lt;&gt;"",VLOOKUP(Y3495,'Vlookup''sRef'!$C$3:$D$6,2,FALSE),"")&amp;","&amp;IF(Z3495&lt;&gt;"",VLOOKUP(Z3495,'Vlookup''sRef'!$F$3:$G$4,2,FALSE),"")&amp;","&amp;AA3495&amp;","&amp;AB3495&amp;","&amp;AC3495&amp;","&amp;AD3495&amp;","&amp;AE3495&amp;","&amp;AF3495&amp;","&amp;AG3495&amp;","&amp;AH3495&amp;","&amp;IF(AI3495&lt;&gt;"",VLOOKUP(AI3495,'Vlookup''sRef'!$O$2:$P$101,2,FALSE),"")&amp;","&amp;IF(AJ3495&lt;&gt;"",VLOOKUP(AJ3495,RulesetRef!$A$2:$B$77,2,FALSE),"")&amp;","&amp;AK3495&amp;","&amp;AL3495)</f>
        <v/>
      </c>
    </row>
    <row r="3496" spans="5:40" ht="15.6" customHeight="1">
      <c r="E3496" s="15" t="str">
        <f>IF(AND(A3496="",D3496=""),"",IF(OR(AND(ISNUMBER(SEARCH("@",A3496))*ISNUMBER(SEARCH(".",A3496,SEARCH("@",A3496))),ISBLANK(D3496)),LEN(D3496)&gt;=8),1,0))</f>
        <v/>
      </c>
      <c r="AM3496" s="13" t="str">
        <f>IF(COUNTBLANK(A3496:AL3496)=30,"",IF(A3496="","User Name Missing",IF(B3496="","First Name Missing",IF(C3496="","Last Name Missing",IF(E3496=0,"Password Short(Min 8 Charcters)",IF(M3496="","Group Missing",IF(U3496="","Security Clearance Missing","Good")))))))</f>
        <v>User Name Missing</v>
      </c>
      <c r="AN3496" s="45" t="str">
        <f>IF(AM3496&lt;&gt;"Good","",A3496&amp;","&amp;C3496&amp;","&amp;B3496&amp;","&amp;D3496&amp;","&amp;M3496&amp;","&amp;T3496&amp;","&amp;U3496&amp;","&amp;V3496&amp;","&amp;W3496&amp;","&amp;X3496&amp;","&amp;IF(Y3496&lt;&gt;"",VLOOKUP(Y3496,'Vlookup''sRef'!$C$3:$D$6,2,FALSE),"")&amp;","&amp;IF(Z3496&lt;&gt;"",VLOOKUP(Z3496,'Vlookup''sRef'!$F$3:$G$4,2,FALSE),"")&amp;","&amp;AA3496&amp;","&amp;AB3496&amp;","&amp;AC3496&amp;","&amp;AD3496&amp;","&amp;AE3496&amp;","&amp;AF3496&amp;","&amp;AG3496&amp;","&amp;AH3496&amp;","&amp;IF(AI3496&lt;&gt;"",VLOOKUP(AI3496,'Vlookup''sRef'!$O$2:$P$101,2,FALSE),"")&amp;","&amp;IF(AJ3496&lt;&gt;"",VLOOKUP(AJ3496,RulesetRef!$A$2:$B$77,2,FALSE),"")&amp;","&amp;AK3496&amp;","&amp;AL3496)</f>
        <v/>
      </c>
    </row>
    <row r="3497" spans="5:40" ht="15.6" customHeight="1">
      <c r="E3497" s="15" t="str">
        <f>IF(AND(A3497="",D3497=""),"",IF(OR(AND(ISNUMBER(SEARCH("@",A3497))*ISNUMBER(SEARCH(".",A3497,SEARCH("@",A3497))),ISBLANK(D3497)),LEN(D3497)&gt;=8),1,0))</f>
        <v/>
      </c>
      <c r="AM3497" s="13" t="str">
        <f>IF(COUNTBLANK(A3497:AL3497)=30,"",IF(A3497="","User Name Missing",IF(B3497="","First Name Missing",IF(C3497="","Last Name Missing",IF(E3497=0,"Password Short(Min 8 Charcters)",IF(M3497="","Group Missing",IF(U3497="","Security Clearance Missing","Good")))))))</f>
        <v>User Name Missing</v>
      </c>
      <c r="AN3497" s="45" t="str">
        <f>IF(AM3497&lt;&gt;"Good","",A3497&amp;","&amp;C3497&amp;","&amp;B3497&amp;","&amp;D3497&amp;","&amp;M3497&amp;","&amp;T3497&amp;","&amp;U3497&amp;","&amp;V3497&amp;","&amp;W3497&amp;","&amp;X3497&amp;","&amp;IF(Y3497&lt;&gt;"",VLOOKUP(Y3497,'Vlookup''sRef'!$C$3:$D$6,2,FALSE),"")&amp;","&amp;IF(Z3497&lt;&gt;"",VLOOKUP(Z3497,'Vlookup''sRef'!$F$3:$G$4,2,FALSE),"")&amp;","&amp;AA3497&amp;","&amp;AB3497&amp;","&amp;AC3497&amp;","&amp;AD3497&amp;","&amp;AE3497&amp;","&amp;AF3497&amp;","&amp;AG3497&amp;","&amp;AH3497&amp;","&amp;IF(AI3497&lt;&gt;"",VLOOKUP(AI3497,'Vlookup''sRef'!$O$2:$P$101,2,FALSE),"")&amp;","&amp;IF(AJ3497&lt;&gt;"",VLOOKUP(AJ3497,RulesetRef!$A$2:$B$77,2,FALSE),"")&amp;","&amp;AK3497&amp;","&amp;AL3497)</f>
        <v/>
      </c>
    </row>
    <row r="3498" spans="5:40" ht="15.6" customHeight="1">
      <c r="E3498" s="15" t="str">
        <f>IF(AND(A3498="",D3498=""),"",IF(OR(AND(ISNUMBER(SEARCH("@",A3498))*ISNUMBER(SEARCH(".",A3498,SEARCH("@",A3498))),ISBLANK(D3498)),LEN(D3498)&gt;=8),1,0))</f>
        <v/>
      </c>
      <c r="AM3498" s="13" t="str">
        <f>IF(COUNTBLANK(A3498:AL3498)=30,"",IF(A3498="","User Name Missing",IF(B3498="","First Name Missing",IF(C3498="","Last Name Missing",IF(E3498=0,"Password Short(Min 8 Charcters)",IF(M3498="","Group Missing",IF(U3498="","Security Clearance Missing","Good")))))))</f>
        <v>User Name Missing</v>
      </c>
      <c r="AN3498" s="45" t="str">
        <f>IF(AM3498&lt;&gt;"Good","",A3498&amp;","&amp;C3498&amp;","&amp;B3498&amp;","&amp;D3498&amp;","&amp;M3498&amp;","&amp;T3498&amp;","&amp;U3498&amp;","&amp;V3498&amp;","&amp;W3498&amp;","&amp;X3498&amp;","&amp;IF(Y3498&lt;&gt;"",VLOOKUP(Y3498,'Vlookup''sRef'!$C$3:$D$6,2,FALSE),"")&amp;","&amp;IF(Z3498&lt;&gt;"",VLOOKUP(Z3498,'Vlookup''sRef'!$F$3:$G$4,2,FALSE),"")&amp;","&amp;AA3498&amp;","&amp;AB3498&amp;","&amp;AC3498&amp;","&amp;AD3498&amp;","&amp;AE3498&amp;","&amp;AF3498&amp;","&amp;AG3498&amp;","&amp;AH3498&amp;","&amp;IF(AI3498&lt;&gt;"",VLOOKUP(AI3498,'Vlookup''sRef'!$O$2:$P$101,2,FALSE),"")&amp;","&amp;IF(AJ3498&lt;&gt;"",VLOOKUP(AJ3498,RulesetRef!$A$2:$B$77,2,FALSE),"")&amp;","&amp;AK3498&amp;","&amp;AL3498)</f>
        <v/>
      </c>
    </row>
    <row r="3499" spans="5:40" ht="15.6" customHeight="1">
      <c r="E3499" s="15" t="str">
        <f>IF(AND(A3499="",D3499=""),"",IF(OR(AND(ISNUMBER(SEARCH("@",A3499))*ISNUMBER(SEARCH(".",A3499,SEARCH("@",A3499))),ISBLANK(D3499)),LEN(D3499)&gt;=8),1,0))</f>
        <v/>
      </c>
      <c r="AM3499" s="13" t="str">
        <f>IF(COUNTBLANK(A3499:AL3499)=30,"",IF(A3499="","User Name Missing",IF(B3499="","First Name Missing",IF(C3499="","Last Name Missing",IF(E3499=0,"Password Short(Min 8 Charcters)",IF(M3499="","Group Missing",IF(U3499="","Security Clearance Missing","Good")))))))</f>
        <v>User Name Missing</v>
      </c>
      <c r="AN3499" s="45" t="str">
        <f>IF(AM3499&lt;&gt;"Good","",A3499&amp;","&amp;C3499&amp;","&amp;B3499&amp;","&amp;D3499&amp;","&amp;M3499&amp;","&amp;T3499&amp;","&amp;U3499&amp;","&amp;V3499&amp;","&amp;W3499&amp;","&amp;X3499&amp;","&amp;IF(Y3499&lt;&gt;"",VLOOKUP(Y3499,'Vlookup''sRef'!$C$3:$D$6,2,FALSE),"")&amp;","&amp;IF(Z3499&lt;&gt;"",VLOOKUP(Z3499,'Vlookup''sRef'!$F$3:$G$4,2,FALSE),"")&amp;","&amp;AA3499&amp;","&amp;AB3499&amp;","&amp;AC3499&amp;","&amp;AD3499&amp;","&amp;AE3499&amp;","&amp;AF3499&amp;","&amp;AG3499&amp;","&amp;AH3499&amp;","&amp;IF(AI3499&lt;&gt;"",VLOOKUP(AI3499,'Vlookup''sRef'!$O$2:$P$101,2,FALSE),"")&amp;","&amp;IF(AJ3499&lt;&gt;"",VLOOKUP(AJ3499,RulesetRef!$A$2:$B$77,2,FALSE),"")&amp;","&amp;AK3499&amp;","&amp;AL3499)</f>
        <v/>
      </c>
    </row>
    <row r="3500" spans="5:40" ht="15.6" customHeight="1">
      <c r="E3500" s="15" t="str">
        <f>IF(AND(A3500="",D3500=""),"",IF(OR(AND(ISNUMBER(SEARCH("@",A3500))*ISNUMBER(SEARCH(".",A3500,SEARCH("@",A3500))),ISBLANK(D3500)),LEN(D3500)&gt;=8),1,0))</f>
        <v/>
      </c>
      <c r="AM3500" s="13" t="str">
        <f>IF(COUNTBLANK(A3500:AL3500)=30,"",IF(A3500="","User Name Missing",IF(B3500="","First Name Missing",IF(C3500="","Last Name Missing",IF(E3500=0,"Password Short(Min 8 Charcters)",IF(M3500="","Group Missing",IF(U3500="","Security Clearance Missing","Good")))))))</f>
        <v>User Name Missing</v>
      </c>
      <c r="AN3500" s="45" t="str">
        <f>IF(AM3500&lt;&gt;"Good","",A3500&amp;","&amp;C3500&amp;","&amp;B3500&amp;","&amp;D3500&amp;","&amp;M3500&amp;","&amp;T3500&amp;","&amp;U3500&amp;","&amp;V3500&amp;","&amp;W3500&amp;","&amp;X3500&amp;","&amp;IF(Y3500&lt;&gt;"",VLOOKUP(Y3500,'Vlookup''sRef'!$C$3:$D$6,2,FALSE),"")&amp;","&amp;IF(Z3500&lt;&gt;"",VLOOKUP(Z3500,'Vlookup''sRef'!$F$3:$G$4,2,FALSE),"")&amp;","&amp;AA3500&amp;","&amp;AB3500&amp;","&amp;AC3500&amp;","&amp;AD3500&amp;","&amp;AE3500&amp;","&amp;AF3500&amp;","&amp;AG3500&amp;","&amp;AH3500&amp;","&amp;IF(AI3500&lt;&gt;"",VLOOKUP(AI3500,'Vlookup''sRef'!$O$2:$P$101,2,FALSE),"")&amp;","&amp;IF(AJ3500&lt;&gt;"",VLOOKUP(AJ3500,RulesetRef!$A$2:$B$77,2,FALSE),"")&amp;","&amp;AK3500&amp;","&amp;AL3500)</f>
        <v/>
      </c>
    </row>
    <row r="3501" spans="5:40" ht="15.6" customHeight="1">
      <c r="E3501" s="15" t="str">
        <f>IF(AND(A3501="",D3501=""),"",IF(OR(AND(ISNUMBER(SEARCH("@",A3501))*ISNUMBER(SEARCH(".",A3501,SEARCH("@",A3501))),ISBLANK(D3501)),LEN(D3501)&gt;=8),1,0))</f>
        <v/>
      </c>
      <c r="AM3501" s="13" t="str">
        <f>IF(COUNTBLANK(A3501:AL3501)=30,"",IF(A3501="","User Name Missing",IF(B3501="","First Name Missing",IF(C3501="","Last Name Missing",IF(E3501=0,"Password Short(Min 8 Charcters)",IF(M3501="","Group Missing",IF(U3501="","Security Clearance Missing","Good")))))))</f>
        <v>User Name Missing</v>
      </c>
      <c r="AN3501" s="45" t="str">
        <f>IF(AM3501&lt;&gt;"Good","",A3501&amp;","&amp;C3501&amp;","&amp;B3501&amp;","&amp;D3501&amp;","&amp;M3501&amp;","&amp;T3501&amp;","&amp;U3501&amp;","&amp;V3501&amp;","&amp;W3501&amp;","&amp;X3501&amp;","&amp;IF(Y3501&lt;&gt;"",VLOOKUP(Y3501,'Vlookup''sRef'!$C$3:$D$6,2,FALSE),"")&amp;","&amp;IF(Z3501&lt;&gt;"",VLOOKUP(Z3501,'Vlookup''sRef'!$F$3:$G$4,2,FALSE),"")&amp;","&amp;AA3501&amp;","&amp;AB3501&amp;","&amp;AC3501&amp;","&amp;AD3501&amp;","&amp;AE3501&amp;","&amp;AF3501&amp;","&amp;AG3501&amp;","&amp;AH3501&amp;","&amp;IF(AI3501&lt;&gt;"",VLOOKUP(AI3501,'Vlookup''sRef'!$O$2:$P$101,2,FALSE),"")&amp;","&amp;IF(AJ3501&lt;&gt;"",VLOOKUP(AJ3501,RulesetRef!$A$2:$B$77,2,FALSE),"")&amp;","&amp;AK3501&amp;","&amp;AL3501)</f>
        <v/>
      </c>
    </row>
    <row r="3502" spans="5:40" ht="15.6" customHeight="1">
      <c r="E3502" s="15" t="str">
        <f>IF(AND(A3502="",D3502=""),"",IF(OR(AND(ISNUMBER(SEARCH("@",A3502))*ISNUMBER(SEARCH(".",A3502,SEARCH("@",A3502))),ISBLANK(D3502)),LEN(D3502)&gt;=8),1,0))</f>
        <v/>
      </c>
      <c r="AM3502" s="13" t="str">
        <f>IF(COUNTBLANK(A3502:AL3502)=30,"",IF(A3502="","User Name Missing",IF(B3502="","First Name Missing",IF(C3502="","Last Name Missing",IF(E3502=0,"Password Short(Min 8 Charcters)",IF(M3502="","Group Missing",IF(U3502="","Security Clearance Missing","Good")))))))</f>
        <v>User Name Missing</v>
      </c>
      <c r="AN3502" s="45" t="str">
        <f>IF(AM3502&lt;&gt;"Good","",A3502&amp;","&amp;C3502&amp;","&amp;B3502&amp;","&amp;D3502&amp;","&amp;M3502&amp;","&amp;T3502&amp;","&amp;U3502&amp;","&amp;V3502&amp;","&amp;W3502&amp;","&amp;X3502&amp;","&amp;IF(Y3502&lt;&gt;"",VLOOKUP(Y3502,'Vlookup''sRef'!$C$3:$D$6,2,FALSE),"")&amp;","&amp;IF(Z3502&lt;&gt;"",VLOOKUP(Z3502,'Vlookup''sRef'!$F$3:$G$4,2,FALSE),"")&amp;","&amp;AA3502&amp;","&amp;AB3502&amp;","&amp;AC3502&amp;","&amp;AD3502&amp;","&amp;AE3502&amp;","&amp;AF3502&amp;","&amp;AG3502&amp;","&amp;AH3502&amp;","&amp;IF(AI3502&lt;&gt;"",VLOOKUP(AI3502,'Vlookup''sRef'!$O$2:$P$101,2,FALSE),"")&amp;","&amp;IF(AJ3502&lt;&gt;"",VLOOKUP(AJ3502,RulesetRef!$A$2:$B$77,2,FALSE),"")&amp;","&amp;AK3502&amp;","&amp;AL3502)</f>
        <v/>
      </c>
    </row>
    <row r="3503" spans="5:40" ht="15.6" customHeight="1">
      <c r="E3503" s="15" t="str">
        <f>IF(AND(A3503="",D3503=""),"",IF(OR(AND(ISNUMBER(SEARCH("@",A3503))*ISNUMBER(SEARCH(".",A3503,SEARCH("@",A3503))),ISBLANK(D3503)),LEN(D3503)&gt;=8),1,0))</f>
        <v/>
      </c>
      <c r="AM3503" s="13" t="str">
        <f>IF(COUNTBLANK(A3503:AL3503)=30,"",IF(A3503="","User Name Missing",IF(B3503="","First Name Missing",IF(C3503="","Last Name Missing",IF(E3503=0,"Password Short(Min 8 Charcters)",IF(M3503="","Group Missing",IF(U3503="","Security Clearance Missing","Good")))))))</f>
        <v>User Name Missing</v>
      </c>
      <c r="AN3503" s="45" t="str">
        <f>IF(AM3503&lt;&gt;"Good","",A3503&amp;","&amp;C3503&amp;","&amp;B3503&amp;","&amp;D3503&amp;","&amp;M3503&amp;","&amp;T3503&amp;","&amp;U3503&amp;","&amp;V3503&amp;","&amp;W3503&amp;","&amp;X3503&amp;","&amp;IF(Y3503&lt;&gt;"",VLOOKUP(Y3503,'Vlookup''sRef'!$C$3:$D$6,2,FALSE),"")&amp;","&amp;IF(Z3503&lt;&gt;"",VLOOKUP(Z3503,'Vlookup''sRef'!$F$3:$G$4,2,FALSE),"")&amp;","&amp;AA3503&amp;","&amp;AB3503&amp;","&amp;AC3503&amp;","&amp;AD3503&amp;","&amp;AE3503&amp;","&amp;AF3503&amp;","&amp;AG3503&amp;","&amp;AH3503&amp;","&amp;IF(AI3503&lt;&gt;"",VLOOKUP(AI3503,'Vlookup''sRef'!$O$2:$P$101,2,FALSE),"")&amp;","&amp;IF(AJ3503&lt;&gt;"",VLOOKUP(AJ3503,RulesetRef!$A$2:$B$77,2,FALSE),"")&amp;","&amp;AK3503&amp;","&amp;AL3503)</f>
        <v/>
      </c>
    </row>
    <row r="3504" spans="5:40" ht="15.6" customHeight="1">
      <c r="E3504" s="15" t="str">
        <f>IF(AND(A3504="",D3504=""),"",IF(OR(AND(ISNUMBER(SEARCH("@",A3504))*ISNUMBER(SEARCH(".",A3504,SEARCH("@",A3504))),ISBLANK(D3504)),LEN(D3504)&gt;=8),1,0))</f>
        <v/>
      </c>
      <c r="AM3504" s="13" t="str">
        <f>IF(COUNTBLANK(A3504:AL3504)=30,"",IF(A3504="","User Name Missing",IF(B3504="","First Name Missing",IF(C3504="","Last Name Missing",IF(E3504=0,"Password Short(Min 8 Charcters)",IF(M3504="","Group Missing",IF(U3504="","Security Clearance Missing","Good")))))))</f>
        <v>User Name Missing</v>
      </c>
      <c r="AN3504" s="45" t="str">
        <f>IF(AM3504&lt;&gt;"Good","",A3504&amp;","&amp;C3504&amp;","&amp;B3504&amp;","&amp;D3504&amp;","&amp;M3504&amp;","&amp;T3504&amp;","&amp;U3504&amp;","&amp;V3504&amp;","&amp;W3504&amp;","&amp;X3504&amp;","&amp;IF(Y3504&lt;&gt;"",VLOOKUP(Y3504,'Vlookup''sRef'!$C$3:$D$6,2,FALSE),"")&amp;","&amp;IF(Z3504&lt;&gt;"",VLOOKUP(Z3504,'Vlookup''sRef'!$F$3:$G$4,2,FALSE),"")&amp;","&amp;AA3504&amp;","&amp;AB3504&amp;","&amp;AC3504&amp;","&amp;AD3504&amp;","&amp;AE3504&amp;","&amp;AF3504&amp;","&amp;AG3504&amp;","&amp;AH3504&amp;","&amp;IF(AI3504&lt;&gt;"",VLOOKUP(AI3504,'Vlookup''sRef'!$O$2:$P$101,2,FALSE),"")&amp;","&amp;IF(AJ3504&lt;&gt;"",VLOOKUP(AJ3504,RulesetRef!$A$2:$B$77,2,FALSE),"")&amp;","&amp;AK3504&amp;","&amp;AL3504)</f>
        <v/>
      </c>
    </row>
    <row r="3505" spans="5:40" ht="15.6" customHeight="1">
      <c r="E3505" s="15" t="str">
        <f>IF(AND(A3505="",D3505=""),"",IF(OR(AND(ISNUMBER(SEARCH("@",A3505))*ISNUMBER(SEARCH(".",A3505,SEARCH("@",A3505))),ISBLANK(D3505)),LEN(D3505)&gt;=8),1,0))</f>
        <v/>
      </c>
      <c r="AM3505" s="13" t="str">
        <f>IF(COUNTBLANK(A3505:AL3505)=30,"",IF(A3505="","User Name Missing",IF(B3505="","First Name Missing",IF(C3505="","Last Name Missing",IF(E3505=0,"Password Short(Min 8 Charcters)",IF(M3505="","Group Missing",IF(U3505="","Security Clearance Missing","Good")))))))</f>
        <v>User Name Missing</v>
      </c>
      <c r="AN3505" s="45" t="str">
        <f>IF(AM3505&lt;&gt;"Good","",A3505&amp;","&amp;C3505&amp;","&amp;B3505&amp;","&amp;D3505&amp;","&amp;M3505&amp;","&amp;T3505&amp;","&amp;U3505&amp;","&amp;V3505&amp;","&amp;W3505&amp;","&amp;X3505&amp;","&amp;IF(Y3505&lt;&gt;"",VLOOKUP(Y3505,'Vlookup''sRef'!$C$3:$D$6,2,FALSE),"")&amp;","&amp;IF(Z3505&lt;&gt;"",VLOOKUP(Z3505,'Vlookup''sRef'!$F$3:$G$4,2,FALSE),"")&amp;","&amp;AA3505&amp;","&amp;AB3505&amp;","&amp;AC3505&amp;","&amp;AD3505&amp;","&amp;AE3505&amp;","&amp;AF3505&amp;","&amp;AG3505&amp;","&amp;AH3505&amp;","&amp;IF(AI3505&lt;&gt;"",VLOOKUP(AI3505,'Vlookup''sRef'!$O$2:$P$101,2,FALSE),"")&amp;","&amp;IF(AJ3505&lt;&gt;"",VLOOKUP(AJ3505,RulesetRef!$A$2:$B$77,2,FALSE),"")&amp;","&amp;AK3505&amp;","&amp;AL3505)</f>
        <v/>
      </c>
    </row>
    <row r="3506" spans="5:40" ht="15.6" customHeight="1">
      <c r="E3506" s="15" t="str">
        <f>IF(AND(A3506="",D3506=""),"",IF(OR(AND(ISNUMBER(SEARCH("@",A3506))*ISNUMBER(SEARCH(".",A3506,SEARCH("@",A3506))),ISBLANK(D3506)),LEN(D3506)&gt;=8),1,0))</f>
        <v/>
      </c>
      <c r="AM3506" s="13" t="str">
        <f>IF(COUNTBLANK(A3506:AL3506)=30,"",IF(A3506="","User Name Missing",IF(B3506="","First Name Missing",IF(C3506="","Last Name Missing",IF(E3506=0,"Password Short(Min 8 Charcters)",IF(M3506="","Group Missing",IF(U3506="","Security Clearance Missing","Good")))))))</f>
        <v>User Name Missing</v>
      </c>
      <c r="AN3506" s="45" t="str">
        <f>IF(AM3506&lt;&gt;"Good","",A3506&amp;","&amp;C3506&amp;","&amp;B3506&amp;","&amp;D3506&amp;","&amp;M3506&amp;","&amp;T3506&amp;","&amp;U3506&amp;","&amp;V3506&amp;","&amp;W3506&amp;","&amp;X3506&amp;","&amp;IF(Y3506&lt;&gt;"",VLOOKUP(Y3506,'Vlookup''sRef'!$C$3:$D$6,2,FALSE),"")&amp;","&amp;IF(Z3506&lt;&gt;"",VLOOKUP(Z3506,'Vlookup''sRef'!$F$3:$G$4,2,FALSE),"")&amp;","&amp;AA3506&amp;","&amp;AB3506&amp;","&amp;AC3506&amp;","&amp;AD3506&amp;","&amp;AE3506&amp;","&amp;AF3506&amp;","&amp;AG3506&amp;","&amp;AH3506&amp;","&amp;IF(AI3506&lt;&gt;"",VLOOKUP(AI3506,'Vlookup''sRef'!$O$2:$P$101,2,FALSE),"")&amp;","&amp;IF(AJ3506&lt;&gt;"",VLOOKUP(AJ3506,RulesetRef!$A$2:$B$77,2,FALSE),"")&amp;","&amp;AK3506&amp;","&amp;AL3506)</f>
        <v/>
      </c>
    </row>
    <row r="3507" spans="5:40" ht="15.6" customHeight="1">
      <c r="E3507" s="15" t="str">
        <f>IF(AND(A3507="",D3507=""),"",IF(OR(AND(ISNUMBER(SEARCH("@",A3507))*ISNUMBER(SEARCH(".",A3507,SEARCH("@",A3507))),ISBLANK(D3507)),LEN(D3507)&gt;=8),1,0))</f>
        <v/>
      </c>
      <c r="AM3507" s="13" t="str">
        <f>IF(COUNTBLANK(A3507:AL3507)=30,"",IF(A3507="","User Name Missing",IF(B3507="","First Name Missing",IF(C3507="","Last Name Missing",IF(E3507=0,"Password Short(Min 8 Charcters)",IF(M3507="","Group Missing",IF(U3507="","Security Clearance Missing","Good")))))))</f>
        <v>User Name Missing</v>
      </c>
      <c r="AN3507" s="45" t="str">
        <f>IF(AM3507&lt;&gt;"Good","",A3507&amp;","&amp;C3507&amp;","&amp;B3507&amp;","&amp;D3507&amp;","&amp;M3507&amp;","&amp;T3507&amp;","&amp;U3507&amp;","&amp;V3507&amp;","&amp;W3507&amp;","&amp;X3507&amp;","&amp;IF(Y3507&lt;&gt;"",VLOOKUP(Y3507,'Vlookup''sRef'!$C$3:$D$6,2,FALSE),"")&amp;","&amp;IF(Z3507&lt;&gt;"",VLOOKUP(Z3507,'Vlookup''sRef'!$F$3:$G$4,2,FALSE),"")&amp;","&amp;AA3507&amp;","&amp;AB3507&amp;","&amp;AC3507&amp;","&amp;AD3507&amp;","&amp;AE3507&amp;","&amp;AF3507&amp;","&amp;AG3507&amp;","&amp;AH3507&amp;","&amp;IF(AI3507&lt;&gt;"",VLOOKUP(AI3507,'Vlookup''sRef'!$O$2:$P$101,2,FALSE),"")&amp;","&amp;IF(AJ3507&lt;&gt;"",VLOOKUP(AJ3507,RulesetRef!$A$2:$B$77,2,FALSE),"")&amp;","&amp;AK3507&amp;","&amp;AL3507)</f>
        <v/>
      </c>
    </row>
    <row r="3508" spans="5:40" ht="15.6" customHeight="1">
      <c r="E3508" s="15" t="str">
        <f>IF(AND(A3508="",D3508=""),"",IF(OR(AND(ISNUMBER(SEARCH("@",A3508))*ISNUMBER(SEARCH(".",A3508,SEARCH("@",A3508))),ISBLANK(D3508)),LEN(D3508)&gt;=8),1,0))</f>
        <v/>
      </c>
      <c r="AM3508" s="13" t="str">
        <f>IF(COUNTBLANK(A3508:AL3508)=30,"",IF(A3508="","User Name Missing",IF(B3508="","First Name Missing",IF(C3508="","Last Name Missing",IF(E3508=0,"Password Short(Min 8 Charcters)",IF(M3508="","Group Missing",IF(U3508="","Security Clearance Missing","Good")))))))</f>
        <v>User Name Missing</v>
      </c>
      <c r="AN3508" s="45" t="str">
        <f>IF(AM3508&lt;&gt;"Good","",A3508&amp;","&amp;C3508&amp;","&amp;B3508&amp;","&amp;D3508&amp;","&amp;M3508&amp;","&amp;T3508&amp;","&amp;U3508&amp;","&amp;V3508&amp;","&amp;W3508&amp;","&amp;X3508&amp;","&amp;IF(Y3508&lt;&gt;"",VLOOKUP(Y3508,'Vlookup''sRef'!$C$3:$D$6,2,FALSE),"")&amp;","&amp;IF(Z3508&lt;&gt;"",VLOOKUP(Z3508,'Vlookup''sRef'!$F$3:$G$4,2,FALSE),"")&amp;","&amp;AA3508&amp;","&amp;AB3508&amp;","&amp;AC3508&amp;","&amp;AD3508&amp;","&amp;AE3508&amp;","&amp;AF3508&amp;","&amp;AG3508&amp;","&amp;AH3508&amp;","&amp;IF(AI3508&lt;&gt;"",VLOOKUP(AI3508,'Vlookup''sRef'!$O$2:$P$101,2,FALSE),"")&amp;","&amp;IF(AJ3508&lt;&gt;"",VLOOKUP(AJ3508,RulesetRef!$A$2:$B$77,2,FALSE),"")&amp;","&amp;AK3508&amp;","&amp;AL3508)</f>
        <v/>
      </c>
    </row>
    <row r="3509" spans="5:40" ht="15.6" customHeight="1">
      <c r="E3509" s="15" t="str">
        <f>IF(AND(A3509="",D3509=""),"",IF(OR(AND(ISNUMBER(SEARCH("@",A3509))*ISNUMBER(SEARCH(".",A3509,SEARCH("@",A3509))),ISBLANK(D3509)),LEN(D3509)&gt;=8),1,0))</f>
        <v/>
      </c>
      <c r="AM3509" s="13" t="str">
        <f>IF(COUNTBLANK(A3509:AL3509)=30,"",IF(A3509="","User Name Missing",IF(B3509="","First Name Missing",IF(C3509="","Last Name Missing",IF(E3509=0,"Password Short(Min 8 Charcters)",IF(M3509="","Group Missing",IF(U3509="","Security Clearance Missing","Good")))))))</f>
        <v>User Name Missing</v>
      </c>
      <c r="AN3509" s="45" t="str">
        <f>IF(AM3509&lt;&gt;"Good","",A3509&amp;","&amp;C3509&amp;","&amp;B3509&amp;","&amp;D3509&amp;","&amp;M3509&amp;","&amp;T3509&amp;","&amp;U3509&amp;","&amp;V3509&amp;","&amp;W3509&amp;","&amp;X3509&amp;","&amp;IF(Y3509&lt;&gt;"",VLOOKUP(Y3509,'Vlookup''sRef'!$C$3:$D$6,2,FALSE),"")&amp;","&amp;IF(Z3509&lt;&gt;"",VLOOKUP(Z3509,'Vlookup''sRef'!$F$3:$G$4,2,FALSE),"")&amp;","&amp;AA3509&amp;","&amp;AB3509&amp;","&amp;AC3509&amp;","&amp;AD3509&amp;","&amp;AE3509&amp;","&amp;AF3509&amp;","&amp;AG3509&amp;","&amp;AH3509&amp;","&amp;IF(AI3509&lt;&gt;"",VLOOKUP(AI3509,'Vlookup''sRef'!$O$2:$P$101,2,FALSE),"")&amp;","&amp;IF(AJ3509&lt;&gt;"",VLOOKUP(AJ3509,RulesetRef!$A$2:$B$77,2,FALSE),"")&amp;","&amp;AK3509&amp;","&amp;AL3509)</f>
        <v/>
      </c>
    </row>
    <row r="3510" spans="5:40" ht="15.6" customHeight="1">
      <c r="E3510" s="15" t="str">
        <f>IF(AND(A3510="",D3510=""),"",IF(OR(AND(ISNUMBER(SEARCH("@",A3510))*ISNUMBER(SEARCH(".",A3510,SEARCH("@",A3510))),ISBLANK(D3510)),LEN(D3510)&gt;=8),1,0))</f>
        <v/>
      </c>
      <c r="AM3510" s="13" t="str">
        <f>IF(COUNTBLANK(A3510:AL3510)=30,"",IF(A3510="","User Name Missing",IF(B3510="","First Name Missing",IF(C3510="","Last Name Missing",IF(E3510=0,"Password Short(Min 8 Charcters)",IF(M3510="","Group Missing",IF(U3510="","Security Clearance Missing","Good")))))))</f>
        <v>User Name Missing</v>
      </c>
      <c r="AN3510" s="45" t="str">
        <f>IF(AM3510&lt;&gt;"Good","",A3510&amp;","&amp;C3510&amp;","&amp;B3510&amp;","&amp;D3510&amp;","&amp;M3510&amp;","&amp;T3510&amp;","&amp;U3510&amp;","&amp;V3510&amp;","&amp;W3510&amp;","&amp;X3510&amp;","&amp;IF(Y3510&lt;&gt;"",VLOOKUP(Y3510,'Vlookup''sRef'!$C$3:$D$6,2,FALSE),"")&amp;","&amp;IF(Z3510&lt;&gt;"",VLOOKUP(Z3510,'Vlookup''sRef'!$F$3:$G$4,2,FALSE),"")&amp;","&amp;AA3510&amp;","&amp;AB3510&amp;","&amp;AC3510&amp;","&amp;AD3510&amp;","&amp;AE3510&amp;","&amp;AF3510&amp;","&amp;AG3510&amp;","&amp;AH3510&amp;","&amp;IF(AI3510&lt;&gt;"",VLOOKUP(AI3510,'Vlookup''sRef'!$O$2:$P$101,2,FALSE),"")&amp;","&amp;IF(AJ3510&lt;&gt;"",VLOOKUP(AJ3510,RulesetRef!$A$2:$B$77,2,FALSE),"")&amp;","&amp;AK3510&amp;","&amp;AL3510)</f>
        <v/>
      </c>
    </row>
    <row r="3511" spans="5:40" ht="15.6" customHeight="1">
      <c r="E3511" s="15" t="str">
        <f>IF(AND(A3511="",D3511=""),"",IF(OR(AND(ISNUMBER(SEARCH("@",A3511))*ISNUMBER(SEARCH(".",A3511,SEARCH("@",A3511))),ISBLANK(D3511)),LEN(D3511)&gt;=8),1,0))</f>
        <v/>
      </c>
      <c r="AM3511" s="13" t="str">
        <f>IF(COUNTBLANK(A3511:AL3511)=30,"",IF(A3511="","User Name Missing",IF(B3511="","First Name Missing",IF(C3511="","Last Name Missing",IF(E3511=0,"Password Short(Min 8 Charcters)",IF(M3511="","Group Missing",IF(U3511="","Security Clearance Missing","Good")))))))</f>
        <v>User Name Missing</v>
      </c>
      <c r="AN3511" s="45" t="str">
        <f>IF(AM3511&lt;&gt;"Good","",A3511&amp;","&amp;C3511&amp;","&amp;B3511&amp;","&amp;D3511&amp;","&amp;M3511&amp;","&amp;T3511&amp;","&amp;U3511&amp;","&amp;V3511&amp;","&amp;W3511&amp;","&amp;X3511&amp;","&amp;IF(Y3511&lt;&gt;"",VLOOKUP(Y3511,'Vlookup''sRef'!$C$3:$D$6,2,FALSE),"")&amp;","&amp;IF(Z3511&lt;&gt;"",VLOOKUP(Z3511,'Vlookup''sRef'!$F$3:$G$4,2,FALSE),"")&amp;","&amp;AA3511&amp;","&amp;AB3511&amp;","&amp;AC3511&amp;","&amp;AD3511&amp;","&amp;AE3511&amp;","&amp;AF3511&amp;","&amp;AG3511&amp;","&amp;AH3511&amp;","&amp;IF(AI3511&lt;&gt;"",VLOOKUP(AI3511,'Vlookup''sRef'!$O$2:$P$101,2,FALSE),"")&amp;","&amp;IF(AJ3511&lt;&gt;"",VLOOKUP(AJ3511,RulesetRef!$A$2:$B$77,2,FALSE),"")&amp;","&amp;AK3511&amp;","&amp;AL3511)</f>
        <v/>
      </c>
    </row>
    <row r="3512" spans="5:40" ht="15.6" customHeight="1">
      <c r="E3512" s="15" t="str">
        <f>IF(AND(A3512="",D3512=""),"",IF(OR(AND(ISNUMBER(SEARCH("@",A3512))*ISNUMBER(SEARCH(".",A3512,SEARCH("@",A3512))),ISBLANK(D3512)),LEN(D3512)&gt;=8),1,0))</f>
        <v/>
      </c>
      <c r="AM3512" s="13" t="str">
        <f>IF(COUNTBLANK(A3512:AL3512)=30,"",IF(A3512="","User Name Missing",IF(B3512="","First Name Missing",IF(C3512="","Last Name Missing",IF(E3512=0,"Password Short(Min 8 Charcters)",IF(M3512="","Group Missing",IF(U3512="","Security Clearance Missing","Good")))))))</f>
        <v>User Name Missing</v>
      </c>
      <c r="AN3512" s="45" t="str">
        <f>IF(AM3512&lt;&gt;"Good","",A3512&amp;","&amp;C3512&amp;","&amp;B3512&amp;","&amp;D3512&amp;","&amp;M3512&amp;","&amp;T3512&amp;","&amp;U3512&amp;","&amp;V3512&amp;","&amp;W3512&amp;","&amp;X3512&amp;","&amp;IF(Y3512&lt;&gt;"",VLOOKUP(Y3512,'Vlookup''sRef'!$C$3:$D$6,2,FALSE),"")&amp;","&amp;IF(Z3512&lt;&gt;"",VLOOKUP(Z3512,'Vlookup''sRef'!$F$3:$G$4,2,FALSE),"")&amp;","&amp;AA3512&amp;","&amp;AB3512&amp;","&amp;AC3512&amp;","&amp;AD3512&amp;","&amp;AE3512&amp;","&amp;AF3512&amp;","&amp;AG3512&amp;","&amp;AH3512&amp;","&amp;IF(AI3512&lt;&gt;"",VLOOKUP(AI3512,'Vlookup''sRef'!$O$2:$P$101,2,FALSE),"")&amp;","&amp;IF(AJ3512&lt;&gt;"",VLOOKUP(AJ3512,RulesetRef!$A$2:$B$77,2,FALSE),"")&amp;","&amp;AK3512&amp;","&amp;AL3512)</f>
        <v/>
      </c>
    </row>
    <row r="3513" spans="5:40" ht="15.6" customHeight="1">
      <c r="E3513" s="15" t="str">
        <f>IF(AND(A3513="",D3513=""),"",IF(OR(AND(ISNUMBER(SEARCH("@",A3513))*ISNUMBER(SEARCH(".",A3513,SEARCH("@",A3513))),ISBLANK(D3513)),LEN(D3513)&gt;=8),1,0))</f>
        <v/>
      </c>
      <c r="AM3513" s="13" t="str">
        <f>IF(COUNTBLANK(A3513:AL3513)=30,"",IF(A3513="","User Name Missing",IF(B3513="","First Name Missing",IF(C3513="","Last Name Missing",IF(E3513=0,"Password Short(Min 8 Charcters)",IF(M3513="","Group Missing",IF(U3513="","Security Clearance Missing","Good")))))))</f>
        <v>User Name Missing</v>
      </c>
      <c r="AN3513" s="45" t="str">
        <f>IF(AM3513&lt;&gt;"Good","",A3513&amp;","&amp;C3513&amp;","&amp;B3513&amp;","&amp;D3513&amp;","&amp;M3513&amp;","&amp;T3513&amp;","&amp;U3513&amp;","&amp;V3513&amp;","&amp;W3513&amp;","&amp;X3513&amp;","&amp;IF(Y3513&lt;&gt;"",VLOOKUP(Y3513,'Vlookup''sRef'!$C$3:$D$6,2,FALSE),"")&amp;","&amp;IF(Z3513&lt;&gt;"",VLOOKUP(Z3513,'Vlookup''sRef'!$F$3:$G$4,2,FALSE),"")&amp;","&amp;AA3513&amp;","&amp;AB3513&amp;","&amp;AC3513&amp;","&amp;AD3513&amp;","&amp;AE3513&amp;","&amp;AF3513&amp;","&amp;AG3513&amp;","&amp;AH3513&amp;","&amp;IF(AI3513&lt;&gt;"",VLOOKUP(AI3513,'Vlookup''sRef'!$O$2:$P$101,2,FALSE),"")&amp;","&amp;IF(AJ3513&lt;&gt;"",VLOOKUP(AJ3513,RulesetRef!$A$2:$B$77,2,FALSE),"")&amp;","&amp;AK3513&amp;","&amp;AL3513)</f>
        <v/>
      </c>
    </row>
    <row r="3514" spans="5:40" ht="15.6" customHeight="1">
      <c r="E3514" s="15" t="str">
        <f>IF(AND(A3514="",D3514=""),"",IF(OR(AND(ISNUMBER(SEARCH("@",A3514))*ISNUMBER(SEARCH(".",A3514,SEARCH("@",A3514))),ISBLANK(D3514)),LEN(D3514)&gt;=8),1,0))</f>
        <v/>
      </c>
      <c r="AM3514" s="13" t="str">
        <f>IF(COUNTBLANK(A3514:AL3514)=30,"",IF(A3514="","User Name Missing",IF(B3514="","First Name Missing",IF(C3514="","Last Name Missing",IF(E3514=0,"Password Short(Min 8 Charcters)",IF(M3514="","Group Missing",IF(U3514="","Security Clearance Missing","Good")))))))</f>
        <v>User Name Missing</v>
      </c>
      <c r="AN3514" s="45" t="str">
        <f>IF(AM3514&lt;&gt;"Good","",A3514&amp;","&amp;C3514&amp;","&amp;B3514&amp;","&amp;D3514&amp;","&amp;M3514&amp;","&amp;T3514&amp;","&amp;U3514&amp;","&amp;V3514&amp;","&amp;W3514&amp;","&amp;X3514&amp;","&amp;IF(Y3514&lt;&gt;"",VLOOKUP(Y3514,'Vlookup''sRef'!$C$3:$D$6,2,FALSE),"")&amp;","&amp;IF(Z3514&lt;&gt;"",VLOOKUP(Z3514,'Vlookup''sRef'!$F$3:$G$4,2,FALSE),"")&amp;","&amp;AA3514&amp;","&amp;AB3514&amp;","&amp;AC3514&amp;","&amp;AD3514&amp;","&amp;AE3514&amp;","&amp;AF3514&amp;","&amp;AG3514&amp;","&amp;AH3514&amp;","&amp;IF(AI3514&lt;&gt;"",VLOOKUP(AI3514,'Vlookup''sRef'!$O$2:$P$101,2,FALSE),"")&amp;","&amp;IF(AJ3514&lt;&gt;"",VLOOKUP(AJ3514,RulesetRef!$A$2:$B$77,2,FALSE),"")&amp;","&amp;AK3514&amp;","&amp;AL3514)</f>
        <v/>
      </c>
    </row>
    <row r="3515" spans="5:40" ht="15.6" customHeight="1">
      <c r="E3515" s="15" t="str">
        <f>IF(AND(A3515="",D3515=""),"",IF(OR(AND(ISNUMBER(SEARCH("@",A3515))*ISNUMBER(SEARCH(".",A3515,SEARCH("@",A3515))),ISBLANK(D3515)),LEN(D3515)&gt;=8),1,0))</f>
        <v/>
      </c>
      <c r="AM3515" s="13" t="str">
        <f>IF(COUNTBLANK(A3515:AL3515)=30,"",IF(A3515="","User Name Missing",IF(B3515="","First Name Missing",IF(C3515="","Last Name Missing",IF(E3515=0,"Password Short(Min 8 Charcters)",IF(M3515="","Group Missing",IF(U3515="","Security Clearance Missing","Good")))))))</f>
        <v>User Name Missing</v>
      </c>
      <c r="AN3515" s="45" t="str">
        <f>IF(AM3515&lt;&gt;"Good","",A3515&amp;","&amp;C3515&amp;","&amp;B3515&amp;","&amp;D3515&amp;","&amp;M3515&amp;","&amp;T3515&amp;","&amp;U3515&amp;","&amp;V3515&amp;","&amp;W3515&amp;","&amp;X3515&amp;","&amp;IF(Y3515&lt;&gt;"",VLOOKUP(Y3515,'Vlookup''sRef'!$C$3:$D$6,2,FALSE),"")&amp;","&amp;IF(Z3515&lt;&gt;"",VLOOKUP(Z3515,'Vlookup''sRef'!$F$3:$G$4,2,FALSE),"")&amp;","&amp;AA3515&amp;","&amp;AB3515&amp;","&amp;AC3515&amp;","&amp;AD3515&amp;","&amp;AE3515&amp;","&amp;AF3515&amp;","&amp;AG3515&amp;","&amp;AH3515&amp;","&amp;IF(AI3515&lt;&gt;"",VLOOKUP(AI3515,'Vlookup''sRef'!$O$2:$P$101,2,FALSE),"")&amp;","&amp;IF(AJ3515&lt;&gt;"",VLOOKUP(AJ3515,RulesetRef!$A$2:$B$77,2,FALSE),"")&amp;","&amp;AK3515&amp;","&amp;AL3515)</f>
        <v/>
      </c>
    </row>
    <row r="3516" spans="5:40" ht="15.6" customHeight="1">
      <c r="E3516" s="15" t="str">
        <f>IF(AND(A3516="",D3516=""),"",IF(OR(AND(ISNUMBER(SEARCH("@",A3516))*ISNUMBER(SEARCH(".",A3516,SEARCH("@",A3516))),ISBLANK(D3516)),LEN(D3516)&gt;=8),1,0))</f>
        <v/>
      </c>
      <c r="AM3516" s="13" t="str">
        <f>IF(COUNTBLANK(A3516:AL3516)=30,"",IF(A3516="","User Name Missing",IF(B3516="","First Name Missing",IF(C3516="","Last Name Missing",IF(E3516=0,"Password Short(Min 8 Charcters)",IF(M3516="","Group Missing",IF(U3516="","Security Clearance Missing","Good")))))))</f>
        <v>User Name Missing</v>
      </c>
      <c r="AN3516" s="45" t="str">
        <f>IF(AM3516&lt;&gt;"Good","",A3516&amp;","&amp;C3516&amp;","&amp;B3516&amp;","&amp;D3516&amp;","&amp;M3516&amp;","&amp;T3516&amp;","&amp;U3516&amp;","&amp;V3516&amp;","&amp;W3516&amp;","&amp;X3516&amp;","&amp;IF(Y3516&lt;&gt;"",VLOOKUP(Y3516,'Vlookup''sRef'!$C$3:$D$6,2,FALSE),"")&amp;","&amp;IF(Z3516&lt;&gt;"",VLOOKUP(Z3516,'Vlookup''sRef'!$F$3:$G$4,2,FALSE),"")&amp;","&amp;AA3516&amp;","&amp;AB3516&amp;","&amp;AC3516&amp;","&amp;AD3516&amp;","&amp;AE3516&amp;","&amp;AF3516&amp;","&amp;AG3516&amp;","&amp;AH3516&amp;","&amp;IF(AI3516&lt;&gt;"",VLOOKUP(AI3516,'Vlookup''sRef'!$O$2:$P$101,2,FALSE),"")&amp;","&amp;IF(AJ3516&lt;&gt;"",VLOOKUP(AJ3516,RulesetRef!$A$2:$B$77,2,FALSE),"")&amp;","&amp;AK3516&amp;","&amp;AL3516)</f>
        <v/>
      </c>
    </row>
    <row r="3517" spans="5:40" ht="15.6" customHeight="1">
      <c r="E3517" s="15" t="str">
        <f>IF(AND(A3517="",D3517=""),"",IF(OR(AND(ISNUMBER(SEARCH("@",A3517))*ISNUMBER(SEARCH(".",A3517,SEARCH("@",A3517))),ISBLANK(D3517)),LEN(D3517)&gt;=8),1,0))</f>
        <v/>
      </c>
      <c r="AM3517" s="13" t="str">
        <f>IF(COUNTBLANK(A3517:AL3517)=30,"",IF(A3517="","User Name Missing",IF(B3517="","First Name Missing",IF(C3517="","Last Name Missing",IF(E3517=0,"Password Short(Min 8 Charcters)",IF(M3517="","Group Missing",IF(U3517="","Security Clearance Missing","Good")))))))</f>
        <v>User Name Missing</v>
      </c>
      <c r="AN3517" s="45" t="str">
        <f>IF(AM3517&lt;&gt;"Good","",A3517&amp;","&amp;C3517&amp;","&amp;B3517&amp;","&amp;D3517&amp;","&amp;M3517&amp;","&amp;T3517&amp;","&amp;U3517&amp;","&amp;V3517&amp;","&amp;W3517&amp;","&amp;X3517&amp;","&amp;IF(Y3517&lt;&gt;"",VLOOKUP(Y3517,'Vlookup''sRef'!$C$3:$D$6,2,FALSE),"")&amp;","&amp;IF(Z3517&lt;&gt;"",VLOOKUP(Z3517,'Vlookup''sRef'!$F$3:$G$4,2,FALSE),"")&amp;","&amp;AA3517&amp;","&amp;AB3517&amp;","&amp;AC3517&amp;","&amp;AD3517&amp;","&amp;AE3517&amp;","&amp;AF3517&amp;","&amp;AG3517&amp;","&amp;AH3517&amp;","&amp;IF(AI3517&lt;&gt;"",VLOOKUP(AI3517,'Vlookup''sRef'!$O$2:$P$101,2,FALSE),"")&amp;","&amp;IF(AJ3517&lt;&gt;"",VLOOKUP(AJ3517,RulesetRef!$A$2:$B$77,2,FALSE),"")&amp;","&amp;AK3517&amp;","&amp;AL3517)</f>
        <v/>
      </c>
    </row>
    <row r="3518" spans="5:40" ht="15.6" customHeight="1">
      <c r="E3518" s="15" t="str">
        <f>IF(AND(A3518="",D3518=""),"",IF(OR(AND(ISNUMBER(SEARCH("@",A3518))*ISNUMBER(SEARCH(".",A3518,SEARCH("@",A3518))),ISBLANK(D3518)),LEN(D3518)&gt;=8),1,0))</f>
        <v/>
      </c>
      <c r="AM3518" s="13" t="str">
        <f>IF(COUNTBLANK(A3518:AL3518)=30,"",IF(A3518="","User Name Missing",IF(B3518="","First Name Missing",IF(C3518="","Last Name Missing",IF(E3518=0,"Password Short(Min 8 Charcters)",IF(M3518="","Group Missing",IF(U3518="","Security Clearance Missing","Good")))))))</f>
        <v>User Name Missing</v>
      </c>
      <c r="AN3518" s="45" t="str">
        <f>IF(AM3518&lt;&gt;"Good","",A3518&amp;","&amp;C3518&amp;","&amp;B3518&amp;","&amp;D3518&amp;","&amp;M3518&amp;","&amp;T3518&amp;","&amp;U3518&amp;","&amp;V3518&amp;","&amp;W3518&amp;","&amp;X3518&amp;","&amp;IF(Y3518&lt;&gt;"",VLOOKUP(Y3518,'Vlookup''sRef'!$C$3:$D$6,2,FALSE),"")&amp;","&amp;IF(Z3518&lt;&gt;"",VLOOKUP(Z3518,'Vlookup''sRef'!$F$3:$G$4,2,FALSE),"")&amp;","&amp;AA3518&amp;","&amp;AB3518&amp;","&amp;AC3518&amp;","&amp;AD3518&amp;","&amp;AE3518&amp;","&amp;AF3518&amp;","&amp;AG3518&amp;","&amp;AH3518&amp;","&amp;IF(AI3518&lt;&gt;"",VLOOKUP(AI3518,'Vlookup''sRef'!$O$2:$P$101,2,FALSE),"")&amp;","&amp;IF(AJ3518&lt;&gt;"",VLOOKUP(AJ3518,RulesetRef!$A$2:$B$77,2,FALSE),"")&amp;","&amp;AK3518&amp;","&amp;AL3518)</f>
        <v/>
      </c>
    </row>
    <row r="3519" spans="5:40" ht="15.6" customHeight="1">
      <c r="E3519" s="15" t="str">
        <f>IF(AND(A3519="",D3519=""),"",IF(OR(AND(ISNUMBER(SEARCH("@",A3519))*ISNUMBER(SEARCH(".",A3519,SEARCH("@",A3519))),ISBLANK(D3519)),LEN(D3519)&gt;=8),1,0))</f>
        <v/>
      </c>
      <c r="AM3519" s="13" t="str">
        <f>IF(COUNTBLANK(A3519:AL3519)=30,"",IF(A3519="","User Name Missing",IF(B3519="","First Name Missing",IF(C3519="","Last Name Missing",IF(E3519=0,"Password Short(Min 8 Charcters)",IF(M3519="","Group Missing",IF(U3519="","Security Clearance Missing","Good")))))))</f>
        <v>User Name Missing</v>
      </c>
      <c r="AN3519" s="45" t="str">
        <f>IF(AM3519&lt;&gt;"Good","",A3519&amp;","&amp;C3519&amp;","&amp;B3519&amp;","&amp;D3519&amp;","&amp;M3519&amp;","&amp;T3519&amp;","&amp;U3519&amp;","&amp;V3519&amp;","&amp;W3519&amp;","&amp;X3519&amp;","&amp;IF(Y3519&lt;&gt;"",VLOOKUP(Y3519,'Vlookup''sRef'!$C$3:$D$6,2,FALSE),"")&amp;","&amp;IF(Z3519&lt;&gt;"",VLOOKUP(Z3519,'Vlookup''sRef'!$F$3:$G$4,2,FALSE),"")&amp;","&amp;AA3519&amp;","&amp;AB3519&amp;","&amp;AC3519&amp;","&amp;AD3519&amp;","&amp;AE3519&amp;","&amp;AF3519&amp;","&amp;AG3519&amp;","&amp;AH3519&amp;","&amp;IF(AI3519&lt;&gt;"",VLOOKUP(AI3519,'Vlookup''sRef'!$O$2:$P$101,2,FALSE),"")&amp;","&amp;IF(AJ3519&lt;&gt;"",VLOOKUP(AJ3519,RulesetRef!$A$2:$B$77,2,FALSE),"")&amp;","&amp;AK3519&amp;","&amp;AL3519)</f>
        <v/>
      </c>
    </row>
    <row r="3520" spans="5:40" ht="15.6" customHeight="1">
      <c r="E3520" s="15" t="str">
        <f>IF(AND(A3520="",D3520=""),"",IF(OR(AND(ISNUMBER(SEARCH("@",A3520))*ISNUMBER(SEARCH(".",A3520,SEARCH("@",A3520))),ISBLANK(D3520)),LEN(D3520)&gt;=8),1,0))</f>
        <v/>
      </c>
      <c r="AM3520" s="13" t="str">
        <f>IF(COUNTBLANK(A3520:AL3520)=30,"",IF(A3520="","User Name Missing",IF(B3520="","First Name Missing",IF(C3520="","Last Name Missing",IF(E3520=0,"Password Short(Min 8 Charcters)",IF(M3520="","Group Missing",IF(U3520="","Security Clearance Missing","Good")))))))</f>
        <v>User Name Missing</v>
      </c>
      <c r="AN3520" s="45" t="str">
        <f>IF(AM3520&lt;&gt;"Good","",A3520&amp;","&amp;C3520&amp;","&amp;B3520&amp;","&amp;D3520&amp;","&amp;M3520&amp;","&amp;T3520&amp;","&amp;U3520&amp;","&amp;V3520&amp;","&amp;W3520&amp;","&amp;X3520&amp;","&amp;IF(Y3520&lt;&gt;"",VLOOKUP(Y3520,'Vlookup''sRef'!$C$3:$D$6,2,FALSE),"")&amp;","&amp;IF(Z3520&lt;&gt;"",VLOOKUP(Z3520,'Vlookup''sRef'!$F$3:$G$4,2,FALSE),"")&amp;","&amp;AA3520&amp;","&amp;AB3520&amp;","&amp;AC3520&amp;","&amp;AD3520&amp;","&amp;AE3520&amp;","&amp;AF3520&amp;","&amp;AG3520&amp;","&amp;AH3520&amp;","&amp;IF(AI3520&lt;&gt;"",VLOOKUP(AI3520,'Vlookup''sRef'!$O$2:$P$101,2,FALSE),"")&amp;","&amp;IF(AJ3520&lt;&gt;"",VLOOKUP(AJ3520,RulesetRef!$A$2:$B$77,2,FALSE),"")&amp;","&amp;AK3520&amp;","&amp;AL3520)</f>
        <v/>
      </c>
    </row>
    <row r="3521" spans="5:40" ht="15.6" customHeight="1">
      <c r="E3521" s="15" t="str">
        <f>IF(AND(A3521="",D3521=""),"",IF(OR(AND(ISNUMBER(SEARCH("@",A3521))*ISNUMBER(SEARCH(".",A3521,SEARCH("@",A3521))),ISBLANK(D3521)),LEN(D3521)&gt;=8),1,0))</f>
        <v/>
      </c>
      <c r="AM3521" s="13" t="str">
        <f>IF(COUNTBLANK(A3521:AL3521)=30,"",IF(A3521="","User Name Missing",IF(B3521="","First Name Missing",IF(C3521="","Last Name Missing",IF(E3521=0,"Password Short(Min 8 Charcters)",IF(M3521="","Group Missing",IF(U3521="","Security Clearance Missing","Good")))))))</f>
        <v>User Name Missing</v>
      </c>
      <c r="AN3521" s="45" t="str">
        <f>IF(AM3521&lt;&gt;"Good","",A3521&amp;","&amp;C3521&amp;","&amp;B3521&amp;","&amp;D3521&amp;","&amp;M3521&amp;","&amp;T3521&amp;","&amp;U3521&amp;","&amp;V3521&amp;","&amp;W3521&amp;","&amp;X3521&amp;","&amp;IF(Y3521&lt;&gt;"",VLOOKUP(Y3521,'Vlookup''sRef'!$C$3:$D$6,2,FALSE),"")&amp;","&amp;IF(Z3521&lt;&gt;"",VLOOKUP(Z3521,'Vlookup''sRef'!$F$3:$G$4,2,FALSE),"")&amp;","&amp;AA3521&amp;","&amp;AB3521&amp;","&amp;AC3521&amp;","&amp;AD3521&amp;","&amp;AE3521&amp;","&amp;AF3521&amp;","&amp;AG3521&amp;","&amp;AH3521&amp;","&amp;IF(AI3521&lt;&gt;"",VLOOKUP(AI3521,'Vlookup''sRef'!$O$2:$P$101,2,FALSE),"")&amp;","&amp;IF(AJ3521&lt;&gt;"",VLOOKUP(AJ3521,RulesetRef!$A$2:$B$77,2,FALSE),"")&amp;","&amp;AK3521&amp;","&amp;AL3521)</f>
        <v/>
      </c>
    </row>
    <row r="3522" spans="5:40" ht="15.6" customHeight="1">
      <c r="E3522" s="15" t="str">
        <f>IF(AND(A3522="",D3522=""),"",IF(OR(AND(ISNUMBER(SEARCH("@",A3522))*ISNUMBER(SEARCH(".",A3522,SEARCH("@",A3522))),ISBLANK(D3522)),LEN(D3522)&gt;=8),1,0))</f>
        <v/>
      </c>
      <c r="AM3522" s="13" t="str">
        <f>IF(COUNTBLANK(A3522:AL3522)=30,"",IF(A3522="","User Name Missing",IF(B3522="","First Name Missing",IF(C3522="","Last Name Missing",IF(E3522=0,"Password Short(Min 8 Charcters)",IF(M3522="","Group Missing",IF(U3522="","Security Clearance Missing","Good")))))))</f>
        <v>User Name Missing</v>
      </c>
      <c r="AN3522" s="45" t="str">
        <f>IF(AM3522&lt;&gt;"Good","",A3522&amp;","&amp;C3522&amp;","&amp;B3522&amp;","&amp;D3522&amp;","&amp;M3522&amp;","&amp;T3522&amp;","&amp;U3522&amp;","&amp;V3522&amp;","&amp;W3522&amp;","&amp;X3522&amp;","&amp;IF(Y3522&lt;&gt;"",VLOOKUP(Y3522,'Vlookup''sRef'!$C$3:$D$6,2,FALSE),"")&amp;","&amp;IF(Z3522&lt;&gt;"",VLOOKUP(Z3522,'Vlookup''sRef'!$F$3:$G$4,2,FALSE),"")&amp;","&amp;AA3522&amp;","&amp;AB3522&amp;","&amp;AC3522&amp;","&amp;AD3522&amp;","&amp;AE3522&amp;","&amp;AF3522&amp;","&amp;AG3522&amp;","&amp;AH3522&amp;","&amp;IF(AI3522&lt;&gt;"",VLOOKUP(AI3522,'Vlookup''sRef'!$O$2:$P$101,2,FALSE),"")&amp;","&amp;IF(AJ3522&lt;&gt;"",VLOOKUP(AJ3522,RulesetRef!$A$2:$B$77,2,FALSE),"")&amp;","&amp;AK3522&amp;","&amp;AL3522)</f>
        <v/>
      </c>
    </row>
    <row r="3523" spans="5:40" ht="15.6" customHeight="1">
      <c r="E3523" s="15" t="str">
        <f>IF(AND(A3523="",D3523=""),"",IF(OR(AND(ISNUMBER(SEARCH("@",A3523))*ISNUMBER(SEARCH(".",A3523,SEARCH("@",A3523))),ISBLANK(D3523)),LEN(D3523)&gt;=8),1,0))</f>
        <v/>
      </c>
      <c r="AM3523" s="13" t="str">
        <f>IF(COUNTBLANK(A3523:AL3523)=30,"",IF(A3523="","User Name Missing",IF(B3523="","First Name Missing",IF(C3523="","Last Name Missing",IF(E3523=0,"Password Short(Min 8 Charcters)",IF(M3523="","Group Missing",IF(U3523="","Security Clearance Missing","Good")))))))</f>
        <v>User Name Missing</v>
      </c>
      <c r="AN3523" s="45" t="str">
        <f>IF(AM3523&lt;&gt;"Good","",A3523&amp;","&amp;C3523&amp;","&amp;B3523&amp;","&amp;D3523&amp;","&amp;M3523&amp;","&amp;T3523&amp;","&amp;U3523&amp;","&amp;V3523&amp;","&amp;W3523&amp;","&amp;X3523&amp;","&amp;IF(Y3523&lt;&gt;"",VLOOKUP(Y3523,'Vlookup''sRef'!$C$3:$D$6,2,FALSE),"")&amp;","&amp;IF(Z3523&lt;&gt;"",VLOOKUP(Z3523,'Vlookup''sRef'!$F$3:$G$4,2,FALSE),"")&amp;","&amp;AA3523&amp;","&amp;AB3523&amp;","&amp;AC3523&amp;","&amp;AD3523&amp;","&amp;AE3523&amp;","&amp;AF3523&amp;","&amp;AG3523&amp;","&amp;AH3523&amp;","&amp;IF(AI3523&lt;&gt;"",VLOOKUP(AI3523,'Vlookup''sRef'!$O$2:$P$101,2,FALSE),"")&amp;","&amp;IF(AJ3523&lt;&gt;"",VLOOKUP(AJ3523,RulesetRef!$A$2:$B$77,2,FALSE),"")&amp;","&amp;AK3523&amp;","&amp;AL3523)</f>
        <v/>
      </c>
    </row>
    <row r="3524" spans="5:40" ht="15.6" customHeight="1">
      <c r="E3524" s="15" t="str">
        <f>IF(AND(A3524="",D3524=""),"",IF(OR(AND(ISNUMBER(SEARCH("@",A3524))*ISNUMBER(SEARCH(".",A3524,SEARCH("@",A3524))),ISBLANK(D3524)),LEN(D3524)&gt;=8),1,0))</f>
        <v/>
      </c>
      <c r="AM3524" s="13" t="str">
        <f>IF(COUNTBLANK(A3524:AL3524)=30,"",IF(A3524="","User Name Missing",IF(B3524="","First Name Missing",IF(C3524="","Last Name Missing",IF(E3524=0,"Password Short(Min 8 Charcters)",IF(M3524="","Group Missing",IF(U3524="","Security Clearance Missing","Good")))))))</f>
        <v>User Name Missing</v>
      </c>
      <c r="AN3524" s="45" t="str">
        <f>IF(AM3524&lt;&gt;"Good","",A3524&amp;","&amp;C3524&amp;","&amp;B3524&amp;","&amp;D3524&amp;","&amp;M3524&amp;","&amp;T3524&amp;","&amp;U3524&amp;","&amp;V3524&amp;","&amp;W3524&amp;","&amp;X3524&amp;","&amp;IF(Y3524&lt;&gt;"",VLOOKUP(Y3524,'Vlookup''sRef'!$C$3:$D$6,2,FALSE),"")&amp;","&amp;IF(Z3524&lt;&gt;"",VLOOKUP(Z3524,'Vlookup''sRef'!$F$3:$G$4,2,FALSE),"")&amp;","&amp;AA3524&amp;","&amp;AB3524&amp;","&amp;AC3524&amp;","&amp;AD3524&amp;","&amp;AE3524&amp;","&amp;AF3524&amp;","&amp;AG3524&amp;","&amp;AH3524&amp;","&amp;IF(AI3524&lt;&gt;"",VLOOKUP(AI3524,'Vlookup''sRef'!$O$2:$P$101,2,FALSE),"")&amp;","&amp;IF(AJ3524&lt;&gt;"",VLOOKUP(AJ3524,RulesetRef!$A$2:$B$77,2,FALSE),"")&amp;","&amp;AK3524&amp;","&amp;AL3524)</f>
        <v/>
      </c>
    </row>
    <row r="3525" spans="5:40" ht="15.6" customHeight="1">
      <c r="E3525" s="15" t="str">
        <f>IF(AND(A3525="",D3525=""),"",IF(OR(AND(ISNUMBER(SEARCH("@",A3525))*ISNUMBER(SEARCH(".",A3525,SEARCH("@",A3525))),ISBLANK(D3525)),LEN(D3525)&gt;=8),1,0))</f>
        <v/>
      </c>
      <c r="AM3525" s="13" t="str">
        <f>IF(COUNTBLANK(A3525:AL3525)=30,"",IF(A3525="","User Name Missing",IF(B3525="","First Name Missing",IF(C3525="","Last Name Missing",IF(E3525=0,"Password Short(Min 8 Charcters)",IF(M3525="","Group Missing",IF(U3525="","Security Clearance Missing","Good")))))))</f>
        <v>User Name Missing</v>
      </c>
      <c r="AN3525" s="45" t="str">
        <f>IF(AM3525&lt;&gt;"Good","",A3525&amp;","&amp;C3525&amp;","&amp;B3525&amp;","&amp;D3525&amp;","&amp;M3525&amp;","&amp;T3525&amp;","&amp;U3525&amp;","&amp;V3525&amp;","&amp;W3525&amp;","&amp;X3525&amp;","&amp;IF(Y3525&lt;&gt;"",VLOOKUP(Y3525,'Vlookup''sRef'!$C$3:$D$6,2,FALSE),"")&amp;","&amp;IF(Z3525&lt;&gt;"",VLOOKUP(Z3525,'Vlookup''sRef'!$F$3:$G$4,2,FALSE),"")&amp;","&amp;AA3525&amp;","&amp;AB3525&amp;","&amp;AC3525&amp;","&amp;AD3525&amp;","&amp;AE3525&amp;","&amp;AF3525&amp;","&amp;AG3525&amp;","&amp;AH3525&amp;","&amp;IF(AI3525&lt;&gt;"",VLOOKUP(AI3525,'Vlookup''sRef'!$O$2:$P$101,2,FALSE),"")&amp;","&amp;IF(AJ3525&lt;&gt;"",VLOOKUP(AJ3525,RulesetRef!$A$2:$B$77,2,FALSE),"")&amp;","&amp;AK3525&amp;","&amp;AL3525)</f>
        <v/>
      </c>
    </row>
    <row r="3526" spans="5:40" ht="15.6" customHeight="1">
      <c r="E3526" s="15" t="str">
        <f>IF(AND(A3526="",D3526=""),"",IF(OR(AND(ISNUMBER(SEARCH("@",A3526))*ISNUMBER(SEARCH(".",A3526,SEARCH("@",A3526))),ISBLANK(D3526)),LEN(D3526)&gt;=8),1,0))</f>
        <v/>
      </c>
      <c r="AM3526" s="13" t="str">
        <f>IF(COUNTBLANK(A3526:AL3526)=30,"",IF(A3526="","User Name Missing",IF(B3526="","First Name Missing",IF(C3526="","Last Name Missing",IF(E3526=0,"Password Short(Min 8 Charcters)",IF(M3526="","Group Missing",IF(U3526="","Security Clearance Missing","Good")))))))</f>
        <v>User Name Missing</v>
      </c>
      <c r="AN3526" s="45" t="str">
        <f>IF(AM3526&lt;&gt;"Good","",A3526&amp;","&amp;C3526&amp;","&amp;B3526&amp;","&amp;D3526&amp;","&amp;M3526&amp;","&amp;T3526&amp;","&amp;U3526&amp;","&amp;V3526&amp;","&amp;W3526&amp;","&amp;X3526&amp;","&amp;IF(Y3526&lt;&gt;"",VLOOKUP(Y3526,'Vlookup''sRef'!$C$3:$D$6,2,FALSE),"")&amp;","&amp;IF(Z3526&lt;&gt;"",VLOOKUP(Z3526,'Vlookup''sRef'!$F$3:$G$4,2,FALSE),"")&amp;","&amp;AA3526&amp;","&amp;AB3526&amp;","&amp;AC3526&amp;","&amp;AD3526&amp;","&amp;AE3526&amp;","&amp;AF3526&amp;","&amp;AG3526&amp;","&amp;AH3526&amp;","&amp;IF(AI3526&lt;&gt;"",VLOOKUP(AI3526,'Vlookup''sRef'!$O$2:$P$101,2,FALSE),"")&amp;","&amp;IF(AJ3526&lt;&gt;"",VLOOKUP(AJ3526,RulesetRef!$A$2:$B$77,2,FALSE),"")&amp;","&amp;AK3526&amp;","&amp;AL3526)</f>
        <v/>
      </c>
    </row>
    <row r="3527" spans="5:40" ht="15.6" customHeight="1">
      <c r="E3527" s="15" t="str">
        <f>IF(AND(A3527="",D3527=""),"",IF(OR(AND(ISNUMBER(SEARCH("@",A3527))*ISNUMBER(SEARCH(".",A3527,SEARCH("@",A3527))),ISBLANK(D3527)),LEN(D3527)&gt;=8),1,0))</f>
        <v/>
      </c>
      <c r="AM3527" s="13" t="str">
        <f>IF(COUNTBLANK(A3527:AL3527)=30,"",IF(A3527="","User Name Missing",IF(B3527="","First Name Missing",IF(C3527="","Last Name Missing",IF(E3527=0,"Password Short(Min 8 Charcters)",IF(M3527="","Group Missing",IF(U3527="","Security Clearance Missing","Good")))))))</f>
        <v>User Name Missing</v>
      </c>
      <c r="AN3527" s="45" t="str">
        <f>IF(AM3527&lt;&gt;"Good","",A3527&amp;","&amp;C3527&amp;","&amp;B3527&amp;","&amp;D3527&amp;","&amp;M3527&amp;","&amp;T3527&amp;","&amp;U3527&amp;","&amp;V3527&amp;","&amp;W3527&amp;","&amp;X3527&amp;","&amp;IF(Y3527&lt;&gt;"",VLOOKUP(Y3527,'Vlookup''sRef'!$C$3:$D$6,2,FALSE),"")&amp;","&amp;IF(Z3527&lt;&gt;"",VLOOKUP(Z3527,'Vlookup''sRef'!$F$3:$G$4,2,FALSE),"")&amp;","&amp;AA3527&amp;","&amp;AB3527&amp;","&amp;AC3527&amp;","&amp;AD3527&amp;","&amp;AE3527&amp;","&amp;AF3527&amp;","&amp;AG3527&amp;","&amp;AH3527&amp;","&amp;IF(AI3527&lt;&gt;"",VLOOKUP(AI3527,'Vlookup''sRef'!$O$2:$P$101,2,FALSE),"")&amp;","&amp;IF(AJ3527&lt;&gt;"",VLOOKUP(AJ3527,RulesetRef!$A$2:$B$77,2,FALSE),"")&amp;","&amp;AK3527&amp;","&amp;AL3527)</f>
        <v/>
      </c>
    </row>
    <row r="3528" spans="5:40" ht="15.6" customHeight="1">
      <c r="E3528" s="15" t="str">
        <f>IF(AND(A3528="",D3528=""),"",IF(OR(AND(ISNUMBER(SEARCH("@",A3528))*ISNUMBER(SEARCH(".",A3528,SEARCH("@",A3528))),ISBLANK(D3528)),LEN(D3528)&gt;=8),1,0))</f>
        <v/>
      </c>
      <c r="AM3528" s="13" t="str">
        <f>IF(COUNTBLANK(A3528:AL3528)=30,"",IF(A3528="","User Name Missing",IF(B3528="","First Name Missing",IF(C3528="","Last Name Missing",IF(E3528=0,"Password Short(Min 8 Charcters)",IF(M3528="","Group Missing",IF(U3528="","Security Clearance Missing","Good")))))))</f>
        <v>User Name Missing</v>
      </c>
      <c r="AN3528" s="45" t="str">
        <f>IF(AM3528&lt;&gt;"Good","",A3528&amp;","&amp;C3528&amp;","&amp;B3528&amp;","&amp;D3528&amp;","&amp;M3528&amp;","&amp;T3528&amp;","&amp;U3528&amp;","&amp;V3528&amp;","&amp;W3528&amp;","&amp;X3528&amp;","&amp;IF(Y3528&lt;&gt;"",VLOOKUP(Y3528,'Vlookup''sRef'!$C$3:$D$6,2,FALSE),"")&amp;","&amp;IF(Z3528&lt;&gt;"",VLOOKUP(Z3528,'Vlookup''sRef'!$F$3:$G$4,2,FALSE),"")&amp;","&amp;AA3528&amp;","&amp;AB3528&amp;","&amp;AC3528&amp;","&amp;AD3528&amp;","&amp;AE3528&amp;","&amp;AF3528&amp;","&amp;AG3528&amp;","&amp;AH3528&amp;","&amp;IF(AI3528&lt;&gt;"",VLOOKUP(AI3528,'Vlookup''sRef'!$O$2:$P$101,2,FALSE),"")&amp;","&amp;IF(AJ3528&lt;&gt;"",VLOOKUP(AJ3528,RulesetRef!$A$2:$B$77,2,FALSE),"")&amp;","&amp;AK3528&amp;","&amp;AL3528)</f>
        <v/>
      </c>
    </row>
    <row r="3529" spans="5:40" ht="15.6" customHeight="1">
      <c r="E3529" s="15" t="str">
        <f>IF(AND(A3529="",D3529=""),"",IF(OR(AND(ISNUMBER(SEARCH("@",A3529))*ISNUMBER(SEARCH(".",A3529,SEARCH("@",A3529))),ISBLANK(D3529)),LEN(D3529)&gt;=8),1,0))</f>
        <v/>
      </c>
      <c r="AM3529" s="13" t="str">
        <f>IF(COUNTBLANK(A3529:AL3529)=30,"",IF(A3529="","User Name Missing",IF(B3529="","First Name Missing",IF(C3529="","Last Name Missing",IF(E3529=0,"Password Short(Min 8 Charcters)",IF(M3529="","Group Missing",IF(U3529="","Security Clearance Missing","Good")))))))</f>
        <v>User Name Missing</v>
      </c>
      <c r="AN3529" s="45" t="str">
        <f>IF(AM3529&lt;&gt;"Good","",A3529&amp;","&amp;C3529&amp;","&amp;B3529&amp;","&amp;D3529&amp;","&amp;M3529&amp;","&amp;T3529&amp;","&amp;U3529&amp;","&amp;V3529&amp;","&amp;W3529&amp;","&amp;X3529&amp;","&amp;IF(Y3529&lt;&gt;"",VLOOKUP(Y3529,'Vlookup''sRef'!$C$3:$D$6,2,FALSE),"")&amp;","&amp;IF(Z3529&lt;&gt;"",VLOOKUP(Z3529,'Vlookup''sRef'!$F$3:$G$4,2,FALSE),"")&amp;","&amp;AA3529&amp;","&amp;AB3529&amp;","&amp;AC3529&amp;","&amp;AD3529&amp;","&amp;AE3529&amp;","&amp;AF3529&amp;","&amp;AG3529&amp;","&amp;AH3529&amp;","&amp;IF(AI3529&lt;&gt;"",VLOOKUP(AI3529,'Vlookup''sRef'!$O$2:$P$101,2,FALSE),"")&amp;","&amp;IF(AJ3529&lt;&gt;"",VLOOKUP(AJ3529,RulesetRef!$A$2:$B$77,2,FALSE),"")&amp;","&amp;AK3529&amp;","&amp;AL3529)</f>
        <v/>
      </c>
    </row>
    <row r="3530" spans="5:40" ht="15.6" customHeight="1">
      <c r="E3530" s="15" t="str">
        <f>IF(AND(A3530="",D3530=""),"",IF(OR(AND(ISNUMBER(SEARCH("@",A3530))*ISNUMBER(SEARCH(".",A3530,SEARCH("@",A3530))),ISBLANK(D3530)),LEN(D3530)&gt;=8),1,0))</f>
        <v/>
      </c>
      <c r="AM3530" s="13" t="str">
        <f>IF(COUNTBLANK(A3530:AL3530)=30,"",IF(A3530="","User Name Missing",IF(B3530="","First Name Missing",IF(C3530="","Last Name Missing",IF(E3530=0,"Password Short(Min 8 Charcters)",IF(M3530="","Group Missing",IF(U3530="","Security Clearance Missing","Good")))))))</f>
        <v>User Name Missing</v>
      </c>
      <c r="AN3530" s="45" t="str">
        <f>IF(AM3530&lt;&gt;"Good","",A3530&amp;","&amp;C3530&amp;","&amp;B3530&amp;","&amp;D3530&amp;","&amp;M3530&amp;","&amp;T3530&amp;","&amp;U3530&amp;","&amp;V3530&amp;","&amp;W3530&amp;","&amp;X3530&amp;","&amp;IF(Y3530&lt;&gt;"",VLOOKUP(Y3530,'Vlookup''sRef'!$C$3:$D$6,2,FALSE),"")&amp;","&amp;IF(Z3530&lt;&gt;"",VLOOKUP(Z3530,'Vlookup''sRef'!$F$3:$G$4,2,FALSE),"")&amp;","&amp;AA3530&amp;","&amp;AB3530&amp;","&amp;AC3530&amp;","&amp;AD3530&amp;","&amp;AE3530&amp;","&amp;AF3530&amp;","&amp;AG3530&amp;","&amp;AH3530&amp;","&amp;IF(AI3530&lt;&gt;"",VLOOKUP(AI3530,'Vlookup''sRef'!$O$2:$P$101,2,FALSE),"")&amp;","&amp;IF(AJ3530&lt;&gt;"",VLOOKUP(AJ3530,RulesetRef!$A$2:$B$77,2,FALSE),"")&amp;","&amp;AK3530&amp;","&amp;AL3530)</f>
        <v/>
      </c>
    </row>
    <row r="3531" spans="5:40" ht="15.6" customHeight="1">
      <c r="E3531" s="15" t="str">
        <f>IF(AND(A3531="",D3531=""),"",IF(OR(AND(ISNUMBER(SEARCH("@",A3531))*ISNUMBER(SEARCH(".",A3531,SEARCH("@",A3531))),ISBLANK(D3531)),LEN(D3531)&gt;=8),1,0))</f>
        <v/>
      </c>
      <c r="AM3531" s="13" t="str">
        <f>IF(COUNTBLANK(A3531:AL3531)=30,"",IF(A3531="","User Name Missing",IF(B3531="","First Name Missing",IF(C3531="","Last Name Missing",IF(E3531=0,"Password Short(Min 8 Charcters)",IF(M3531="","Group Missing",IF(U3531="","Security Clearance Missing","Good")))))))</f>
        <v>User Name Missing</v>
      </c>
      <c r="AN3531" s="45" t="str">
        <f>IF(AM3531&lt;&gt;"Good","",A3531&amp;","&amp;C3531&amp;","&amp;B3531&amp;","&amp;D3531&amp;","&amp;M3531&amp;","&amp;T3531&amp;","&amp;U3531&amp;","&amp;V3531&amp;","&amp;W3531&amp;","&amp;X3531&amp;","&amp;IF(Y3531&lt;&gt;"",VLOOKUP(Y3531,'Vlookup''sRef'!$C$3:$D$6,2,FALSE),"")&amp;","&amp;IF(Z3531&lt;&gt;"",VLOOKUP(Z3531,'Vlookup''sRef'!$F$3:$G$4,2,FALSE),"")&amp;","&amp;AA3531&amp;","&amp;AB3531&amp;","&amp;AC3531&amp;","&amp;AD3531&amp;","&amp;AE3531&amp;","&amp;AF3531&amp;","&amp;AG3531&amp;","&amp;AH3531&amp;","&amp;IF(AI3531&lt;&gt;"",VLOOKUP(AI3531,'Vlookup''sRef'!$O$2:$P$101,2,FALSE),"")&amp;","&amp;IF(AJ3531&lt;&gt;"",VLOOKUP(AJ3531,RulesetRef!$A$2:$B$77,2,FALSE),"")&amp;","&amp;AK3531&amp;","&amp;AL3531)</f>
        <v/>
      </c>
    </row>
    <row r="3532" spans="5:40" ht="15.6" customHeight="1">
      <c r="E3532" s="15" t="str">
        <f>IF(AND(A3532="",D3532=""),"",IF(OR(AND(ISNUMBER(SEARCH("@",A3532))*ISNUMBER(SEARCH(".",A3532,SEARCH("@",A3532))),ISBLANK(D3532)),LEN(D3532)&gt;=8),1,0))</f>
        <v/>
      </c>
      <c r="AM3532" s="13" t="str">
        <f>IF(COUNTBLANK(A3532:AL3532)=30,"",IF(A3532="","User Name Missing",IF(B3532="","First Name Missing",IF(C3532="","Last Name Missing",IF(E3532=0,"Password Short(Min 8 Charcters)",IF(M3532="","Group Missing",IF(U3532="","Security Clearance Missing","Good")))))))</f>
        <v>User Name Missing</v>
      </c>
      <c r="AN3532" s="45" t="str">
        <f>IF(AM3532&lt;&gt;"Good","",A3532&amp;","&amp;C3532&amp;","&amp;B3532&amp;","&amp;D3532&amp;","&amp;M3532&amp;","&amp;T3532&amp;","&amp;U3532&amp;","&amp;V3532&amp;","&amp;W3532&amp;","&amp;X3532&amp;","&amp;IF(Y3532&lt;&gt;"",VLOOKUP(Y3532,'Vlookup''sRef'!$C$3:$D$6,2,FALSE),"")&amp;","&amp;IF(Z3532&lt;&gt;"",VLOOKUP(Z3532,'Vlookup''sRef'!$F$3:$G$4,2,FALSE),"")&amp;","&amp;AA3532&amp;","&amp;AB3532&amp;","&amp;AC3532&amp;","&amp;AD3532&amp;","&amp;AE3532&amp;","&amp;AF3532&amp;","&amp;AG3532&amp;","&amp;AH3532&amp;","&amp;IF(AI3532&lt;&gt;"",VLOOKUP(AI3532,'Vlookup''sRef'!$O$2:$P$101,2,FALSE),"")&amp;","&amp;IF(AJ3532&lt;&gt;"",VLOOKUP(AJ3532,RulesetRef!$A$2:$B$77,2,FALSE),"")&amp;","&amp;AK3532&amp;","&amp;AL3532)</f>
        <v/>
      </c>
    </row>
    <row r="3533" spans="5:40" ht="15.6" customHeight="1">
      <c r="E3533" s="15" t="str">
        <f>IF(AND(A3533="",D3533=""),"",IF(OR(AND(ISNUMBER(SEARCH("@",A3533))*ISNUMBER(SEARCH(".",A3533,SEARCH("@",A3533))),ISBLANK(D3533)),LEN(D3533)&gt;=8),1,0))</f>
        <v/>
      </c>
      <c r="AM3533" s="13" t="str">
        <f>IF(COUNTBLANK(A3533:AL3533)=30,"",IF(A3533="","User Name Missing",IF(B3533="","First Name Missing",IF(C3533="","Last Name Missing",IF(E3533=0,"Password Short(Min 8 Charcters)",IF(M3533="","Group Missing",IF(U3533="","Security Clearance Missing","Good")))))))</f>
        <v>User Name Missing</v>
      </c>
      <c r="AN3533" s="45" t="str">
        <f>IF(AM3533&lt;&gt;"Good","",A3533&amp;","&amp;C3533&amp;","&amp;B3533&amp;","&amp;D3533&amp;","&amp;M3533&amp;","&amp;T3533&amp;","&amp;U3533&amp;","&amp;V3533&amp;","&amp;W3533&amp;","&amp;X3533&amp;","&amp;IF(Y3533&lt;&gt;"",VLOOKUP(Y3533,'Vlookup''sRef'!$C$3:$D$6,2,FALSE),"")&amp;","&amp;IF(Z3533&lt;&gt;"",VLOOKUP(Z3533,'Vlookup''sRef'!$F$3:$G$4,2,FALSE),"")&amp;","&amp;AA3533&amp;","&amp;AB3533&amp;","&amp;AC3533&amp;","&amp;AD3533&amp;","&amp;AE3533&amp;","&amp;AF3533&amp;","&amp;AG3533&amp;","&amp;AH3533&amp;","&amp;IF(AI3533&lt;&gt;"",VLOOKUP(AI3533,'Vlookup''sRef'!$O$2:$P$101,2,FALSE),"")&amp;","&amp;IF(AJ3533&lt;&gt;"",VLOOKUP(AJ3533,RulesetRef!$A$2:$B$77,2,FALSE),"")&amp;","&amp;AK3533&amp;","&amp;AL3533)</f>
        <v/>
      </c>
    </row>
    <row r="3534" spans="5:40" ht="15.6" customHeight="1">
      <c r="E3534" s="15" t="str">
        <f>IF(AND(A3534="",D3534=""),"",IF(OR(AND(ISNUMBER(SEARCH("@",A3534))*ISNUMBER(SEARCH(".",A3534,SEARCH("@",A3534))),ISBLANK(D3534)),LEN(D3534)&gt;=8),1,0))</f>
        <v/>
      </c>
      <c r="AM3534" s="13" t="str">
        <f>IF(COUNTBLANK(A3534:AL3534)=30,"",IF(A3534="","User Name Missing",IF(B3534="","First Name Missing",IF(C3534="","Last Name Missing",IF(E3534=0,"Password Short(Min 8 Charcters)",IF(M3534="","Group Missing",IF(U3534="","Security Clearance Missing","Good")))))))</f>
        <v>User Name Missing</v>
      </c>
      <c r="AN3534" s="45" t="str">
        <f>IF(AM3534&lt;&gt;"Good","",A3534&amp;","&amp;C3534&amp;","&amp;B3534&amp;","&amp;D3534&amp;","&amp;M3534&amp;","&amp;T3534&amp;","&amp;U3534&amp;","&amp;V3534&amp;","&amp;W3534&amp;","&amp;X3534&amp;","&amp;IF(Y3534&lt;&gt;"",VLOOKUP(Y3534,'Vlookup''sRef'!$C$3:$D$6,2,FALSE),"")&amp;","&amp;IF(Z3534&lt;&gt;"",VLOOKUP(Z3534,'Vlookup''sRef'!$F$3:$G$4,2,FALSE),"")&amp;","&amp;AA3534&amp;","&amp;AB3534&amp;","&amp;AC3534&amp;","&amp;AD3534&amp;","&amp;AE3534&amp;","&amp;AF3534&amp;","&amp;AG3534&amp;","&amp;AH3534&amp;","&amp;IF(AI3534&lt;&gt;"",VLOOKUP(AI3534,'Vlookup''sRef'!$O$2:$P$101,2,FALSE),"")&amp;","&amp;IF(AJ3534&lt;&gt;"",VLOOKUP(AJ3534,RulesetRef!$A$2:$B$77,2,FALSE),"")&amp;","&amp;AK3534&amp;","&amp;AL3534)</f>
        <v/>
      </c>
    </row>
    <row r="3535" spans="5:40" ht="15.6" customHeight="1">
      <c r="E3535" s="15" t="str">
        <f>IF(AND(A3535="",D3535=""),"",IF(OR(AND(ISNUMBER(SEARCH("@",A3535))*ISNUMBER(SEARCH(".",A3535,SEARCH("@",A3535))),ISBLANK(D3535)),LEN(D3535)&gt;=8),1,0))</f>
        <v/>
      </c>
      <c r="AM3535" s="13" t="str">
        <f>IF(COUNTBLANK(A3535:AL3535)=30,"",IF(A3535="","User Name Missing",IF(B3535="","First Name Missing",IF(C3535="","Last Name Missing",IF(E3535=0,"Password Short(Min 8 Charcters)",IF(M3535="","Group Missing",IF(U3535="","Security Clearance Missing","Good")))))))</f>
        <v>User Name Missing</v>
      </c>
      <c r="AN3535" s="45" t="str">
        <f>IF(AM3535&lt;&gt;"Good","",A3535&amp;","&amp;C3535&amp;","&amp;B3535&amp;","&amp;D3535&amp;","&amp;M3535&amp;","&amp;T3535&amp;","&amp;U3535&amp;","&amp;V3535&amp;","&amp;W3535&amp;","&amp;X3535&amp;","&amp;IF(Y3535&lt;&gt;"",VLOOKUP(Y3535,'Vlookup''sRef'!$C$3:$D$6,2,FALSE),"")&amp;","&amp;IF(Z3535&lt;&gt;"",VLOOKUP(Z3535,'Vlookup''sRef'!$F$3:$G$4,2,FALSE),"")&amp;","&amp;AA3535&amp;","&amp;AB3535&amp;","&amp;AC3535&amp;","&amp;AD3535&amp;","&amp;AE3535&amp;","&amp;AF3535&amp;","&amp;AG3535&amp;","&amp;AH3535&amp;","&amp;IF(AI3535&lt;&gt;"",VLOOKUP(AI3535,'Vlookup''sRef'!$O$2:$P$101,2,FALSE),"")&amp;","&amp;IF(AJ3535&lt;&gt;"",VLOOKUP(AJ3535,RulesetRef!$A$2:$B$77,2,FALSE),"")&amp;","&amp;AK3535&amp;","&amp;AL3535)</f>
        <v/>
      </c>
    </row>
    <row r="3536" spans="5:40" ht="15.6" customHeight="1">
      <c r="E3536" s="15" t="str">
        <f>IF(AND(A3536="",D3536=""),"",IF(OR(AND(ISNUMBER(SEARCH("@",A3536))*ISNUMBER(SEARCH(".",A3536,SEARCH("@",A3536))),ISBLANK(D3536)),LEN(D3536)&gt;=8),1,0))</f>
        <v/>
      </c>
      <c r="AM3536" s="13" t="str">
        <f>IF(COUNTBLANK(A3536:AL3536)=30,"",IF(A3536="","User Name Missing",IF(B3536="","First Name Missing",IF(C3536="","Last Name Missing",IF(E3536=0,"Password Short(Min 8 Charcters)",IF(M3536="","Group Missing",IF(U3536="","Security Clearance Missing","Good")))))))</f>
        <v>User Name Missing</v>
      </c>
      <c r="AN3536" s="45" t="str">
        <f>IF(AM3536&lt;&gt;"Good","",A3536&amp;","&amp;C3536&amp;","&amp;B3536&amp;","&amp;D3536&amp;","&amp;M3536&amp;","&amp;T3536&amp;","&amp;U3536&amp;","&amp;V3536&amp;","&amp;W3536&amp;","&amp;X3536&amp;","&amp;IF(Y3536&lt;&gt;"",VLOOKUP(Y3536,'Vlookup''sRef'!$C$3:$D$6,2,FALSE),"")&amp;","&amp;IF(Z3536&lt;&gt;"",VLOOKUP(Z3536,'Vlookup''sRef'!$F$3:$G$4,2,FALSE),"")&amp;","&amp;AA3536&amp;","&amp;AB3536&amp;","&amp;AC3536&amp;","&amp;AD3536&amp;","&amp;AE3536&amp;","&amp;AF3536&amp;","&amp;AG3536&amp;","&amp;AH3536&amp;","&amp;IF(AI3536&lt;&gt;"",VLOOKUP(AI3536,'Vlookup''sRef'!$O$2:$P$101,2,FALSE),"")&amp;","&amp;IF(AJ3536&lt;&gt;"",VLOOKUP(AJ3536,RulesetRef!$A$2:$B$77,2,FALSE),"")&amp;","&amp;AK3536&amp;","&amp;AL3536)</f>
        <v/>
      </c>
    </row>
    <row r="3537" spans="5:40" ht="15.6" customHeight="1">
      <c r="E3537" s="15" t="str">
        <f>IF(AND(A3537="",D3537=""),"",IF(OR(AND(ISNUMBER(SEARCH("@",A3537))*ISNUMBER(SEARCH(".",A3537,SEARCH("@",A3537))),ISBLANK(D3537)),LEN(D3537)&gt;=8),1,0))</f>
        <v/>
      </c>
      <c r="AM3537" s="13" t="str">
        <f>IF(COUNTBLANK(A3537:AL3537)=30,"",IF(A3537="","User Name Missing",IF(B3537="","First Name Missing",IF(C3537="","Last Name Missing",IF(E3537=0,"Password Short(Min 8 Charcters)",IF(M3537="","Group Missing",IF(U3537="","Security Clearance Missing","Good")))))))</f>
        <v>User Name Missing</v>
      </c>
      <c r="AN3537" s="45" t="str">
        <f>IF(AM3537&lt;&gt;"Good","",A3537&amp;","&amp;C3537&amp;","&amp;B3537&amp;","&amp;D3537&amp;","&amp;M3537&amp;","&amp;T3537&amp;","&amp;U3537&amp;","&amp;V3537&amp;","&amp;W3537&amp;","&amp;X3537&amp;","&amp;IF(Y3537&lt;&gt;"",VLOOKUP(Y3537,'Vlookup''sRef'!$C$3:$D$6,2,FALSE),"")&amp;","&amp;IF(Z3537&lt;&gt;"",VLOOKUP(Z3537,'Vlookup''sRef'!$F$3:$G$4,2,FALSE),"")&amp;","&amp;AA3537&amp;","&amp;AB3537&amp;","&amp;AC3537&amp;","&amp;AD3537&amp;","&amp;AE3537&amp;","&amp;AF3537&amp;","&amp;AG3537&amp;","&amp;AH3537&amp;","&amp;IF(AI3537&lt;&gt;"",VLOOKUP(AI3537,'Vlookup''sRef'!$O$2:$P$101,2,FALSE),"")&amp;","&amp;IF(AJ3537&lt;&gt;"",VLOOKUP(AJ3537,RulesetRef!$A$2:$B$77,2,FALSE),"")&amp;","&amp;AK3537&amp;","&amp;AL3537)</f>
        <v/>
      </c>
    </row>
    <row r="3538" spans="5:40" ht="15.6" customHeight="1">
      <c r="E3538" s="15" t="str">
        <f>IF(AND(A3538="",D3538=""),"",IF(OR(AND(ISNUMBER(SEARCH("@",A3538))*ISNUMBER(SEARCH(".",A3538,SEARCH("@",A3538))),ISBLANK(D3538)),LEN(D3538)&gt;=8),1,0))</f>
        <v/>
      </c>
      <c r="AM3538" s="13" t="str">
        <f>IF(COUNTBLANK(A3538:AL3538)=30,"",IF(A3538="","User Name Missing",IF(B3538="","First Name Missing",IF(C3538="","Last Name Missing",IF(E3538=0,"Password Short(Min 8 Charcters)",IF(M3538="","Group Missing",IF(U3538="","Security Clearance Missing","Good")))))))</f>
        <v>User Name Missing</v>
      </c>
      <c r="AN3538" s="45" t="str">
        <f>IF(AM3538&lt;&gt;"Good","",A3538&amp;","&amp;C3538&amp;","&amp;B3538&amp;","&amp;D3538&amp;","&amp;M3538&amp;","&amp;T3538&amp;","&amp;U3538&amp;","&amp;V3538&amp;","&amp;W3538&amp;","&amp;X3538&amp;","&amp;IF(Y3538&lt;&gt;"",VLOOKUP(Y3538,'Vlookup''sRef'!$C$3:$D$6,2,FALSE),"")&amp;","&amp;IF(Z3538&lt;&gt;"",VLOOKUP(Z3538,'Vlookup''sRef'!$F$3:$G$4,2,FALSE),"")&amp;","&amp;AA3538&amp;","&amp;AB3538&amp;","&amp;AC3538&amp;","&amp;AD3538&amp;","&amp;AE3538&amp;","&amp;AF3538&amp;","&amp;AG3538&amp;","&amp;AH3538&amp;","&amp;IF(AI3538&lt;&gt;"",VLOOKUP(AI3538,'Vlookup''sRef'!$O$2:$P$101,2,FALSE),"")&amp;","&amp;IF(AJ3538&lt;&gt;"",VLOOKUP(AJ3538,RulesetRef!$A$2:$B$77,2,FALSE),"")&amp;","&amp;AK3538&amp;","&amp;AL3538)</f>
        <v/>
      </c>
    </row>
    <row r="3539" spans="5:40" ht="15.6" customHeight="1">
      <c r="E3539" s="15" t="str">
        <f>IF(AND(A3539="",D3539=""),"",IF(OR(AND(ISNUMBER(SEARCH("@",A3539))*ISNUMBER(SEARCH(".",A3539,SEARCH("@",A3539))),ISBLANK(D3539)),LEN(D3539)&gt;=8),1,0))</f>
        <v/>
      </c>
      <c r="AM3539" s="13" t="str">
        <f>IF(COUNTBLANK(A3539:AL3539)=30,"",IF(A3539="","User Name Missing",IF(B3539="","First Name Missing",IF(C3539="","Last Name Missing",IF(E3539=0,"Password Short(Min 8 Charcters)",IF(M3539="","Group Missing",IF(U3539="","Security Clearance Missing","Good")))))))</f>
        <v>User Name Missing</v>
      </c>
      <c r="AN3539" s="45" t="str">
        <f>IF(AM3539&lt;&gt;"Good","",A3539&amp;","&amp;C3539&amp;","&amp;B3539&amp;","&amp;D3539&amp;","&amp;M3539&amp;","&amp;T3539&amp;","&amp;U3539&amp;","&amp;V3539&amp;","&amp;W3539&amp;","&amp;X3539&amp;","&amp;IF(Y3539&lt;&gt;"",VLOOKUP(Y3539,'Vlookup''sRef'!$C$3:$D$6,2,FALSE),"")&amp;","&amp;IF(Z3539&lt;&gt;"",VLOOKUP(Z3539,'Vlookup''sRef'!$F$3:$G$4,2,FALSE),"")&amp;","&amp;AA3539&amp;","&amp;AB3539&amp;","&amp;AC3539&amp;","&amp;AD3539&amp;","&amp;AE3539&amp;","&amp;AF3539&amp;","&amp;AG3539&amp;","&amp;AH3539&amp;","&amp;IF(AI3539&lt;&gt;"",VLOOKUP(AI3539,'Vlookup''sRef'!$O$2:$P$101,2,FALSE),"")&amp;","&amp;IF(AJ3539&lt;&gt;"",VLOOKUP(AJ3539,RulesetRef!$A$2:$B$77,2,FALSE),"")&amp;","&amp;AK3539&amp;","&amp;AL3539)</f>
        <v/>
      </c>
    </row>
    <row r="3540" spans="5:40" ht="15.6" customHeight="1">
      <c r="E3540" s="15" t="str">
        <f>IF(AND(A3540="",D3540=""),"",IF(OR(AND(ISNUMBER(SEARCH("@",A3540))*ISNUMBER(SEARCH(".",A3540,SEARCH("@",A3540))),ISBLANK(D3540)),LEN(D3540)&gt;=8),1,0))</f>
        <v/>
      </c>
      <c r="AM3540" s="13" t="str">
        <f>IF(COUNTBLANK(A3540:AL3540)=30,"",IF(A3540="","User Name Missing",IF(B3540="","First Name Missing",IF(C3540="","Last Name Missing",IF(E3540=0,"Password Short(Min 8 Charcters)",IF(M3540="","Group Missing",IF(U3540="","Security Clearance Missing","Good")))))))</f>
        <v>User Name Missing</v>
      </c>
      <c r="AN3540" s="45" t="str">
        <f>IF(AM3540&lt;&gt;"Good","",A3540&amp;","&amp;C3540&amp;","&amp;B3540&amp;","&amp;D3540&amp;","&amp;M3540&amp;","&amp;T3540&amp;","&amp;U3540&amp;","&amp;V3540&amp;","&amp;W3540&amp;","&amp;X3540&amp;","&amp;IF(Y3540&lt;&gt;"",VLOOKUP(Y3540,'Vlookup''sRef'!$C$3:$D$6,2,FALSE),"")&amp;","&amp;IF(Z3540&lt;&gt;"",VLOOKUP(Z3540,'Vlookup''sRef'!$F$3:$G$4,2,FALSE),"")&amp;","&amp;AA3540&amp;","&amp;AB3540&amp;","&amp;AC3540&amp;","&amp;AD3540&amp;","&amp;AE3540&amp;","&amp;AF3540&amp;","&amp;AG3540&amp;","&amp;AH3540&amp;","&amp;IF(AI3540&lt;&gt;"",VLOOKUP(AI3540,'Vlookup''sRef'!$O$2:$P$101,2,FALSE),"")&amp;","&amp;IF(AJ3540&lt;&gt;"",VLOOKUP(AJ3540,RulesetRef!$A$2:$B$77,2,FALSE),"")&amp;","&amp;AK3540&amp;","&amp;AL3540)</f>
        <v/>
      </c>
    </row>
    <row r="3541" spans="5:40" ht="15.6" customHeight="1">
      <c r="E3541" s="15" t="str">
        <f>IF(AND(A3541="",D3541=""),"",IF(OR(AND(ISNUMBER(SEARCH("@",A3541))*ISNUMBER(SEARCH(".",A3541,SEARCH("@",A3541))),ISBLANK(D3541)),LEN(D3541)&gt;=8),1,0))</f>
        <v/>
      </c>
      <c r="AM3541" s="13" t="str">
        <f>IF(COUNTBLANK(A3541:AL3541)=30,"",IF(A3541="","User Name Missing",IF(B3541="","First Name Missing",IF(C3541="","Last Name Missing",IF(E3541=0,"Password Short(Min 8 Charcters)",IF(M3541="","Group Missing",IF(U3541="","Security Clearance Missing","Good")))))))</f>
        <v>User Name Missing</v>
      </c>
      <c r="AN3541" s="45" t="str">
        <f>IF(AM3541&lt;&gt;"Good","",A3541&amp;","&amp;C3541&amp;","&amp;B3541&amp;","&amp;D3541&amp;","&amp;M3541&amp;","&amp;T3541&amp;","&amp;U3541&amp;","&amp;V3541&amp;","&amp;W3541&amp;","&amp;X3541&amp;","&amp;IF(Y3541&lt;&gt;"",VLOOKUP(Y3541,'Vlookup''sRef'!$C$3:$D$6,2,FALSE),"")&amp;","&amp;IF(Z3541&lt;&gt;"",VLOOKUP(Z3541,'Vlookup''sRef'!$F$3:$G$4,2,FALSE),"")&amp;","&amp;AA3541&amp;","&amp;AB3541&amp;","&amp;AC3541&amp;","&amp;AD3541&amp;","&amp;AE3541&amp;","&amp;AF3541&amp;","&amp;AG3541&amp;","&amp;AH3541&amp;","&amp;IF(AI3541&lt;&gt;"",VLOOKUP(AI3541,'Vlookup''sRef'!$O$2:$P$101,2,FALSE),"")&amp;","&amp;IF(AJ3541&lt;&gt;"",VLOOKUP(AJ3541,RulesetRef!$A$2:$B$77,2,FALSE),"")&amp;","&amp;AK3541&amp;","&amp;AL3541)</f>
        <v/>
      </c>
    </row>
    <row r="3542" spans="5:40" ht="15.6" customHeight="1">
      <c r="E3542" s="15" t="str">
        <f>IF(AND(A3542="",D3542=""),"",IF(OR(AND(ISNUMBER(SEARCH("@",A3542))*ISNUMBER(SEARCH(".",A3542,SEARCH("@",A3542))),ISBLANK(D3542)),LEN(D3542)&gt;=8),1,0))</f>
        <v/>
      </c>
      <c r="AM3542" s="13" t="str">
        <f>IF(COUNTBLANK(A3542:AL3542)=30,"",IF(A3542="","User Name Missing",IF(B3542="","First Name Missing",IF(C3542="","Last Name Missing",IF(E3542=0,"Password Short(Min 8 Charcters)",IF(M3542="","Group Missing",IF(U3542="","Security Clearance Missing","Good")))))))</f>
        <v>User Name Missing</v>
      </c>
      <c r="AN3542" s="45" t="str">
        <f>IF(AM3542&lt;&gt;"Good","",A3542&amp;","&amp;C3542&amp;","&amp;B3542&amp;","&amp;D3542&amp;","&amp;M3542&amp;","&amp;T3542&amp;","&amp;U3542&amp;","&amp;V3542&amp;","&amp;W3542&amp;","&amp;X3542&amp;","&amp;IF(Y3542&lt;&gt;"",VLOOKUP(Y3542,'Vlookup''sRef'!$C$3:$D$6,2,FALSE),"")&amp;","&amp;IF(Z3542&lt;&gt;"",VLOOKUP(Z3542,'Vlookup''sRef'!$F$3:$G$4,2,FALSE),"")&amp;","&amp;AA3542&amp;","&amp;AB3542&amp;","&amp;AC3542&amp;","&amp;AD3542&amp;","&amp;AE3542&amp;","&amp;AF3542&amp;","&amp;AG3542&amp;","&amp;AH3542&amp;","&amp;IF(AI3542&lt;&gt;"",VLOOKUP(AI3542,'Vlookup''sRef'!$O$2:$P$101,2,FALSE),"")&amp;","&amp;IF(AJ3542&lt;&gt;"",VLOOKUP(AJ3542,RulesetRef!$A$2:$B$77,2,FALSE),"")&amp;","&amp;AK3542&amp;","&amp;AL3542)</f>
        <v/>
      </c>
    </row>
    <row r="3543" spans="5:40" ht="15.6" customHeight="1">
      <c r="E3543" s="15" t="str">
        <f>IF(AND(A3543="",D3543=""),"",IF(OR(AND(ISNUMBER(SEARCH("@",A3543))*ISNUMBER(SEARCH(".",A3543,SEARCH("@",A3543))),ISBLANK(D3543)),LEN(D3543)&gt;=8),1,0))</f>
        <v/>
      </c>
      <c r="AM3543" s="13" t="str">
        <f>IF(COUNTBLANK(A3543:AL3543)=30,"",IF(A3543="","User Name Missing",IF(B3543="","First Name Missing",IF(C3543="","Last Name Missing",IF(E3543=0,"Password Short(Min 8 Charcters)",IF(M3543="","Group Missing",IF(U3543="","Security Clearance Missing","Good")))))))</f>
        <v>User Name Missing</v>
      </c>
      <c r="AN3543" s="45" t="str">
        <f>IF(AM3543&lt;&gt;"Good","",A3543&amp;","&amp;C3543&amp;","&amp;B3543&amp;","&amp;D3543&amp;","&amp;M3543&amp;","&amp;T3543&amp;","&amp;U3543&amp;","&amp;V3543&amp;","&amp;W3543&amp;","&amp;X3543&amp;","&amp;IF(Y3543&lt;&gt;"",VLOOKUP(Y3543,'Vlookup''sRef'!$C$3:$D$6,2,FALSE),"")&amp;","&amp;IF(Z3543&lt;&gt;"",VLOOKUP(Z3543,'Vlookup''sRef'!$F$3:$G$4,2,FALSE),"")&amp;","&amp;AA3543&amp;","&amp;AB3543&amp;","&amp;AC3543&amp;","&amp;AD3543&amp;","&amp;AE3543&amp;","&amp;AF3543&amp;","&amp;AG3543&amp;","&amp;AH3543&amp;","&amp;IF(AI3543&lt;&gt;"",VLOOKUP(AI3543,'Vlookup''sRef'!$O$2:$P$101,2,FALSE),"")&amp;","&amp;IF(AJ3543&lt;&gt;"",VLOOKUP(AJ3543,RulesetRef!$A$2:$B$77,2,FALSE),"")&amp;","&amp;AK3543&amp;","&amp;AL3543)</f>
        <v/>
      </c>
    </row>
    <row r="3544" spans="5:40" ht="15.6" customHeight="1">
      <c r="E3544" s="15" t="str">
        <f>IF(AND(A3544="",D3544=""),"",IF(OR(AND(ISNUMBER(SEARCH("@",A3544))*ISNUMBER(SEARCH(".",A3544,SEARCH("@",A3544))),ISBLANK(D3544)),LEN(D3544)&gt;=8),1,0))</f>
        <v/>
      </c>
      <c r="AM3544" s="13" t="str">
        <f>IF(COUNTBLANK(A3544:AL3544)=30,"",IF(A3544="","User Name Missing",IF(B3544="","First Name Missing",IF(C3544="","Last Name Missing",IF(E3544=0,"Password Short(Min 8 Charcters)",IF(M3544="","Group Missing",IF(U3544="","Security Clearance Missing","Good")))))))</f>
        <v>User Name Missing</v>
      </c>
      <c r="AN3544" s="45" t="str">
        <f>IF(AM3544&lt;&gt;"Good","",A3544&amp;","&amp;C3544&amp;","&amp;B3544&amp;","&amp;D3544&amp;","&amp;M3544&amp;","&amp;T3544&amp;","&amp;U3544&amp;","&amp;V3544&amp;","&amp;W3544&amp;","&amp;X3544&amp;","&amp;IF(Y3544&lt;&gt;"",VLOOKUP(Y3544,'Vlookup''sRef'!$C$3:$D$6,2,FALSE),"")&amp;","&amp;IF(Z3544&lt;&gt;"",VLOOKUP(Z3544,'Vlookup''sRef'!$F$3:$G$4,2,FALSE),"")&amp;","&amp;AA3544&amp;","&amp;AB3544&amp;","&amp;AC3544&amp;","&amp;AD3544&amp;","&amp;AE3544&amp;","&amp;AF3544&amp;","&amp;AG3544&amp;","&amp;AH3544&amp;","&amp;IF(AI3544&lt;&gt;"",VLOOKUP(AI3544,'Vlookup''sRef'!$O$2:$P$101,2,FALSE),"")&amp;","&amp;IF(AJ3544&lt;&gt;"",VLOOKUP(AJ3544,RulesetRef!$A$2:$B$77,2,FALSE),"")&amp;","&amp;AK3544&amp;","&amp;AL3544)</f>
        <v/>
      </c>
    </row>
    <row r="3545" spans="5:40" ht="15.6" customHeight="1">
      <c r="E3545" s="15" t="str">
        <f>IF(AND(A3545="",D3545=""),"",IF(OR(AND(ISNUMBER(SEARCH("@",A3545))*ISNUMBER(SEARCH(".",A3545,SEARCH("@",A3545))),ISBLANK(D3545)),LEN(D3545)&gt;=8),1,0))</f>
        <v/>
      </c>
      <c r="AM3545" s="13" t="str">
        <f>IF(COUNTBLANK(A3545:AL3545)=30,"",IF(A3545="","User Name Missing",IF(B3545="","First Name Missing",IF(C3545="","Last Name Missing",IF(E3545=0,"Password Short(Min 8 Charcters)",IF(M3545="","Group Missing",IF(U3545="","Security Clearance Missing","Good")))))))</f>
        <v>User Name Missing</v>
      </c>
      <c r="AN3545" s="45" t="str">
        <f>IF(AM3545&lt;&gt;"Good","",A3545&amp;","&amp;C3545&amp;","&amp;B3545&amp;","&amp;D3545&amp;","&amp;M3545&amp;","&amp;T3545&amp;","&amp;U3545&amp;","&amp;V3545&amp;","&amp;W3545&amp;","&amp;X3545&amp;","&amp;IF(Y3545&lt;&gt;"",VLOOKUP(Y3545,'Vlookup''sRef'!$C$3:$D$6,2,FALSE),"")&amp;","&amp;IF(Z3545&lt;&gt;"",VLOOKUP(Z3545,'Vlookup''sRef'!$F$3:$G$4,2,FALSE),"")&amp;","&amp;AA3545&amp;","&amp;AB3545&amp;","&amp;AC3545&amp;","&amp;AD3545&amp;","&amp;AE3545&amp;","&amp;AF3545&amp;","&amp;AG3545&amp;","&amp;AH3545&amp;","&amp;IF(AI3545&lt;&gt;"",VLOOKUP(AI3545,'Vlookup''sRef'!$O$2:$P$101,2,FALSE),"")&amp;","&amp;IF(AJ3545&lt;&gt;"",VLOOKUP(AJ3545,RulesetRef!$A$2:$B$77,2,FALSE),"")&amp;","&amp;AK3545&amp;","&amp;AL3545)</f>
        <v/>
      </c>
    </row>
    <row r="3546" spans="5:40" ht="15.6" customHeight="1">
      <c r="E3546" s="15" t="str">
        <f>IF(AND(A3546="",D3546=""),"",IF(OR(AND(ISNUMBER(SEARCH("@",A3546))*ISNUMBER(SEARCH(".",A3546,SEARCH("@",A3546))),ISBLANK(D3546)),LEN(D3546)&gt;=8),1,0))</f>
        <v/>
      </c>
      <c r="AM3546" s="13" t="str">
        <f>IF(COUNTBLANK(A3546:AL3546)=30,"",IF(A3546="","User Name Missing",IF(B3546="","First Name Missing",IF(C3546="","Last Name Missing",IF(E3546=0,"Password Short(Min 8 Charcters)",IF(M3546="","Group Missing",IF(U3546="","Security Clearance Missing","Good")))))))</f>
        <v>User Name Missing</v>
      </c>
      <c r="AN3546" s="45" t="str">
        <f>IF(AM3546&lt;&gt;"Good","",A3546&amp;","&amp;C3546&amp;","&amp;B3546&amp;","&amp;D3546&amp;","&amp;M3546&amp;","&amp;T3546&amp;","&amp;U3546&amp;","&amp;V3546&amp;","&amp;W3546&amp;","&amp;X3546&amp;","&amp;IF(Y3546&lt;&gt;"",VLOOKUP(Y3546,'Vlookup''sRef'!$C$3:$D$6,2,FALSE),"")&amp;","&amp;IF(Z3546&lt;&gt;"",VLOOKUP(Z3546,'Vlookup''sRef'!$F$3:$G$4,2,FALSE),"")&amp;","&amp;AA3546&amp;","&amp;AB3546&amp;","&amp;AC3546&amp;","&amp;AD3546&amp;","&amp;AE3546&amp;","&amp;AF3546&amp;","&amp;AG3546&amp;","&amp;AH3546&amp;","&amp;IF(AI3546&lt;&gt;"",VLOOKUP(AI3546,'Vlookup''sRef'!$O$2:$P$101,2,FALSE),"")&amp;","&amp;IF(AJ3546&lt;&gt;"",VLOOKUP(AJ3546,RulesetRef!$A$2:$B$77,2,FALSE),"")&amp;","&amp;AK3546&amp;","&amp;AL3546)</f>
        <v/>
      </c>
    </row>
    <row r="3547" spans="5:40" ht="15.6" customHeight="1">
      <c r="E3547" s="15" t="str">
        <f>IF(AND(A3547="",D3547=""),"",IF(OR(AND(ISNUMBER(SEARCH("@",A3547))*ISNUMBER(SEARCH(".",A3547,SEARCH("@",A3547))),ISBLANK(D3547)),LEN(D3547)&gt;=8),1,0))</f>
        <v/>
      </c>
      <c r="AM3547" s="13" t="str">
        <f>IF(COUNTBLANK(A3547:AL3547)=30,"",IF(A3547="","User Name Missing",IF(B3547="","First Name Missing",IF(C3547="","Last Name Missing",IF(E3547=0,"Password Short(Min 8 Charcters)",IF(M3547="","Group Missing",IF(U3547="","Security Clearance Missing","Good")))))))</f>
        <v>User Name Missing</v>
      </c>
      <c r="AN3547" s="45" t="str">
        <f>IF(AM3547&lt;&gt;"Good","",A3547&amp;","&amp;C3547&amp;","&amp;B3547&amp;","&amp;D3547&amp;","&amp;M3547&amp;","&amp;T3547&amp;","&amp;U3547&amp;","&amp;V3547&amp;","&amp;W3547&amp;","&amp;X3547&amp;","&amp;IF(Y3547&lt;&gt;"",VLOOKUP(Y3547,'Vlookup''sRef'!$C$3:$D$6,2,FALSE),"")&amp;","&amp;IF(Z3547&lt;&gt;"",VLOOKUP(Z3547,'Vlookup''sRef'!$F$3:$G$4,2,FALSE),"")&amp;","&amp;AA3547&amp;","&amp;AB3547&amp;","&amp;AC3547&amp;","&amp;AD3547&amp;","&amp;AE3547&amp;","&amp;AF3547&amp;","&amp;AG3547&amp;","&amp;AH3547&amp;","&amp;IF(AI3547&lt;&gt;"",VLOOKUP(AI3547,'Vlookup''sRef'!$O$2:$P$101,2,FALSE),"")&amp;","&amp;IF(AJ3547&lt;&gt;"",VLOOKUP(AJ3547,RulesetRef!$A$2:$B$77,2,FALSE),"")&amp;","&amp;AK3547&amp;","&amp;AL3547)</f>
        <v/>
      </c>
    </row>
    <row r="3548" spans="5:40" ht="15.6" customHeight="1">
      <c r="E3548" s="15" t="str">
        <f>IF(AND(A3548="",D3548=""),"",IF(OR(AND(ISNUMBER(SEARCH("@",A3548))*ISNUMBER(SEARCH(".",A3548,SEARCH("@",A3548))),ISBLANK(D3548)),LEN(D3548)&gt;=8),1,0))</f>
        <v/>
      </c>
      <c r="AM3548" s="13" t="str">
        <f>IF(COUNTBLANK(A3548:AL3548)=30,"",IF(A3548="","User Name Missing",IF(B3548="","First Name Missing",IF(C3548="","Last Name Missing",IF(E3548=0,"Password Short(Min 8 Charcters)",IF(M3548="","Group Missing",IF(U3548="","Security Clearance Missing","Good")))))))</f>
        <v>User Name Missing</v>
      </c>
      <c r="AN3548" s="45" t="str">
        <f>IF(AM3548&lt;&gt;"Good","",A3548&amp;","&amp;C3548&amp;","&amp;B3548&amp;","&amp;D3548&amp;","&amp;M3548&amp;","&amp;T3548&amp;","&amp;U3548&amp;","&amp;V3548&amp;","&amp;W3548&amp;","&amp;X3548&amp;","&amp;IF(Y3548&lt;&gt;"",VLOOKUP(Y3548,'Vlookup''sRef'!$C$3:$D$6,2,FALSE),"")&amp;","&amp;IF(Z3548&lt;&gt;"",VLOOKUP(Z3548,'Vlookup''sRef'!$F$3:$G$4,2,FALSE),"")&amp;","&amp;AA3548&amp;","&amp;AB3548&amp;","&amp;AC3548&amp;","&amp;AD3548&amp;","&amp;AE3548&amp;","&amp;AF3548&amp;","&amp;AG3548&amp;","&amp;AH3548&amp;","&amp;IF(AI3548&lt;&gt;"",VLOOKUP(AI3548,'Vlookup''sRef'!$O$2:$P$101,2,FALSE),"")&amp;","&amp;IF(AJ3548&lt;&gt;"",VLOOKUP(AJ3548,RulesetRef!$A$2:$B$77,2,FALSE),"")&amp;","&amp;AK3548&amp;","&amp;AL3548)</f>
        <v/>
      </c>
    </row>
    <row r="3549" spans="5:40" ht="15.6" customHeight="1">
      <c r="E3549" s="15" t="str">
        <f>IF(AND(A3549="",D3549=""),"",IF(OR(AND(ISNUMBER(SEARCH("@",A3549))*ISNUMBER(SEARCH(".",A3549,SEARCH("@",A3549))),ISBLANK(D3549)),LEN(D3549)&gt;=8),1,0))</f>
        <v/>
      </c>
      <c r="AM3549" s="13" t="str">
        <f>IF(COUNTBLANK(A3549:AL3549)=30,"",IF(A3549="","User Name Missing",IF(B3549="","First Name Missing",IF(C3549="","Last Name Missing",IF(E3549=0,"Password Short(Min 8 Charcters)",IF(M3549="","Group Missing",IF(U3549="","Security Clearance Missing","Good")))))))</f>
        <v>User Name Missing</v>
      </c>
      <c r="AN3549" s="45" t="str">
        <f>IF(AM3549&lt;&gt;"Good","",A3549&amp;","&amp;C3549&amp;","&amp;B3549&amp;","&amp;D3549&amp;","&amp;M3549&amp;","&amp;T3549&amp;","&amp;U3549&amp;","&amp;V3549&amp;","&amp;W3549&amp;","&amp;X3549&amp;","&amp;IF(Y3549&lt;&gt;"",VLOOKUP(Y3549,'Vlookup''sRef'!$C$3:$D$6,2,FALSE),"")&amp;","&amp;IF(Z3549&lt;&gt;"",VLOOKUP(Z3549,'Vlookup''sRef'!$F$3:$G$4,2,FALSE),"")&amp;","&amp;AA3549&amp;","&amp;AB3549&amp;","&amp;AC3549&amp;","&amp;AD3549&amp;","&amp;AE3549&amp;","&amp;AF3549&amp;","&amp;AG3549&amp;","&amp;AH3549&amp;","&amp;IF(AI3549&lt;&gt;"",VLOOKUP(AI3549,'Vlookup''sRef'!$O$2:$P$101,2,FALSE),"")&amp;","&amp;IF(AJ3549&lt;&gt;"",VLOOKUP(AJ3549,RulesetRef!$A$2:$B$77,2,FALSE),"")&amp;","&amp;AK3549&amp;","&amp;AL3549)</f>
        <v/>
      </c>
    </row>
    <row r="3550" spans="5:40" ht="15.6" customHeight="1">
      <c r="E3550" s="15" t="str">
        <f>IF(AND(A3550="",D3550=""),"",IF(OR(AND(ISNUMBER(SEARCH("@",A3550))*ISNUMBER(SEARCH(".",A3550,SEARCH("@",A3550))),ISBLANK(D3550)),LEN(D3550)&gt;=8),1,0))</f>
        <v/>
      </c>
      <c r="AM3550" s="13" t="str">
        <f>IF(COUNTBLANK(A3550:AL3550)=30,"",IF(A3550="","User Name Missing",IF(B3550="","First Name Missing",IF(C3550="","Last Name Missing",IF(E3550=0,"Password Short(Min 8 Charcters)",IF(M3550="","Group Missing",IF(U3550="","Security Clearance Missing","Good")))))))</f>
        <v>User Name Missing</v>
      </c>
      <c r="AN3550" s="45" t="str">
        <f>IF(AM3550&lt;&gt;"Good","",A3550&amp;","&amp;C3550&amp;","&amp;B3550&amp;","&amp;D3550&amp;","&amp;M3550&amp;","&amp;T3550&amp;","&amp;U3550&amp;","&amp;V3550&amp;","&amp;W3550&amp;","&amp;X3550&amp;","&amp;IF(Y3550&lt;&gt;"",VLOOKUP(Y3550,'Vlookup''sRef'!$C$3:$D$6,2,FALSE),"")&amp;","&amp;IF(Z3550&lt;&gt;"",VLOOKUP(Z3550,'Vlookup''sRef'!$F$3:$G$4,2,FALSE),"")&amp;","&amp;AA3550&amp;","&amp;AB3550&amp;","&amp;AC3550&amp;","&amp;AD3550&amp;","&amp;AE3550&amp;","&amp;AF3550&amp;","&amp;AG3550&amp;","&amp;AH3550&amp;","&amp;IF(AI3550&lt;&gt;"",VLOOKUP(AI3550,'Vlookup''sRef'!$O$2:$P$101,2,FALSE),"")&amp;","&amp;IF(AJ3550&lt;&gt;"",VLOOKUP(AJ3550,RulesetRef!$A$2:$B$77,2,FALSE),"")&amp;","&amp;AK3550&amp;","&amp;AL3550)</f>
        <v/>
      </c>
    </row>
    <row r="3551" spans="5:40" ht="15.6" customHeight="1">
      <c r="E3551" s="15" t="str">
        <f>IF(AND(A3551="",D3551=""),"",IF(OR(AND(ISNUMBER(SEARCH("@",A3551))*ISNUMBER(SEARCH(".",A3551,SEARCH("@",A3551))),ISBLANK(D3551)),LEN(D3551)&gt;=8),1,0))</f>
        <v/>
      </c>
      <c r="AM3551" s="13" t="str">
        <f>IF(COUNTBLANK(A3551:AL3551)=30,"",IF(A3551="","User Name Missing",IF(B3551="","First Name Missing",IF(C3551="","Last Name Missing",IF(E3551=0,"Password Short(Min 8 Charcters)",IF(M3551="","Group Missing",IF(U3551="","Security Clearance Missing","Good")))))))</f>
        <v>User Name Missing</v>
      </c>
      <c r="AN3551" s="45" t="str">
        <f>IF(AM3551&lt;&gt;"Good","",A3551&amp;","&amp;C3551&amp;","&amp;B3551&amp;","&amp;D3551&amp;","&amp;M3551&amp;","&amp;T3551&amp;","&amp;U3551&amp;","&amp;V3551&amp;","&amp;W3551&amp;","&amp;X3551&amp;","&amp;IF(Y3551&lt;&gt;"",VLOOKUP(Y3551,'Vlookup''sRef'!$C$3:$D$6,2,FALSE),"")&amp;","&amp;IF(Z3551&lt;&gt;"",VLOOKUP(Z3551,'Vlookup''sRef'!$F$3:$G$4,2,FALSE),"")&amp;","&amp;AA3551&amp;","&amp;AB3551&amp;","&amp;AC3551&amp;","&amp;AD3551&amp;","&amp;AE3551&amp;","&amp;AF3551&amp;","&amp;AG3551&amp;","&amp;AH3551&amp;","&amp;IF(AI3551&lt;&gt;"",VLOOKUP(AI3551,'Vlookup''sRef'!$O$2:$P$101,2,FALSE),"")&amp;","&amp;IF(AJ3551&lt;&gt;"",VLOOKUP(AJ3551,RulesetRef!$A$2:$B$77,2,FALSE),"")&amp;","&amp;AK3551&amp;","&amp;AL3551)</f>
        <v/>
      </c>
    </row>
    <row r="3552" spans="5:40" ht="15.6" customHeight="1">
      <c r="E3552" s="15" t="str">
        <f>IF(AND(A3552="",D3552=""),"",IF(OR(AND(ISNUMBER(SEARCH("@",A3552))*ISNUMBER(SEARCH(".",A3552,SEARCH("@",A3552))),ISBLANK(D3552)),LEN(D3552)&gt;=8),1,0))</f>
        <v/>
      </c>
      <c r="AM3552" s="13" t="str">
        <f>IF(COUNTBLANK(A3552:AL3552)=30,"",IF(A3552="","User Name Missing",IF(B3552="","First Name Missing",IF(C3552="","Last Name Missing",IF(E3552=0,"Password Short(Min 8 Charcters)",IF(M3552="","Group Missing",IF(U3552="","Security Clearance Missing","Good")))))))</f>
        <v>User Name Missing</v>
      </c>
      <c r="AN3552" s="45" t="str">
        <f>IF(AM3552&lt;&gt;"Good","",A3552&amp;","&amp;C3552&amp;","&amp;B3552&amp;","&amp;D3552&amp;","&amp;M3552&amp;","&amp;T3552&amp;","&amp;U3552&amp;","&amp;V3552&amp;","&amp;W3552&amp;","&amp;X3552&amp;","&amp;IF(Y3552&lt;&gt;"",VLOOKUP(Y3552,'Vlookup''sRef'!$C$3:$D$6,2,FALSE),"")&amp;","&amp;IF(Z3552&lt;&gt;"",VLOOKUP(Z3552,'Vlookup''sRef'!$F$3:$G$4,2,FALSE),"")&amp;","&amp;AA3552&amp;","&amp;AB3552&amp;","&amp;AC3552&amp;","&amp;AD3552&amp;","&amp;AE3552&amp;","&amp;AF3552&amp;","&amp;AG3552&amp;","&amp;AH3552&amp;","&amp;IF(AI3552&lt;&gt;"",VLOOKUP(AI3552,'Vlookup''sRef'!$O$2:$P$101,2,FALSE),"")&amp;","&amp;IF(AJ3552&lt;&gt;"",VLOOKUP(AJ3552,RulesetRef!$A$2:$B$77,2,FALSE),"")&amp;","&amp;AK3552&amp;","&amp;AL3552)</f>
        <v/>
      </c>
    </row>
    <row r="3553" spans="5:40" ht="15.6" customHeight="1">
      <c r="E3553" s="15" t="str">
        <f>IF(AND(A3553="",D3553=""),"",IF(OR(AND(ISNUMBER(SEARCH("@",A3553))*ISNUMBER(SEARCH(".",A3553,SEARCH("@",A3553))),ISBLANK(D3553)),LEN(D3553)&gt;=8),1,0))</f>
        <v/>
      </c>
      <c r="AM3553" s="13" t="str">
        <f>IF(COUNTBLANK(A3553:AL3553)=30,"",IF(A3553="","User Name Missing",IF(B3553="","First Name Missing",IF(C3553="","Last Name Missing",IF(E3553=0,"Password Short(Min 8 Charcters)",IF(M3553="","Group Missing",IF(U3553="","Security Clearance Missing","Good")))))))</f>
        <v>User Name Missing</v>
      </c>
      <c r="AN3553" s="45" t="str">
        <f>IF(AM3553&lt;&gt;"Good","",A3553&amp;","&amp;C3553&amp;","&amp;B3553&amp;","&amp;D3553&amp;","&amp;M3553&amp;","&amp;T3553&amp;","&amp;U3553&amp;","&amp;V3553&amp;","&amp;W3553&amp;","&amp;X3553&amp;","&amp;IF(Y3553&lt;&gt;"",VLOOKUP(Y3553,'Vlookup''sRef'!$C$3:$D$6,2,FALSE),"")&amp;","&amp;IF(Z3553&lt;&gt;"",VLOOKUP(Z3553,'Vlookup''sRef'!$F$3:$G$4,2,FALSE),"")&amp;","&amp;AA3553&amp;","&amp;AB3553&amp;","&amp;AC3553&amp;","&amp;AD3553&amp;","&amp;AE3553&amp;","&amp;AF3553&amp;","&amp;AG3553&amp;","&amp;AH3553&amp;","&amp;IF(AI3553&lt;&gt;"",VLOOKUP(AI3553,'Vlookup''sRef'!$O$2:$P$101,2,FALSE),"")&amp;","&amp;IF(AJ3553&lt;&gt;"",VLOOKUP(AJ3553,RulesetRef!$A$2:$B$77,2,FALSE),"")&amp;","&amp;AK3553&amp;","&amp;AL3553)</f>
        <v/>
      </c>
    </row>
    <row r="3554" spans="5:40" ht="15.6" customHeight="1">
      <c r="E3554" s="15" t="str">
        <f>IF(AND(A3554="",D3554=""),"",IF(OR(AND(ISNUMBER(SEARCH("@",A3554))*ISNUMBER(SEARCH(".",A3554,SEARCH("@",A3554))),ISBLANK(D3554)),LEN(D3554)&gt;=8),1,0))</f>
        <v/>
      </c>
      <c r="AM3554" s="13" t="str">
        <f>IF(COUNTBLANK(A3554:AL3554)=30,"",IF(A3554="","User Name Missing",IF(B3554="","First Name Missing",IF(C3554="","Last Name Missing",IF(E3554=0,"Password Short(Min 8 Charcters)",IF(M3554="","Group Missing",IF(U3554="","Security Clearance Missing","Good")))))))</f>
        <v>User Name Missing</v>
      </c>
      <c r="AN3554" s="45" t="str">
        <f>IF(AM3554&lt;&gt;"Good","",A3554&amp;","&amp;C3554&amp;","&amp;B3554&amp;","&amp;D3554&amp;","&amp;M3554&amp;","&amp;T3554&amp;","&amp;U3554&amp;","&amp;V3554&amp;","&amp;W3554&amp;","&amp;X3554&amp;","&amp;IF(Y3554&lt;&gt;"",VLOOKUP(Y3554,'Vlookup''sRef'!$C$3:$D$6,2,FALSE),"")&amp;","&amp;IF(Z3554&lt;&gt;"",VLOOKUP(Z3554,'Vlookup''sRef'!$F$3:$G$4,2,FALSE),"")&amp;","&amp;AA3554&amp;","&amp;AB3554&amp;","&amp;AC3554&amp;","&amp;AD3554&amp;","&amp;AE3554&amp;","&amp;AF3554&amp;","&amp;AG3554&amp;","&amp;AH3554&amp;","&amp;IF(AI3554&lt;&gt;"",VLOOKUP(AI3554,'Vlookup''sRef'!$O$2:$P$101,2,FALSE),"")&amp;","&amp;IF(AJ3554&lt;&gt;"",VLOOKUP(AJ3554,RulesetRef!$A$2:$B$77,2,FALSE),"")&amp;","&amp;AK3554&amp;","&amp;AL3554)</f>
        <v/>
      </c>
    </row>
    <row r="3555" spans="5:40" ht="15.6" customHeight="1">
      <c r="E3555" s="15" t="str">
        <f>IF(AND(A3555="",D3555=""),"",IF(OR(AND(ISNUMBER(SEARCH("@",A3555))*ISNUMBER(SEARCH(".",A3555,SEARCH("@",A3555))),ISBLANK(D3555)),LEN(D3555)&gt;=8),1,0))</f>
        <v/>
      </c>
      <c r="AM3555" s="13" t="str">
        <f>IF(COUNTBLANK(A3555:AL3555)=30,"",IF(A3555="","User Name Missing",IF(B3555="","First Name Missing",IF(C3555="","Last Name Missing",IF(E3555=0,"Password Short(Min 8 Charcters)",IF(M3555="","Group Missing",IF(U3555="","Security Clearance Missing","Good")))))))</f>
        <v>User Name Missing</v>
      </c>
      <c r="AN3555" s="45" t="str">
        <f>IF(AM3555&lt;&gt;"Good","",A3555&amp;","&amp;C3555&amp;","&amp;B3555&amp;","&amp;D3555&amp;","&amp;M3555&amp;","&amp;T3555&amp;","&amp;U3555&amp;","&amp;V3555&amp;","&amp;W3555&amp;","&amp;X3555&amp;","&amp;IF(Y3555&lt;&gt;"",VLOOKUP(Y3555,'Vlookup''sRef'!$C$3:$D$6,2,FALSE),"")&amp;","&amp;IF(Z3555&lt;&gt;"",VLOOKUP(Z3555,'Vlookup''sRef'!$F$3:$G$4,2,FALSE),"")&amp;","&amp;AA3555&amp;","&amp;AB3555&amp;","&amp;AC3555&amp;","&amp;AD3555&amp;","&amp;AE3555&amp;","&amp;AF3555&amp;","&amp;AG3555&amp;","&amp;AH3555&amp;","&amp;IF(AI3555&lt;&gt;"",VLOOKUP(AI3555,'Vlookup''sRef'!$O$2:$P$101,2,FALSE),"")&amp;","&amp;IF(AJ3555&lt;&gt;"",VLOOKUP(AJ3555,RulesetRef!$A$2:$B$77,2,FALSE),"")&amp;","&amp;AK3555&amp;","&amp;AL3555)</f>
        <v/>
      </c>
    </row>
    <row r="3556" spans="5:40" ht="15.6" customHeight="1">
      <c r="E3556" s="15" t="str">
        <f>IF(AND(A3556="",D3556=""),"",IF(OR(AND(ISNUMBER(SEARCH("@",A3556))*ISNUMBER(SEARCH(".",A3556,SEARCH("@",A3556))),ISBLANK(D3556)),LEN(D3556)&gt;=8),1,0))</f>
        <v/>
      </c>
      <c r="AM3556" s="13" t="str">
        <f>IF(COUNTBLANK(A3556:AL3556)=30,"",IF(A3556="","User Name Missing",IF(B3556="","First Name Missing",IF(C3556="","Last Name Missing",IF(E3556=0,"Password Short(Min 8 Charcters)",IF(M3556="","Group Missing",IF(U3556="","Security Clearance Missing","Good")))))))</f>
        <v>User Name Missing</v>
      </c>
      <c r="AN3556" s="45" t="str">
        <f>IF(AM3556&lt;&gt;"Good","",A3556&amp;","&amp;C3556&amp;","&amp;B3556&amp;","&amp;D3556&amp;","&amp;M3556&amp;","&amp;T3556&amp;","&amp;U3556&amp;","&amp;V3556&amp;","&amp;W3556&amp;","&amp;X3556&amp;","&amp;IF(Y3556&lt;&gt;"",VLOOKUP(Y3556,'Vlookup''sRef'!$C$3:$D$6,2,FALSE),"")&amp;","&amp;IF(Z3556&lt;&gt;"",VLOOKUP(Z3556,'Vlookup''sRef'!$F$3:$G$4,2,FALSE),"")&amp;","&amp;AA3556&amp;","&amp;AB3556&amp;","&amp;AC3556&amp;","&amp;AD3556&amp;","&amp;AE3556&amp;","&amp;AF3556&amp;","&amp;AG3556&amp;","&amp;AH3556&amp;","&amp;IF(AI3556&lt;&gt;"",VLOOKUP(AI3556,'Vlookup''sRef'!$O$2:$P$101,2,FALSE),"")&amp;","&amp;IF(AJ3556&lt;&gt;"",VLOOKUP(AJ3556,RulesetRef!$A$2:$B$77,2,FALSE),"")&amp;","&amp;AK3556&amp;","&amp;AL3556)</f>
        <v/>
      </c>
    </row>
    <row r="3557" spans="5:40" ht="15.6" customHeight="1">
      <c r="E3557" s="15" t="str">
        <f>IF(AND(A3557="",D3557=""),"",IF(OR(AND(ISNUMBER(SEARCH("@",A3557))*ISNUMBER(SEARCH(".",A3557,SEARCH("@",A3557))),ISBLANK(D3557)),LEN(D3557)&gt;=8),1,0))</f>
        <v/>
      </c>
      <c r="AM3557" s="13" t="str">
        <f>IF(COUNTBLANK(A3557:AL3557)=30,"",IF(A3557="","User Name Missing",IF(B3557="","First Name Missing",IF(C3557="","Last Name Missing",IF(E3557=0,"Password Short(Min 8 Charcters)",IF(M3557="","Group Missing",IF(U3557="","Security Clearance Missing","Good")))))))</f>
        <v>User Name Missing</v>
      </c>
      <c r="AN3557" s="45" t="str">
        <f>IF(AM3557&lt;&gt;"Good","",A3557&amp;","&amp;C3557&amp;","&amp;B3557&amp;","&amp;D3557&amp;","&amp;M3557&amp;","&amp;T3557&amp;","&amp;U3557&amp;","&amp;V3557&amp;","&amp;W3557&amp;","&amp;X3557&amp;","&amp;IF(Y3557&lt;&gt;"",VLOOKUP(Y3557,'Vlookup''sRef'!$C$3:$D$6,2,FALSE),"")&amp;","&amp;IF(Z3557&lt;&gt;"",VLOOKUP(Z3557,'Vlookup''sRef'!$F$3:$G$4,2,FALSE),"")&amp;","&amp;AA3557&amp;","&amp;AB3557&amp;","&amp;AC3557&amp;","&amp;AD3557&amp;","&amp;AE3557&amp;","&amp;AF3557&amp;","&amp;AG3557&amp;","&amp;AH3557&amp;","&amp;IF(AI3557&lt;&gt;"",VLOOKUP(AI3557,'Vlookup''sRef'!$O$2:$P$101,2,FALSE),"")&amp;","&amp;IF(AJ3557&lt;&gt;"",VLOOKUP(AJ3557,RulesetRef!$A$2:$B$77,2,FALSE),"")&amp;","&amp;AK3557&amp;","&amp;AL3557)</f>
        <v/>
      </c>
    </row>
    <row r="3558" spans="5:40" ht="15.6" customHeight="1">
      <c r="E3558" s="15" t="str">
        <f>IF(AND(A3558="",D3558=""),"",IF(OR(AND(ISNUMBER(SEARCH("@",A3558))*ISNUMBER(SEARCH(".",A3558,SEARCH("@",A3558))),ISBLANK(D3558)),LEN(D3558)&gt;=8),1,0))</f>
        <v/>
      </c>
      <c r="AM3558" s="13" t="str">
        <f>IF(COUNTBLANK(A3558:AL3558)=30,"",IF(A3558="","User Name Missing",IF(B3558="","First Name Missing",IF(C3558="","Last Name Missing",IF(E3558=0,"Password Short(Min 8 Charcters)",IF(M3558="","Group Missing",IF(U3558="","Security Clearance Missing","Good")))))))</f>
        <v>User Name Missing</v>
      </c>
      <c r="AN3558" s="45" t="str">
        <f>IF(AM3558&lt;&gt;"Good","",A3558&amp;","&amp;C3558&amp;","&amp;B3558&amp;","&amp;D3558&amp;","&amp;M3558&amp;","&amp;T3558&amp;","&amp;U3558&amp;","&amp;V3558&amp;","&amp;W3558&amp;","&amp;X3558&amp;","&amp;IF(Y3558&lt;&gt;"",VLOOKUP(Y3558,'Vlookup''sRef'!$C$3:$D$6,2,FALSE),"")&amp;","&amp;IF(Z3558&lt;&gt;"",VLOOKUP(Z3558,'Vlookup''sRef'!$F$3:$G$4,2,FALSE),"")&amp;","&amp;AA3558&amp;","&amp;AB3558&amp;","&amp;AC3558&amp;","&amp;AD3558&amp;","&amp;AE3558&amp;","&amp;AF3558&amp;","&amp;AG3558&amp;","&amp;AH3558&amp;","&amp;IF(AI3558&lt;&gt;"",VLOOKUP(AI3558,'Vlookup''sRef'!$O$2:$P$101,2,FALSE),"")&amp;","&amp;IF(AJ3558&lt;&gt;"",VLOOKUP(AJ3558,RulesetRef!$A$2:$B$77,2,FALSE),"")&amp;","&amp;AK3558&amp;","&amp;AL3558)</f>
        <v/>
      </c>
    </row>
    <row r="3559" spans="5:40" ht="15.6" customHeight="1">
      <c r="E3559" s="15" t="str">
        <f>IF(AND(A3559="",D3559=""),"",IF(OR(AND(ISNUMBER(SEARCH("@",A3559))*ISNUMBER(SEARCH(".",A3559,SEARCH("@",A3559))),ISBLANK(D3559)),LEN(D3559)&gt;=8),1,0))</f>
        <v/>
      </c>
      <c r="AM3559" s="13" t="str">
        <f>IF(COUNTBLANK(A3559:AL3559)=30,"",IF(A3559="","User Name Missing",IF(B3559="","First Name Missing",IF(C3559="","Last Name Missing",IF(E3559=0,"Password Short(Min 8 Charcters)",IF(M3559="","Group Missing",IF(U3559="","Security Clearance Missing","Good")))))))</f>
        <v>User Name Missing</v>
      </c>
      <c r="AN3559" s="45" t="str">
        <f>IF(AM3559&lt;&gt;"Good","",A3559&amp;","&amp;C3559&amp;","&amp;B3559&amp;","&amp;D3559&amp;","&amp;M3559&amp;","&amp;T3559&amp;","&amp;U3559&amp;","&amp;V3559&amp;","&amp;W3559&amp;","&amp;X3559&amp;","&amp;IF(Y3559&lt;&gt;"",VLOOKUP(Y3559,'Vlookup''sRef'!$C$3:$D$6,2,FALSE),"")&amp;","&amp;IF(Z3559&lt;&gt;"",VLOOKUP(Z3559,'Vlookup''sRef'!$F$3:$G$4,2,FALSE),"")&amp;","&amp;AA3559&amp;","&amp;AB3559&amp;","&amp;AC3559&amp;","&amp;AD3559&amp;","&amp;AE3559&amp;","&amp;AF3559&amp;","&amp;AG3559&amp;","&amp;AH3559&amp;","&amp;IF(AI3559&lt;&gt;"",VLOOKUP(AI3559,'Vlookup''sRef'!$O$2:$P$101,2,FALSE),"")&amp;","&amp;IF(AJ3559&lt;&gt;"",VLOOKUP(AJ3559,RulesetRef!$A$2:$B$77,2,FALSE),"")&amp;","&amp;AK3559&amp;","&amp;AL3559)</f>
        <v/>
      </c>
    </row>
    <row r="3560" spans="5:40" ht="15.6" customHeight="1">
      <c r="E3560" s="15" t="str">
        <f>IF(AND(A3560="",D3560=""),"",IF(OR(AND(ISNUMBER(SEARCH("@",A3560))*ISNUMBER(SEARCH(".",A3560,SEARCH("@",A3560))),ISBLANK(D3560)),LEN(D3560)&gt;=8),1,0))</f>
        <v/>
      </c>
      <c r="AM3560" s="13" t="str">
        <f>IF(COUNTBLANK(A3560:AL3560)=30,"",IF(A3560="","User Name Missing",IF(B3560="","First Name Missing",IF(C3560="","Last Name Missing",IF(E3560=0,"Password Short(Min 8 Charcters)",IF(M3560="","Group Missing",IF(U3560="","Security Clearance Missing","Good")))))))</f>
        <v>User Name Missing</v>
      </c>
      <c r="AN3560" s="45" t="str">
        <f>IF(AM3560&lt;&gt;"Good","",A3560&amp;","&amp;C3560&amp;","&amp;B3560&amp;","&amp;D3560&amp;","&amp;M3560&amp;","&amp;T3560&amp;","&amp;U3560&amp;","&amp;V3560&amp;","&amp;W3560&amp;","&amp;X3560&amp;","&amp;IF(Y3560&lt;&gt;"",VLOOKUP(Y3560,'Vlookup''sRef'!$C$3:$D$6,2,FALSE),"")&amp;","&amp;IF(Z3560&lt;&gt;"",VLOOKUP(Z3560,'Vlookup''sRef'!$F$3:$G$4,2,FALSE),"")&amp;","&amp;AA3560&amp;","&amp;AB3560&amp;","&amp;AC3560&amp;","&amp;AD3560&amp;","&amp;AE3560&amp;","&amp;AF3560&amp;","&amp;AG3560&amp;","&amp;AH3560&amp;","&amp;IF(AI3560&lt;&gt;"",VLOOKUP(AI3560,'Vlookup''sRef'!$O$2:$P$101,2,FALSE),"")&amp;","&amp;IF(AJ3560&lt;&gt;"",VLOOKUP(AJ3560,RulesetRef!$A$2:$B$77,2,FALSE),"")&amp;","&amp;AK3560&amp;","&amp;AL3560)</f>
        <v/>
      </c>
    </row>
    <row r="3561" spans="5:40" ht="15.6" customHeight="1">
      <c r="E3561" s="15" t="str">
        <f>IF(AND(A3561="",D3561=""),"",IF(OR(AND(ISNUMBER(SEARCH("@",A3561))*ISNUMBER(SEARCH(".",A3561,SEARCH("@",A3561))),ISBLANK(D3561)),LEN(D3561)&gt;=8),1,0))</f>
        <v/>
      </c>
      <c r="AM3561" s="13" t="str">
        <f>IF(COUNTBLANK(A3561:AL3561)=30,"",IF(A3561="","User Name Missing",IF(B3561="","First Name Missing",IF(C3561="","Last Name Missing",IF(E3561=0,"Password Short(Min 8 Charcters)",IF(M3561="","Group Missing",IF(U3561="","Security Clearance Missing","Good")))))))</f>
        <v>User Name Missing</v>
      </c>
      <c r="AN3561" s="45" t="str">
        <f>IF(AM3561&lt;&gt;"Good","",A3561&amp;","&amp;C3561&amp;","&amp;B3561&amp;","&amp;D3561&amp;","&amp;M3561&amp;","&amp;T3561&amp;","&amp;U3561&amp;","&amp;V3561&amp;","&amp;W3561&amp;","&amp;X3561&amp;","&amp;IF(Y3561&lt;&gt;"",VLOOKUP(Y3561,'Vlookup''sRef'!$C$3:$D$6,2,FALSE),"")&amp;","&amp;IF(Z3561&lt;&gt;"",VLOOKUP(Z3561,'Vlookup''sRef'!$F$3:$G$4,2,FALSE),"")&amp;","&amp;AA3561&amp;","&amp;AB3561&amp;","&amp;AC3561&amp;","&amp;AD3561&amp;","&amp;AE3561&amp;","&amp;AF3561&amp;","&amp;AG3561&amp;","&amp;AH3561&amp;","&amp;IF(AI3561&lt;&gt;"",VLOOKUP(AI3561,'Vlookup''sRef'!$O$2:$P$101,2,FALSE),"")&amp;","&amp;IF(AJ3561&lt;&gt;"",VLOOKUP(AJ3561,RulesetRef!$A$2:$B$77,2,FALSE),"")&amp;","&amp;AK3561&amp;","&amp;AL3561)</f>
        <v/>
      </c>
    </row>
    <row r="3562" spans="5:40" ht="15.6" customHeight="1">
      <c r="E3562" s="15" t="str">
        <f>IF(AND(A3562="",D3562=""),"",IF(OR(AND(ISNUMBER(SEARCH("@",A3562))*ISNUMBER(SEARCH(".",A3562,SEARCH("@",A3562))),ISBLANK(D3562)),LEN(D3562)&gt;=8),1,0))</f>
        <v/>
      </c>
      <c r="AM3562" s="13" t="str">
        <f>IF(COUNTBLANK(A3562:AL3562)=30,"",IF(A3562="","User Name Missing",IF(B3562="","First Name Missing",IF(C3562="","Last Name Missing",IF(E3562=0,"Password Short(Min 8 Charcters)",IF(M3562="","Group Missing",IF(U3562="","Security Clearance Missing","Good")))))))</f>
        <v>User Name Missing</v>
      </c>
      <c r="AN3562" s="45" t="str">
        <f>IF(AM3562&lt;&gt;"Good","",A3562&amp;","&amp;C3562&amp;","&amp;B3562&amp;","&amp;D3562&amp;","&amp;M3562&amp;","&amp;T3562&amp;","&amp;U3562&amp;","&amp;V3562&amp;","&amp;W3562&amp;","&amp;X3562&amp;","&amp;IF(Y3562&lt;&gt;"",VLOOKUP(Y3562,'Vlookup''sRef'!$C$3:$D$6,2,FALSE),"")&amp;","&amp;IF(Z3562&lt;&gt;"",VLOOKUP(Z3562,'Vlookup''sRef'!$F$3:$G$4,2,FALSE),"")&amp;","&amp;AA3562&amp;","&amp;AB3562&amp;","&amp;AC3562&amp;","&amp;AD3562&amp;","&amp;AE3562&amp;","&amp;AF3562&amp;","&amp;AG3562&amp;","&amp;AH3562&amp;","&amp;IF(AI3562&lt;&gt;"",VLOOKUP(AI3562,'Vlookup''sRef'!$O$2:$P$101,2,FALSE),"")&amp;","&amp;IF(AJ3562&lt;&gt;"",VLOOKUP(AJ3562,RulesetRef!$A$2:$B$77,2,FALSE),"")&amp;","&amp;AK3562&amp;","&amp;AL3562)</f>
        <v/>
      </c>
    </row>
    <row r="3563" spans="5:40" ht="15.6" customHeight="1">
      <c r="E3563" s="15" t="str">
        <f>IF(AND(A3563="",D3563=""),"",IF(OR(AND(ISNUMBER(SEARCH("@",A3563))*ISNUMBER(SEARCH(".",A3563,SEARCH("@",A3563))),ISBLANK(D3563)),LEN(D3563)&gt;=8),1,0))</f>
        <v/>
      </c>
      <c r="AM3563" s="13" t="str">
        <f>IF(COUNTBLANK(A3563:AL3563)=30,"",IF(A3563="","User Name Missing",IF(B3563="","First Name Missing",IF(C3563="","Last Name Missing",IF(E3563=0,"Password Short(Min 8 Charcters)",IF(M3563="","Group Missing",IF(U3563="","Security Clearance Missing","Good")))))))</f>
        <v>User Name Missing</v>
      </c>
      <c r="AN3563" s="45" t="str">
        <f>IF(AM3563&lt;&gt;"Good","",A3563&amp;","&amp;C3563&amp;","&amp;B3563&amp;","&amp;D3563&amp;","&amp;M3563&amp;","&amp;T3563&amp;","&amp;U3563&amp;","&amp;V3563&amp;","&amp;W3563&amp;","&amp;X3563&amp;","&amp;IF(Y3563&lt;&gt;"",VLOOKUP(Y3563,'Vlookup''sRef'!$C$3:$D$6,2,FALSE),"")&amp;","&amp;IF(Z3563&lt;&gt;"",VLOOKUP(Z3563,'Vlookup''sRef'!$F$3:$G$4,2,FALSE),"")&amp;","&amp;AA3563&amp;","&amp;AB3563&amp;","&amp;AC3563&amp;","&amp;AD3563&amp;","&amp;AE3563&amp;","&amp;AF3563&amp;","&amp;AG3563&amp;","&amp;AH3563&amp;","&amp;IF(AI3563&lt;&gt;"",VLOOKUP(AI3563,'Vlookup''sRef'!$O$2:$P$101,2,FALSE),"")&amp;","&amp;IF(AJ3563&lt;&gt;"",VLOOKUP(AJ3563,RulesetRef!$A$2:$B$77,2,FALSE),"")&amp;","&amp;AK3563&amp;","&amp;AL3563)</f>
        <v/>
      </c>
    </row>
    <row r="3564" spans="5:40" ht="15.6" customHeight="1">
      <c r="E3564" s="15" t="str">
        <f>IF(AND(A3564="",D3564=""),"",IF(OR(AND(ISNUMBER(SEARCH("@",A3564))*ISNUMBER(SEARCH(".",A3564,SEARCH("@",A3564))),ISBLANK(D3564)),LEN(D3564)&gt;=8),1,0))</f>
        <v/>
      </c>
      <c r="AM3564" s="13" t="str">
        <f>IF(COUNTBLANK(A3564:AL3564)=30,"",IF(A3564="","User Name Missing",IF(B3564="","First Name Missing",IF(C3564="","Last Name Missing",IF(E3564=0,"Password Short(Min 8 Charcters)",IF(M3564="","Group Missing",IF(U3564="","Security Clearance Missing","Good")))))))</f>
        <v>User Name Missing</v>
      </c>
      <c r="AN3564" s="45" t="str">
        <f>IF(AM3564&lt;&gt;"Good","",A3564&amp;","&amp;C3564&amp;","&amp;B3564&amp;","&amp;D3564&amp;","&amp;M3564&amp;","&amp;T3564&amp;","&amp;U3564&amp;","&amp;V3564&amp;","&amp;W3564&amp;","&amp;X3564&amp;","&amp;IF(Y3564&lt;&gt;"",VLOOKUP(Y3564,'Vlookup''sRef'!$C$3:$D$6,2,FALSE),"")&amp;","&amp;IF(Z3564&lt;&gt;"",VLOOKUP(Z3564,'Vlookup''sRef'!$F$3:$G$4,2,FALSE),"")&amp;","&amp;AA3564&amp;","&amp;AB3564&amp;","&amp;AC3564&amp;","&amp;AD3564&amp;","&amp;AE3564&amp;","&amp;AF3564&amp;","&amp;AG3564&amp;","&amp;AH3564&amp;","&amp;IF(AI3564&lt;&gt;"",VLOOKUP(AI3564,'Vlookup''sRef'!$O$2:$P$101,2,FALSE),"")&amp;","&amp;IF(AJ3564&lt;&gt;"",VLOOKUP(AJ3564,RulesetRef!$A$2:$B$77,2,FALSE),"")&amp;","&amp;AK3564&amp;","&amp;AL3564)</f>
        <v/>
      </c>
    </row>
    <row r="3565" spans="5:40" ht="15.6" customHeight="1">
      <c r="E3565" s="15" t="str">
        <f>IF(AND(A3565="",D3565=""),"",IF(OR(AND(ISNUMBER(SEARCH("@",A3565))*ISNUMBER(SEARCH(".",A3565,SEARCH("@",A3565))),ISBLANK(D3565)),LEN(D3565)&gt;=8),1,0))</f>
        <v/>
      </c>
      <c r="AM3565" s="13" t="str">
        <f>IF(COUNTBLANK(A3565:AL3565)=30,"",IF(A3565="","User Name Missing",IF(B3565="","First Name Missing",IF(C3565="","Last Name Missing",IF(E3565=0,"Password Short(Min 8 Charcters)",IF(M3565="","Group Missing",IF(U3565="","Security Clearance Missing","Good")))))))</f>
        <v>User Name Missing</v>
      </c>
      <c r="AN3565" s="45" t="str">
        <f>IF(AM3565&lt;&gt;"Good","",A3565&amp;","&amp;C3565&amp;","&amp;B3565&amp;","&amp;D3565&amp;","&amp;M3565&amp;","&amp;T3565&amp;","&amp;U3565&amp;","&amp;V3565&amp;","&amp;W3565&amp;","&amp;X3565&amp;","&amp;IF(Y3565&lt;&gt;"",VLOOKUP(Y3565,'Vlookup''sRef'!$C$3:$D$6,2,FALSE),"")&amp;","&amp;IF(Z3565&lt;&gt;"",VLOOKUP(Z3565,'Vlookup''sRef'!$F$3:$G$4,2,FALSE),"")&amp;","&amp;AA3565&amp;","&amp;AB3565&amp;","&amp;AC3565&amp;","&amp;AD3565&amp;","&amp;AE3565&amp;","&amp;AF3565&amp;","&amp;AG3565&amp;","&amp;AH3565&amp;","&amp;IF(AI3565&lt;&gt;"",VLOOKUP(AI3565,'Vlookup''sRef'!$O$2:$P$101,2,FALSE),"")&amp;","&amp;IF(AJ3565&lt;&gt;"",VLOOKUP(AJ3565,RulesetRef!$A$2:$B$77,2,FALSE),"")&amp;","&amp;AK3565&amp;","&amp;AL3565)</f>
        <v/>
      </c>
    </row>
    <row r="3566" spans="5:40" ht="15.6" customHeight="1">
      <c r="E3566" s="15" t="str">
        <f>IF(AND(A3566="",D3566=""),"",IF(OR(AND(ISNUMBER(SEARCH("@",A3566))*ISNUMBER(SEARCH(".",A3566,SEARCH("@",A3566))),ISBLANK(D3566)),LEN(D3566)&gt;=8),1,0))</f>
        <v/>
      </c>
      <c r="AM3566" s="13" t="str">
        <f>IF(COUNTBLANK(A3566:AL3566)=30,"",IF(A3566="","User Name Missing",IF(B3566="","First Name Missing",IF(C3566="","Last Name Missing",IF(E3566=0,"Password Short(Min 8 Charcters)",IF(M3566="","Group Missing",IF(U3566="","Security Clearance Missing","Good")))))))</f>
        <v>User Name Missing</v>
      </c>
      <c r="AN3566" s="45" t="str">
        <f>IF(AM3566&lt;&gt;"Good","",A3566&amp;","&amp;C3566&amp;","&amp;B3566&amp;","&amp;D3566&amp;","&amp;M3566&amp;","&amp;T3566&amp;","&amp;U3566&amp;","&amp;V3566&amp;","&amp;W3566&amp;","&amp;X3566&amp;","&amp;IF(Y3566&lt;&gt;"",VLOOKUP(Y3566,'Vlookup''sRef'!$C$3:$D$6,2,FALSE),"")&amp;","&amp;IF(Z3566&lt;&gt;"",VLOOKUP(Z3566,'Vlookup''sRef'!$F$3:$G$4,2,FALSE),"")&amp;","&amp;AA3566&amp;","&amp;AB3566&amp;","&amp;AC3566&amp;","&amp;AD3566&amp;","&amp;AE3566&amp;","&amp;AF3566&amp;","&amp;AG3566&amp;","&amp;AH3566&amp;","&amp;IF(AI3566&lt;&gt;"",VLOOKUP(AI3566,'Vlookup''sRef'!$O$2:$P$101,2,FALSE),"")&amp;","&amp;IF(AJ3566&lt;&gt;"",VLOOKUP(AJ3566,RulesetRef!$A$2:$B$77,2,FALSE),"")&amp;","&amp;AK3566&amp;","&amp;AL3566)</f>
        <v/>
      </c>
    </row>
    <row r="3567" spans="5:40" ht="15.6" customHeight="1">
      <c r="E3567" s="15" t="str">
        <f>IF(AND(A3567="",D3567=""),"",IF(OR(AND(ISNUMBER(SEARCH("@",A3567))*ISNUMBER(SEARCH(".",A3567,SEARCH("@",A3567))),ISBLANK(D3567)),LEN(D3567)&gt;=8),1,0))</f>
        <v/>
      </c>
      <c r="AM3567" s="13" t="str">
        <f>IF(COUNTBLANK(A3567:AL3567)=30,"",IF(A3567="","User Name Missing",IF(B3567="","First Name Missing",IF(C3567="","Last Name Missing",IF(E3567=0,"Password Short(Min 8 Charcters)",IF(M3567="","Group Missing",IF(U3567="","Security Clearance Missing","Good")))))))</f>
        <v>User Name Missing</v>
      </c>
      <c r="AN3567" s="45" t="str">
        <f>IF(AM3567&lt;&gt;"Good","",A3567&amp;","&amp;C3567&amp;","&amp;B3567&amp;","&amp;D3567&amp;","&amp;M3567&amp;","&amp;T3567&amp;","&amp;U3567&amp;","&amp;V3567&amp;","&amp;W3567&amp;","&amp;X3567&amp;","&amp;IF(Y3567&lt;&gt;"",VLOOKUP(Y3567,'Vlookup''sRef'!$C$3:$D$6,2,FALSE),"")&amp;","&amp;IF(Z3567&lt;&gt;"",VLOOKUP(Z3567,'Vlookup''sRef'!$F$3:$G$4,2,FALSE),"")&amp;","&amp;AA3567&amp;","&amp;AB3567&amp;","&amp;AC3567&amp;","&amp;AD3567&amp;","&amp;AE3567&amp;","&amp;AF3567&amp;","&amp;AG3567&amp;","&amp;AH3567&amp;","&amp;IF(AI3567&lt;&gt;"",VLOOKUP(AI3567,'Vlookup''sRef'!$O$2:$P$101,2,FALSE),"")&amp;","&amp;IF(AJ3567&lt;&gt;"",VLOOKUP(AJ3567,RulesetRef!$A$2:$B$77,2,FALSE),"")&amp;","&amp;AK3567&amp;","&amp;AL3567)</f>
        <v/>
      </c>
    </row>
    <row r="3568" spans="5:40" ht="15.6" customHeight="1">
      <c r="E3568" s="15" t="str">
        <f>IF(AND(A3568="",D3568=""),"",IF(OR(AND(ISNUMBER(SEARCH("@",A3568))*ISNUMBER(SEARCH(".",A3568,SEARCH("@",A3568))),ISBLANK(D3568)),LEN(D3568)&gt;=8),1,0))</f>
        <v/>
      </c>
      <c r="AM3568" s="13" t="str">
        <f>IF(COUNTBLANK(A3568:AL3568)=30,"",IF(A3568="","User Name Missing",IF(B3568="","First Name Missing",IF(C3568="","Last Name Missing",IF(E3568=0,"Password Short(Min 8 Charcters)",IF(M3568="","Group Missing",IF(U3568="","Security Clearance Missing","Good")))))))</f>
        <v>User Name Missing</v>
      </c>
      <c r="AN3568" s="45" t="str">
        <f>IF(AM3568&lt;&gt;"Good","",A3568&amp;","&amp;C3568&amp;","&amp;B3568&amp;","&amp;D3568&amp;","&amp;M3568&amp;","&amp;T3568&amp;","&amp;U3568&amp;","&amp;V3568&amp;","&amp;W3568&amp;","&amp;X3568&amp;","&amp;IF(Y3568&lt;&gt;"",VLOOKUP(Y3568,'Vlookup''sRef'!$C$3:$D$6,2,FALSE),"")&amp;","&amp;IF(Z3568&lt;&gt;"",VLOOKUP(Z3568,'Vlookup''sRef'!$F$3:$G$4,2,FALSE),"")&amp;","&amp;AA3568&amp;","&amp;AB3568&amp;","&amp;AC3568&amp;","&amp;AD3568&amp;","&amp;AE3568&amp;","&amp;AF3568&amp;","&amp;AG3568&amp;","&amp;AH3568&amp;","&amp;IF(AI3568&lt;&gt;"",VLOOKUP(AI3568,'Vlookup''sRef'!$O$2:$P$101,2,FALSE),"")&amp;","&amp;IF(AJ3568&lt;&gt;"",VLOOKUP(AJ3568,RulesetRef!$A$2:$B$77,2,FALSE),"")&amp;","&amp;AK3568&amp;","&amp;AL3568)</f>
        <v/>
      </c>
    </row>
    <row r="3569" spans="5:40" ht="15.6" customHeight="1">
      <c r="E3569" s="15" t="str">
        <f>IF(AND(A3569="",D3569=""),"",IF(OR(AND(ISNUMBER(SEARCH("@",A3569))*ISNUMBER(SEARCH(".",A3569,SEARCH("@",A3569))),ISBLANK(D3569)),LEN(D3569)&gt;=8),1,0))</f>
        <v/>
      </c>
      <c r="AM3569" s="13" t="str">
        <f>IF(COUNTBLANK(A3569:AL3569)=30,"",IF(A3569="","User Name Missing",IF(B3569="","First Name Missing",IF(C3569="","Last Name Missing",IF(E3569=0,"Password Short(Min 8 Charcters)",IF(M3569="","Group Missing",IF(U3569="","Security Clearance Missing","Good")))))))</f>
        <v>User Name Missing</v>
      </c>
      <c r="AN3569" s="45" t="str">
        <f>IF(AM3569&lt;&gt;"Good","",A3569&amp;","&amp;C3569&amp;","&amp;B3569&amp;","&amp;D3569&amp;","&amp;M3569&amp;","&amp;T3569&amp;","&amp;U3569&amp;","&amp;V3569&amp;","&amp;W3569&amp;","&amp;X3569&amp;","&amp;IF(Y3569&lt;&gt;"",VLOOKUP(Y3569,'Vlookup''sRef'!$C$3:$D$6,2,FALSE),"")&amp;","&amp;IF(Z3569&lt;&gt;"",VLOOKUP(Z3569,'Vlookup''sRef'!$F$3:$G$4,2,FALSE),"")&amp;","&amp;AA3569&amp;","&amp;AB3569&amp;","&amp;AC3569&amp;","&amp;AD3569&amp;","&amp;AE3569&amp;","&amp;AF3569&amp;","&amp;AG3569&amp;","&amp;AH3569&amp;","&amp;IF(AI3569&lt;&gt;"",VLOOKUP(AI3569,'Vlookup''sRef'!$O$2:$P$101,2,FALSE),"")&amp;","&amp;IF(AJ3569&lt;&gt;"",VLOOKUP(AJ3569,RulesetRef!$A$2:$B$77,2,FALSE),"")&amp;","&amp;AK3569&amp;","&amp;AL3569)</f>
        <v/>
      </c>
    </row>
    <row r="3570" spans="5:40" ht="15.6" customHeight="1">
      <c r="E3570" s="15" t="str">
        <f>IF(AND(A3570="",D3570=""),"",IF(OR(AND(ISNUMBER(SEARCH("@",A3570))*ISNUMBER(SEARCH(".",A3570,SEARCH("@",A3570))),ISBLANK(D3570)),LEN(D3570)&gt;=8),1,0))</f>
        <v/>
      </c>
      <c r="AM3570" s="13" t="str">
        <f>IF(COUNTBLANK(A3570:AL3570)=30,"",IF(A3570="","User Name Missing",IF(B3570="","First Name Missing",IF(C3570="","Last Name Missing",IF(E3570=0,"Password Short(Min 8 Charcters)",IF(M3570="","Group Missing",IF(U3570="","Security Clearance Missing","Good")))))))</f>
        <v>User Name Missing</v>
      </c>
      <c r="AN3570" s="45" t="str">
        <f>IF(AM3570&lt;&gt;"Good","",A3570&amp;","&amp;C3570&amp;","&amp;B3570&amp;","&amp;D3570&amp;","&amp;M3570&amp;","&amp;T3570&amp;","&amp;U3570&amp;","&amp;V3570&amp;","&amp;W3570&amp;","&amp;X3570&amp;","&amp;IF(Y3570&lt;&gt;"",VLOOKUP(Y3570,'Vlookup''sRef'!$C$3:$D$6,2,FALSE),"")&amp;","&amp;IF(Z3570&lt;&gt;"",VLOOKUP(Z3570,'Vlookup''sRef'!$F$3:$G$4,2,FALSE),"")&amp;","&amp;AA3570&amp;","&amp;AB3570&amp;","&amp;AC3570&amp;","&amp;AD3570&amp;","&amp;AE3570&amp;","&amp;AF3570&amp;","&amp;AG3570&amp;","&amp;AH3570&amp;","&amp;IF(AI3570&lt;&gt;"",VLOOKUP(AI3570,'Vlookup''sRef'!$O$2:$P$101,2,FALSE),"")&amp;","&amp;IF(AJ3570&lt;&gt;"",VLOOKUP(AJ3570,RulesetRef!$A$2:$B$77,2,FALSE),"")&amp;","&amp;AK3570&amp;","&amp;AL3570)</f>
        <v/>
      </c>
    </row>
    <row r="3571" spans="5:40" ht="15.6" customHeight="1">
      <c r="E3571" s="15" t="str">
        <f>IF(AND(A3571="",D3571=""),"",IF(OR(AND(ISNUMBER(SEARCH("@",A3571))*ISNUMBER(SEARCH(".",A3571,SEARCH("@",A3571))),ISBLANK(D3571)),LEN(D3571)&gt;=8),1,0))</f>
        <v/>
      </c>
      <c r="AM3571" s="13" t="str">
        <f>IF(COUNTBLANK(A3571:AL3571)=30,"",IF(A3571="","User Name Missing",IF(B3571="","First Name Missing",IF(C3571="","Last Name Missing",IF(E3571=0,"Password Short(Min 8 Charcters)",IF(M3571="","Group Missing",IF(U3571="","Security Clearance Missing","Good")))))))</f>
        <v>User Name Missing</v>
      </c>
      <c r="AN3571" s="45" t="str">
        <f>IF(AM3571&lt;&gt;"Good","",A3571&amp;","&amp;C3571&amp;","&amp;B3571&amp;","&amp;D3571&amp;","&amp;M3571&amp;","&amp;T3571&amp;","&amp;U3571&amp;","&amp;V3571&amp;","&amp;W3571&amp;","&amp;X3571&amp;","&amp;IF(Y3571&lt;&gt;"",VLOOKUP(Y3571,'Vlookup''sRef'!$C$3:$D$6,2,FALSE),"")&amp;","&amp;IF(Z3571&lt;&gt;"",VLOOKUP(Z3571,'Vlookup''sRef'!$F$3:$G$4,2,FALSE),"")&amp;","&amp;AA3571&amp;","&amp;AB3571&amp;","&amp;AC3571&amp;","&amp;AD3571&amp;","&amp;AE3571&amp;","&amp;AF3571&amp;","&amp;AG3571&amp;","&amp;AH3571&amp;","&amp;IF(AI3571&lt;&gt;"",VLOOKUP(AI3571,'Vlookup''sRef'!$O$2:$P$101,2,FALSE),"")&amp;","&amp;IF(AJ3571&lt;&gt;"",VLOOKUP(AJ3571,RulesetRef!$A$2:$B$77,2,FALSE),"")&amp;","&amp;AK3571&amp;","&amp;AL3571)</f>
        <v/>
      </c>
    </row>
    <row r="3572" spans="5:40" ht="15.6" customHeight="1">
      <c r="E3572" s="15" t="str">
        <f>IF(AND(A3572="",D3572=""),"",IF(OR(AND(ISNUMBER(SEARCH("@",A3572))*ISNUMBER(SEARCH(".",A3572,SEARCH("@",A3572))),ISBLANK(D3572)),LEN(D3572)&gt;=8),1,0))</f>
        <v/>
      </c>
      <c r="AM3572" s="13" t="str">
        <f>IF(COUNTBLANK(A3572:AL3572)=30,"",IF(A3572="","User Name Missing",IF(B3572="","First Name Missing",IF(C3572="","Last Name Missing",IF(E3572=0,"Password Short(Min 8 Charcters)",IF(M3572="","Group Missing",IF(U3572="","Security Clearance Missing","Good")))))))</f>
        <v>User Name Missing</v>
      </c>
      <c r="AN3572" s="45" t="str">
        <f>IF(AM3572&lt;&gt;"Good","",A3572&amp;","&amp;C3572&amp;","&amp;B3572&amp;","&amp;D3572&amp;","&amp;M3572&amp;","&amp;T3572&amp;","&amp;U3572&amp;","&amp;V3572&amp;","&amp;W3572&amp;","&amp;X3572&amp;","&amp;IF(Y3572&lt;&gt;"",VLOOKUP(Y3572,'Vlookup''sRef'!$C$3:$D$6,2,FALSE),"")&amp;","&amp;IF(Z3572&lt;&gt;"",VLOOKUP(Z3572,'Vlookup''sRef'!$F$3:$G$4,2,FALSE),"")&amp;","&amp;AA3572&amp;","&amp;AB3572&amp;","&amp;AC3572&amp;","&amp;AD3572&amp;","&amp;AE3572&amp;","&amp;AF3572&amp;","&amp;AG3572&amp;","&amp;AH3572&amp;","&amp;IF(AI3572&lt;&gt;"",VLOOKUP(AI3572,'Vlookup''sRef'!$O$2:$P$101,2,FALSE),"")&amp;","&amp;IF(AJ3572&lt;&gt;"",VLOOKUP(AJ3572,RulesetRef!$A$2:$B$77,2,FALSE),"")&amp;","&amp;AK3572&amp;","&amp;AL3572)</f>
        <v/>
      </c>
    </row>
    <row r="3573" spans="5:40" ht="15.6" customHeight="1">
      <c r="E3573" s="15" t="str">
        <f>IF(AND(A3573="",D3573=""),"",IF(OR(AND(ISNUMBER(SEARCH("@",A3573))*ISNUMBER(SEARCH(".",A3573,SEARCH("@",A3573))),ISBLANK(D3573)),LEN(D3573)&gt;=8),1,0))</f>
        <v/>
      </c>
      <c r="AM3573" s="13" t="str">
        <f>IF(COUNTBLANK(A3573:AL3573)=30,"",IF(A3573="","User Name Missing",IF(B3573="","First Name Missing",IF(C3573="","Last Name Missing",IF(E3573=0,"Password Short(Min 8 Charcters)",IF(M3573="","Group Missing",IF(U3573="","Security Clearance Missing","Good")))))))</f>
        <v>User Name Missing</v>
      </c>
      <c r="AN3573" s="45" t="str">
        <f>IF(AM3573&lt;&gt;"Good","",A3573&amp;","&amp;C3573&amp;","&amp;B3573&amp;","&amp;D3573&amp;","&amp;M3573&amp;","&amp;T3573&amp;","&amp;U3573&amp;","&amp;V3573&amp;","&amp;W3573&amp;","&amp;X3573&amp;","&amp;IF(Y3573&lt;&gt;"",VLOOKUP(Y3573,'Vlookup''sRef'!$C$3:$D$6,2,FALSE),"")&amp;","&amp;IF(Z3573&lt;&gt;"",VLOOKUP(Z3573,'Vlookup''sRef'!$F$3:$G$4,2,FALSE),"")&amp;","&amp;AA3573&amp;","&amp;AB3573&amp;","&amp;AC3573&amp;","&amp;AD3573&amp;","&amp;AE3573&amp;","&amp;AF3573&amp;","&amp;AG3573&amp;","&amp;AH3573&amp;","&amp;IF(AI3573&lt;&gt;"",VLOOKUP(AI3573,'Vlookup''sRef'!$O$2:$P$101,2,FALSE),"")&amp;","&amp;IF(AJ3573&lt;&gt;"",VLOOKUP(AJ3573,RulesetRef!$A$2:$B$77,2,FALSE),"")&amp;","&amp;AK3573&amp;","&amp;AL3573)</f>
        <v/>
      </c>
    </row>
    <row r="3574" spans="5:40" ht="15.6" customHeight="1">
      <c r="E3574" s="15" t="str">
        <f>IF(AND(A3574="",D3574=""),"",IF(OR(AND(ISNUMBER(SEARCH("@",A3574))*ISNUMBER(SEARCH(".",A3574,SEARCH("@",A3574))),ISBLANK(D3574)),LEN(D3574)&gt;=8),1,0))</f>
        <v/>
      </c>
      <c r="AM3574" s="13" t="str">
        <f>IF(COUNTBLANK(A3574:AL3574)=30,"",IF(A3574="","User Name Missing",IF(B3574="","First Name Missing",IF(C3574="","Last Name Missing",IF(E3574=0,"Password Short(Min 8 Charcters)",IF(M3574="","Group Missing",IF(U3574="","Security Clearance Missing","Good")))))))</f>
        <v>User Name Missing</v>
      </c>
      <c r="AN3574" s="45" t="str">
        <f>IF(AM3574&lt;&gt;"Good","",A3574&amp;","&amp;C3574&amp;","&amp;B3574&amp;","&amp;D3574&amp;","&amp;M3574&amp;","&amp;T3574&amp;","&amp;U3574&amp;","&amp;V3574&amp;","&amp;W3574&amp;","&amp;X3574&amp;","&amp;IF(Y3574&lt;&gt;"",VLOOKUP(Y3574,'Vlookup''sRef'!$C$3:$D$6,2,FALSE),"")&amp;","&amp;IF(Z3574&lt;&gt;"",VLOOKUP(Z3574,'Vlookup''sRef'!$F$3:$G$4,2,FALSE),"")&amp;","&amp;AA3574&amp;","&amp;AB3574&amp;","&amp;AC3574&amp;","&amp;AD3574&amp;","&amp;AE3574&amp;","&amp;AF3574&amp;","&amp;AG3574&amp;","&amp;AH3574&amp;","&amp;IF(AI3574&lt;&gt;"",VLOOKUP(AI3574,'Vlookup''sRef'!$O$2:$P$101,2,FALSE),"")&amp;","&amp;IF(AJ3574&lt;&gt;"",VLOOKUP(AJ3574,RulesetRef!$A$2:$B$77,2,FALSE),"")&amp;","&amp;AK3574&amp;","&amp;AL3574)</f>
        <v/>
      </c>
    </row>
    <row r="3575" spans="5:40" ht="15.6" customHeight="1">
      <c r="E3575" s="15" t="str">
        <f>IF(AND(A3575="",D3575=""),"",IF(OR(AND(ISNUMBER(SEARCH("@",A3575))*ISNUMBER(SEARCH(".",A3575,SEARCH("@",A3575))),ISBLANK(D3575)),LEN(D3575)&gt;=8),1,0))</f>
        <v/>
      </c>
      <c r="AM3575" s="13" t="str">
        <f>IF(COUNTBLANK(A3575:AL3575)=30,"",IF(A3575="","User Name Missing",IF(B3575="","First Name Missing",IF(C3575="","Last Name Missing",IF(E3575=0,"Password Short(Min 8 Charcters)",IF(M3575="","Group Missing",IF(U3575="","Security Clearance Missing","Good")))))))</f>
        <v>User Name Missing</v>
      </c>
      <c r="AN3575" s="45" t="str">
        <f>IF(AM3575&lt;&gt;"Good","",A3575&amp;","&amp;C3575&amp;","&amp;B3575&amp;","&amp;D3575&amp;","&amp;M3575&amp;","&amp;T3575&amp;","&amp;U3575&amp;","&amp;V3575&amp;","&amp;W3575&amp;","&amp;X3575&amp;","&amp;IF(Y3575&lt;&gt;"",VLOOKUP(Y3575,'Vlookup''sRef'!$C$3:$D$6,2,FALSE),"")&amp;","&amp;IF(Z3575&lt;&gt;"",VLOOKUP(Z3575,'Vlookup''sRef'!$F$3:$G$4,2,FALSE),"")&amp;","&amp;AA3575&amp;","&amp;AB3575&amp;","&amp;AC3575&amp;","&amp;AD3575&amp;","&amp;AE3575&amp;","&amp;AF3575&amp;","&amp;AG3575&amp;","&amp;AH3575&amp;","&amp;IF(AI3575&lt;&gt;"",VLOOKUP(AI3575,'Vlookup''sRef'!$O$2:$P$101,2,FALSE),"")&amp;","&amp;IF(AJ3575&lt;&gt;"",VLOOKUP(AJ3575,RulesetRef!$A$2:$B$77,2,FALSE),"")&amp;","&amp;AK3575&amp;","&amp;AL3575)</f>
        <v/>
      </c>
    </row>
    <row r="3576" spans="5:40" ht="15.6" customHeight="1">
      <c r="E3576" s="15" t="str">
        <f>IF(AND(A3576="",D3576=""),"",IF(OR(AND(ISNUMBER(SEARCH("@",A3576))*ISNUMBER(SEARCH(".",A3576,SEARCH("@",A3576))),ISBLANK(D3576)),LEN(D3576)&gt;=8),1,0))</f>
        <v/>
      </c>
      <c r="AM3576" s="13" t="str">
        <f>IF(COUNTBLANK(A3576:AL3576)=30,"",IF(A3576="","User Name Missing",IF(B3576="","First Name Missing",IF(C3576="","Last Name Missing",IF(E3576=0,"Password Short(Min 8 Charcters)",IF(M3576="","Group Missing",IF(U3576="","Security Clearance Missing","Good")))))))</f>
        <v>User Name Missing</v>
      </c>
      <c r="AN3576" s="45" t="str">
        <f>IF(AM3576&lt;&gt;"Good","",A3576&amp;","&amp;C3576&amp;","&amp;B3576&amp;","&amp;D3576&amp;","&amp;M3576&amp;","&amp;T3576&amp;","&amp;U3576&amp;","&amp;V3576&amp;","&amp;W3576&amp;","&amp;X3576&amp;","&amp;IF(Y3576&lt;&gt;"",VLOOKUP(Y3576,'Vlookup''sRef'!$C$3:$D$6,2,FALSE),"")&amp;","&amp;IF(Z3576&lt;&gt;"",VLOOKUP(Z3576,'Vlookup''sRef'!$F$3:$G$4,2,FALSE),"")&amp;","&amp;AA3576&amp;","&amp;AB3576&amp;","&amp;AC3576&amp;","&amp;AD3576&amp;","&amp;AE3576&amp;","&amp;AF3576&amp;","&amp;AG3576&amp;","&amp;AH3576&amp;","&amp;IF(AI3576&lt;&gt;"",VLOOKUP(AI3576,'Vlookup''sRef'!$O$2:$P$101,2,FALSE),"")&amp;","&amp;IF(AJ3576&lt;&gt;"",VLOOKUP(AJ3576,RulesetRef!$A$2:$B$77,2,FALSE),"")&amp;","&amp;AK3576&amp;","&amp;AL3576)</f>
        <v/>
      </c>
    </row>
    <row r="3577" spans="5:40" ht="15.6" customHeight="1">
      <c r="E3577" s="15" t="str">
        <f>IF(AND(A3577="",D3577=""),"",IF(OR(AND(ISNUMBER(SEARCH("@",A3577))*ISNUMBER(SEARCH(".",A3577,SEARCH("@",A3577))),ISBLANK(D3577)),LEN(D3577)&gt;=8),1,0))</f>
        <v/>
      </c>
      <c r="AM3577" s="13" t="str">
        <f>IF(COUNTBLANK(A3577:AL3577)=30,"",IF(A3577="","User Name Missing",IF(B3577="","First Name Missing",IF(C3577="","Last Name Missing",IF(E3577=0,"Password Short(Min 8 Charcters)",IF(M3577="","Group Missing",IF(U3577="","Security Clearance Missing","Good")))))))</f>
        <v>User Name Missing</v>
      </c>
      <c r="AN3577" s="45" t="str">
        <f>IF(AM3577&lt;&gt;"Good","",A3577&amp;","&amp;C3577&amp;","&amp;B3577&amp;","&amp;D3577&amp;","&amp;M3577&amp;","&amp;T3577&amp;","&amp;U3577&amp;","&amp;V3577&amp;","&amp;W3577&amp;","&amp;X3577&amp;","&amp;IF(Y3577&lt;&gt;"",VLOOKUP(Y3577,'Vlookup''sRef'!$C$3:$D$6,2,FALSE),"")&amp;","&amp;IF(Z3577&lt;&gt;"",VLOOKUP(Z3577,'Vlookup''sRef'!$F$3:$G$4,2,FALSE),"")&amp;","&amp;AA3577&amp;","&amp;AB3577&amp;","&amp;AC3577&amp;","&amp;AD3577&amp;","&amp;AE3577&amp;","&amp;AF3577&amp;","&amp;AG3577&amp;","&amp;AH3577&amp;","&amp;IF(AI3577&lt;&gt;"",VLOOKUP(AI3577,'Vlookup''sRef'!$O$2:$P$101,2,FALSE),"")&amp;","&amp;IF(AJ3577&lt;&gt;"",VLOOKUP(AJ3577,RulesetRef!$A$2:$B$77,2,FALSE),"")&amp;","&amp;AK3577&amp;","&amp;AL3577)</f>
        <v/>
      </c>
    </row>
    <row r="3578" spans="5:40" ht="15.6" customHeight="1">
      <c r="E3578" s="15" t="str">
        <f>IF(AND(A3578="",D3578=""),"",IF(OR(AND(ISNUMBER(SEARCH("@",A3578))*ISNUMBER(SEARCH(".",A3578,SEARCH("@",A3578))),ISBLANK(D3578)),LEN(D3578)&gt;=8),1,0))</f>
        <v/>
      </c>
      <c r="AM3578" s="13" t="str">
        <f>IF(COUNTBLANK(A3578:AL3578)=30,"",IF(A3578="","User Name Missing",IF(B3578="","First Name Missing",IF(C3578="","Last Name Missing",IF(E3578=0,"Password Short(Min 8 Charcters)",IF(M3578="","Group Missing",IF(U3578="","Security Clearance Missing","Good")))))))</f>
        <v>User Name Missing</v>
      </c>
      <c r="AN3578" s="45" t="str">
        <f>IF(AM3578&lt;&gt;"Good","",A3578&amp;","&amp;C3578&amp;","&amp;B3578&amp;","&amp;D3578&amp;","&amp;M3578&amp;","&amp;T3578&amp;","&amp;U3578&amp;","&amp;V3578&amp;","&amp;W3578&amp;","&amp;X3578&amp;","&amp;IF(Y3578&lt;&gt;"",VLOOKUP(Y3578,'Vlookup''sRef'!$C$3:$D$6,2,FALSE),"")&amp;","&amp;IF(Z3578&lt;&gt;"",VLOOKUP(Z3578,'Vlookup''sRef'!$F$3:$G$4,2,FALSE),"")&amp;","&amp;AA3578&amp;","&amp;AB3578&amp;","&amp;AC3578&amp;","&amp;AD3578&amp;","&amp;AE3578&amp;","&amp;AF3578&amp;","&amp;AG3578&amp;","&amp;AH3578&amp;","&amp;IF(AI3578&lt;&gt;"",VLOOKUP(AI3578,'Vlookup''sRef'!$O$2:$P$101,2,FALSE),"")&amp;","&amp;IF(AJ3578&lt;&gt;"",VLOOKUP(AJ3578,RulesetRef!$A$2:$B$77,2,FALSE),"")&amp;","&amp;AK3578&amp;","&amp;AL3578)</f>
        <v/>
      </c>
    </row>
    <row r="3579" spans="5:40" ht="15.6" customHeight="1">
      <c r="E3579" s="15" t="str">
        <f>IF(AND(A3579="",D3579=""),"",IF(OR(AND(ISNUMBER(SEARCH("@",A3579))*ISNUMBER(SEARCH(".",A3579,SEARCH("@",A3579))),ISBLANK(D3579)),LEN(D3579)&gt;=8),1,0))</f>
        <v/>
      </c>
      <c r="AM3579" s="13" t="str">
        <f>IF(COUNTBLANK(A3579:AL3579)=30,"",IF(A3579="","User Name Missing",IF(B3579="","First Name Missing",IF(C3579="","Last Name Missing",IF(E3579=0,"Password Short(Min 8 Charcters)",IF(M3579="","Group Missing",IF(U3579="","Security Clearance Missing","Good")))))))</f>
        <v>User Name Missing</v>
      </c>
      <c r="AN3579" s="45" t="str">
        <f>IF(AM3579&lt;&gt;"Good","",A3579&amp;","&amp;C3579&amp;","&amp;B3579&amp;","&amp;D3579&amp;","&amp;M3579&amp;","&amp;T3579&amp;","&amp;U3579&amp;","&amp;V3579&amp;","&amp;W3579&amp;","&amp;X3579&amp;","&amp;IF(Y3579&lt;&gt;"",VLOOKUP(Y3579,'Vlookup''sRef'!$C$3:$D$6,2,FALSE),"")&amp;","&amp;IF(Z3579&lt;&gt;"",VLOOKUP(Z3579,'Vlookup''sRef'!$F$3:$G$4,2,FALSE),"")&amp;","&amp;AA3579&amp;","&amp;AB3579&amp;","&amp;AC3579&amp;","&amp;AD3579&amp;","&amp;AE3579&amp;","&amp;AF3579&amp;","&amp;AG3579&amp;","&amp;AH3579&amp;","&amp;IF(AI3579&lt;&gt;"",VLOOKUP(AI3579,'Vlookup''sRef'!$O$2:$P$101,2,FALSE),"")&amp;","&amp;IF(AJ3579&lt;&gt;"",VLOOKUP(AJ3579,RulesetRef!$A$2:$B$77,2,FALSE),"")&amp;","&amp;AK3579&amp;","&amp;AL3579)</f>
        <v/>
      </c>
    </row>
    <row r="3580" spans="5:40" ht="15.6" customHeight="1">
      <c r="E3580" s="15" t="str">
        <f>IF(AND(A3580="",D3580=""),"",IF(OR(AND(ISNUMBER(SEARCH("@",A3580))*ISNUMBER(SEARCH(".",A3580,SEARCH("@",A3580))),ISBLANK(D3580)),LEN(D3580)&gt;=8),1,0))</f>
        <v/>
      </c>
      <c r="AM3580" s="13" t="str">
        <f>IF(COUNTBLANK(A3580:AL3580)=30,"",IF(A3580="","User Name Missing",IF(B3580="","First Name Missing",IF(C3580="","Last Name Missing",IF(E3580=0,"Password Short(Min 8 Charcters)",IF(M3580="","Group Missing",IF(U3580="","Security Clearance Missing","Good")))))))</f>
        <v>User Name Missing</v>
      </c>
      <c r="AN3580" s="45" t="str">
        <f>IF(AM3580&lt;&gt;"Good","",A3580&amp;","&amp;C3580&amp;","&amp;B3580&amp;","&amp;D3580&amp;","&amp;M3580&amp;","&amp;T3580&amp;","&amp;U3580&amp;","&amp;V3580&amp;","&amp;W3580&amp;","&amp;X3580&amp;","&amp;IF(Y3580&lt;&gt;"",VLOOKUP(Y3580,'Vlookup''sRef'!$C$3:$D$6,2,FALSE),"")&amp;","&amp;IF(Z3580&lt;&gt;"",VLOOKUP(Z3580,'Vlookup''sRef'!$F$3:$G$4,2,FALSE),"")&amp;","&amp;AA3580&amp;","&amp;AB3580&amp;","&amp;AC3580&amp;","&amp;AD3580&amp;","&amp;AE3580&amp;","&amp;AF3580&amp;","&amp;AG3580&amp;","&amp;AH3580&amp;","&amp;IF(AI3580&lt;&gt;"",VLOOKUP(AI3580,'Vlookup''sRef'!$O$2:$P$101,2,FALSE),"")&amp;","&amp;IF(AJ3580&lt;&gt;"",VLOOKUP(AJ3580,RulesetRef!$A$2:$B$77,2,FALSE),"")&amp;","&amp;AK3580&amp;","&amp;AL3580)</f>
        <v/>
      </c>
    </row>
    <row r="3581" spans="5:40" ht="15.6" customHeight="1">
      <c r="E3581" s="15" t="str">
        <f>IF(AND(A3581="",D3581=""),"",IF(OR(AND(ISNUMBER(SEARCH("@",A3581))*ISNUMBER(SEARCH(".",A3581,SEARCH("@",A3581))),ISBLANK(D3581)),LEN(D3581)&gt;=8),1,0))</f>
        <v/>
      </c>
      <c r="AM3581" s="13" t="str">
        <f>IF(COUNTBLANK(A3581:AL3581)=30,"",IF(A3581="","User Name Missing",IF(B3581="","First Name Missing",IF(C3581="","Last Name Missing",IF(E3581=0,"Password Short(Min 8 Charcters)",IF(M3581="","Group Missing",IF(U3581="","Security Clearance Missing","Good")))))))</f>
        <v>User Name Missing</v>
      </c>
      <c r="AN3581" s="45" t="str">
        <f>IF(AM3581&lt;&gt;"Good","",A3581&amp;","&amp;C3581&amp;","&amp;B3581&amp;","&amp;D3581&amp;","&amp;M3581&amp;","&amp;T3581&amp;","&amp;U3581&amp;","&amp;V3581&amp;","&amp;W3581&amp;","&amp;X3581&amp;","&amp;IF(Y3581&lt;&gt;"",VLOOKUP(Y3581,'Vlookup''sRef'!$C$3:$D$6,2,FALSE),"")&amp;","&amp;IF(Z3581&lt;&gt;"",VLOOKUP(Z3581,'Vlookup''sRef'!$F$3:$G$4,2,FALSE),"")&amp;","&amp;AA3581&amp;","&amp;AB3581&amp;","&amp;AC3581&amp;","&amp;AD3581&amp;","&amp;AE3581&amp;","&amp;AF3581&amp;","&amp;AG3581&amp;","&amp;AH3581&amp;","&amp;IF(AI3581&lt;&gt;"",VLOOKUP(AI3581,'Vlookup''sRef'!$O$2:$P$101,2,FALSE),"")&amp;","&amp;IF(AJ3581&lt;&gt;"",VLOOKUP(AJ3581,RulesetRef!$A$2:$B$77,2,FALSE),"")&amp;","&amp;AK3581&amp;","&amp;AL3581)</f>
        <v/>
      </c>
    </row>
    <row r="3582" spans="5:40" ht="15.6" customHeight="1">
      <c r="E3582" s="15" t="str">
        <f>IF(AND(A3582="",D3582=""),"",IF(OR(AND(ISNUMBER(SEARCH("@",A3582))*ISNUMBER(SEARCH(".",A3582,SEARCH("@",A3582))),ISBLANK(D3582)),LEN(D3582)&gt;=8),1,0))</f>
        <v/>
      </c>
      <c r="AM3582" s="13" t="str">
        <f>IF(COUNTBLANK(A3582:AL3582)=30,"",IF(A3582="","User Name Missing",IF(B3582="","First Name Missing",IF(C3582="","Last Name Missing",IF(E3582=0,"Password Short(Min 8 Charcters)",IF(M3582="","Group Missing",IF(U3582="","Security Clearance Missing","Good")))))))</f>
        <v>User Name Missing</v>
      </c>
      <c r="AN3582" s="45" t="str">
        <f>IF(AM3582&lt;&gt;"Good","",A3582&amp;","&amp;C3582&amp;","&amp;B3582&amp;","&amp;D3582&amp;","&amp;M3582&amp;","&amp;T3582&amp;","&amp;U3582&amp;","&amp;V3582&amp;","&amp;W3582&amp;","&amp;X3582&amp;","&amp;IF(Y3582&lt;&gt;"",VLOOKUP(Y3582,'Vlookup''sRef'!$C$3:$D$6,2,FALSE),"")&amp;","&amp;IF(Z3582&lt;&gt;"",VLOOKUP(Z3582,'Vlookup''sRef'!$F$3:$G$4,2,FALSE),"")&amp;","&amp;AA3582&amp;","&amp;AB3582&amp;","&amp;AC3582&amp;","&amp;AD3582&amp;","&amp;AE3582&amp;","&amp;AF3582&amp;","&amp;AG3582&amp;","&amp;AH3582&amp;","&amp;IF(AI3582&lt;&gt;"",VLOOKUP(AI3582,'Vlookup''sRef'!$O$2:$P$101,2,FALSE),"")&amp;","&amp;IF(AJ3582&lt;&gt;"",VLOOKUP(AJ3582,RulesetRef!$A$2:$B$77,2,FALSE),"")&amp;","&amp;AK3582&amp;","&amp;AL3582)</f>
        <v/>
      </c>
    </row>
    <row r="3583" spans="5:40" ht="15.6" customHeight="1">
      <c r="E3583" s="15" t="str">
        <f>IF(AND(A3583="",D3583=""),"",IF(OR(AND(ISNUMBER(SEARCH("@",A3583))*ISNUMBER(SEARCH(".",A3583,SEARCH("@",A3583))),ISBLANK(D3583)),LEN(D3583)&gt;=8),1,0))</f>
        <v/>
      </c>
      <c r="AM3583" s="13" t="str">
        <f>IF(COUNTBLANK(A3583:AL3583)=30,"",IF(A3583="","User Name Missing",IF(B3583="","First Name Missing",IF(C3583="","Last Name Missing",IF(E3583=0,"Password Short(Min 8 Charcters)",IF(M3583="","Group Missing",IF(U3583="","Security Clearance Missing","Good")))))))</f>
        <v>User Name Missing</v>
      </c>
      <c r="AN3583" s="45" t="str">
        <f>IF(AM3583&lt;&gt;"Good","",A3583&amp;","&amp;C3583&amp;","&amp;B3583&amp;","&amp;D3583&amp;","&amp;M3583&amp;","&amp;T3583&amp;","&amp;U3583&amp;","&amp;V3583&amp;","&amp;W3583&amp;","&amp;X3583&amp;","&amp;IF(Y3583&lt;&gt;"",VLOOKUP(Y3583,'Vlookup''sRef'!$C$3:$D$6,2,FALSE),"")&amp;","&amp;IF(Z3583&lt;&gt;"",VLOOKUP(Z3583,'Vlookup''sRef'!$F$3:$G$4,2,FALSE),"")&amp;","&amp;AA3583&amp;","&amp;AB3583&amp;","&amp;AC3583&amp;","&amp;AD3583&amp;","&amp;AE3583&amp;","&amp;AF3583&amp;","&amp;AG3583&amp;","&amp;AH3583&amp;","&amp;IF(AI3583&lt;&gt;"",VLOOKUP(AI3583,'Vlookup''sRef'!$O$2:$P$101,2,FALSE),"")&amp;","&amp;IF(AJ3583&lt;&gt;"",VLOOKUP(AJ3583,RulesetRef!$A$2:$B$77,2,FALSE),"")&amp;","&amp;AK3583&amp;","&amp;AL3583)</f>
        <v/>
      </c>
    </row>
    <row r="3584" spans="5:40" ht="15.6" customHeight="1">
      <c r="E3584" s="15" t="str">
        <f>IF(AND(A3584="",D3584=""),"",IF(OR(AND(ISNUMBER(SEARCH("@",A3584))*ISNUMBER(SEARCH(".",A3584,SEARCH("@",A3584))),ISBLANK(D3584)),LEN(D3584)&gt;=8),1,0))</f>
        <v/>
      </c>
      <c r="AM3584" s="13" t="str">
        <f>IF(COUNTBLANK(A3584:AL3584)=30,"",IF(A3584="","User Name Missing",IF(B3584="","First Name Missing",IF(C3584="","Last Name Missing",IF(E3584=0,"Password Short(Min 8 Charcters)",IF(M3584="","Group Missing",IF(U3584="","Security Clearance Missing","Good")))))))</f>
        <v>User Name Missing</v>
      </c>
      <c r="AN3584" s="45" t="str">
        <f>IF(AM3584&lt;&gt;"Good","",A3584&amp;","&amp;C3584&amp;","&amp;B3584&amp;","&amp;D3584&amp;","&amp;M3584&amp;","&amp;T3584&amp;","&amp;U3584&amp;","&amp;V3584&amp;","&amp;W3584&amp;","&amp;X3584&amp;","&amp;IF(Y3584&lt;&gt;"",VLOOKUP(Y3584,'Vlookup''sRef'!$C$3:$D$6,2,FALSE),"")&amp;","&amp;IF(Z3584&lt;&gt;"",VLOOKUP(Z3584,'Vlookup''sRef'!$F$3:$G$4,2,FALSE),"")&amp;","&amp;AA3584&amp;","&amp;AB3584&amp;","&amp;AC3584&amp;","&amp;AD3584&amp;","&amp;AE3584&amp;","&amp;AF3584&amp;","&amp;AG3584&amp;","&amp;AH3584&amp;","&amp;IF(AI3584&lt;&gt;"",VLOOKUP(AI3584,'Vlookup''sRef'!$O$2:$P$101,2,FALSE),"")&amp;","&amp;IF(AJ3584&lt;&gt;"",VLOOKUP(AJ3584,RulesetRef!$A$2:$B$77,2,FALSE),"")&amp;","&amp;AK3584&amp;","&amp;AL3584)</f>
        <v/>
      </c>
    </row>
    <row r="3585" spans="5:40" ht="15.6" customHeight="1">
      <c r="E3585" s="15" t="str">
        <f>IF(AND(A3585="",D3585=""),"",IF(OR(AND(ISNUMBER(SEARCH("@",A3585))*ISNUMBER(SEARCH(".",A3585,SEARCH("@",A3585))),ISBLANK(D3585)),LEN(D3585)&gt;=8),1,0))</f>
        <v/>
      </c>
      <c r="AM3585" s="13" t="str">
        <f>IF(COUNTBLANK(A3585:AL3585)=30,"",IF(A3585="","User Name Missing",IF(B3585="","First Name Missing",IF(C3585="","Last Name Missing",IF(E3585=0,"Password Short(Min 8 Charcters)",IF(M3585="","Group Missing",IF(U3585="","Security Clearance Missing","Good")))))))</f>
        <v>User Name Missing</v>
      </c>
      <c r="AN3585" s="45" t="str">
        <f>IF(AM3585&lt;&gt;"Good","",A3585&amp;","&amp;C3585&amp;","&amp;B3585&amp;","&amp;D3585&amp;","&amp;M3585&amp;","&amp;T3585&amp;","&amp;U3585&amp;","&amp;V3585&amp;","&amp;W3585&amp;","&amp;X3585&amp;","&amp;IF(Y3585&lt;&gt;"",VLOOKUP(Y3585,'Vlookup''sRef'!$C$3:$D$6,2,FALSE),"")&amp;","&amp;IF(Z3585&lt;&gt;"",VLOOKUP(Z3585,'Vlookup''sRef'!$F$3:$G$4,2,FALSE),"")&amp;","&amp;AA3585&amp;","&amp;AB3585&amp;","&amp;AC3585&amp;","&amp;AD3585&amp;","&amp;AE3585&amp;","&amp;AF3585&amp;","&amp;AG3585&amp;","&amp;AH3585&amp;","&amp;IF(AI3585&lt;&gt;"",VLOOKUP(AI3585,'Vlookup''sRef'!$O$2:$P$101,2,FALSE),"")&amp;","&amp;IF(AJ3585&lt;&gt;"",VLOOKUP(AJ3585,RulesetRef!$A$2:$B$77,2,FALSE),"")&amp;","&amp;AK3585&amp;","&amp;AL3585)</f>
        <v/>
      </c>
    </row>
    <row r="3586" spans="5:40" ht="15.6" customHeight="1">
      <c r="E3586" s="15" t="str">
        <f>IF(AND(A3586="",D3586=""),"",IF(OR(AND(ISNUMBER(SEARCH("@",A3586))*ISNUMBER(SEARCH(".",A3586,SEARCH("@",A3586))),ISBLANK(D3586)),LEN(D3586)&gt;=8),1,0))</f>
        <v/>
      </c>
      <c r="AM3586" s="13" t="str">
        <f>IF(COUNTBLANK(A3586:AL3586)=30,"",IF(A3586="","User Name Missing",IF(B3586="","First Name Missing",IF(C3586="","Last Name Missing",IF(E3586=0,"Password Short(Min 8 Charcters)",IF(M3586="","Group Missing",IF(U3586="","Security Clearance Missing","Good")))))))</f>
        <v>User Name Missing</v>
      </c>
      <c r="AN3586" s="45" t="str">
        <f>IF(AM3586&lt;&gt;"Good","",A3586&amp;","&amp;C3586&amp;","&amp;B3586&amp;","&amp;D3586&amp;","&amp;M3586&amp;","&amp;T3586&amp;","&amp;U3586&amp;","&amp;V3586&amp;","&amp;W3586&amp;","&amp;X3586&amp;","&amp;IF(Y3586&lt;&gt;"",VLOOKUP(Y3586,'Vlookup''sRef'!$C$3:$D$6,2,FALSE),"")&amp;","&amp;IF(Z3586&lt;&gt;"",VLOOKUP(Z3586,'Vlookup''sRef'!$F$3:$G$4,2,FALSE),"")&amp;","&amp;AA3586&amp;","&amp;AB3586&amp;","&amp;AC3586&amp;","&amp;AD3586&amp;","&amp;AE3586&amp;","&amp;AF3586&amp;","&amp;AG3586&amp;","&amp;AH3586&amp;","&amp;IF(AI3586&lt;&gt;"",VLOOKUP(AI3586,'Vlookup''sRef'!$O$2:$P$101,2,FALSE),"")&amp;","&amp;IF(AJ3586&lt;&gt;"",VLOOKUP(AJ3586,RulesetRef!$A$2:$B$77,2,FALSE),"")&amp;","&amp;AK3586&amp;","&amp;AL3586)</f>
        <v/>
      </c>
    </row>
    <row r="3587" spans="5:40" ht="15.6" customHeight="1">
      <c r="E3587" s="15" t="str">
        <f>IF(AND(A3587="",D3587=""),"",IF(OR(AND(ISNUMBER(SEARCH("@",A3587))*ISNUMBER(SEARCH(".",A3587,SEARCH("@",A3587))),ISBLANK(D3587)),LEN(D3587)&gt;=8),1,0))</f>
        <v/>
      </c>
      <c r="AM3587" s="13" t="str">
        <f>IF(COUNTBLANK(A3587:AL3587)=30,"",IF(A3587="","User Name Missing",IF(B3587="","First Name Missing",IF(C3587="","Last Name Missing",IF(E3587=0,"Password Short(Min 8 Charcters)",IF(M3587="","Group Missing",IF(U3587="","Security Clearance Missing","Good")))))))</f>
        <v>User Name Missing</v>
      </c>
      <c r="AN3587" s="45" t="str">
        <f>IF(AM3587&lt;&gt;"Good","",A3587&amp;","&amp;C3587&amp;","&amp;B3587&amp;","&amp;D3587&amp;","&amp;M3587&amp;","&amp;T3587&amp;","&amp;U3587&amp;","&amp;V3587&amp;","&amp;W3587&amp;","&amp;X3587&amp;","&amp;IF(Y3587&lt;&gt;"",VLOOKUP(Y3587,'Vlookup''sRef'!$C$3:$D$6,2,FALSE),"")&amp;","&amp;IF(Z3587&lt;&gt;"",VLOOKUP(Z3587,'Vlookup''sRef'!$F$3:$G$4,2,FALSE),"")&amp;","&amp;AA3587&amp;","&amp;AB3587&amp;","&amp;AC3587&amp;","&amp;AD3587&amp;","&amp;AE3587&amp;","&amp;AF3587&amp;","&amp;AG3587&amp;","&amp;AH3587&amp;","&amp;IF(AI3587&lt;&gt;"",VLOOKUP(AI3587,'Vlookup''sRef'!$O$2:$P$101,2,FALSE),"")&amp;","&amp;IF(AJ3587&lt;&gt;"",VLOOKUP(AJ3587,RulesetRef!$A$2:$B$77,2,FALSE),"")&amp;","&amp;AK3587&amp;","&amp;AL3587)</f>
        <v/>
      </c>
    </row>
    <row r="3588" spans="5:40" ht="15.6" customHeight="1">
      <c r="E3588" s="15" t="str">
        <f>IF(AND(A3588="",D3588=""),"",IF(OR(AND(ISNUMBER(SEARCH("@",A3588))*ISNUMBER(SEARCH(".",A3588,SEARCH("@",A3588))),ISBLANK(D3588)),LEN(D3588)&gt;=8),1,0))</f>
        <v/>
      </c>
      <c r="AM3588" s="13" t="str">
        <f>IF(COUNTBLANK(A3588:AL3588)=30,"",IF(A3588="","User Name Missing",IF(B3588="","First Name Missing",IF(C3588="","Last Name Missing",IF(E3588=0,"Password Short(Min 8 Charcters)",IF(M3588="","Group Missing",IF(U3588="","Security Clearance Missing","Good")))))))</f>
        <v>User Name Missing</v>
      </c>
      <c r="AN3588" s="45" t="str">
        <f>IF(AM3588&lt;&gt;"Good","",A3588&amp;","&amp;C3588&amp;","&amp;B3588&amp;","&amp;D3588&amp;","&amp;M3588&amp;","&amp;T3588&amp;","&amp;U3588&amp;","&amp;V3588&amp;","&amp;W3588&amp;","&amp;X3588&amp;","&amp;IF(Y3588&lt;&gt;"",VLOOKUP(Y3588,'Vlookup''sRef'!$C$3:$D$6,2,FALSE),"")&amp;","&amp;IF(Z3588&lt;&gt;"",VLOOKUP(Z3588,'Vlookup''sRef'!$F$3:$G$4,2,FALSE),"")&amp;","&amp;AA3588&amp;","&amp;AB3588&amp;","&amp;AC3588&amp;","&amp;AD3588&amp;","&amp;AE3588&amp;","&amp;AF3588&amp;","&amp;AG3588&amp;","&amp;AH3588&amp;","&amp;IF(AI3588&lt;&gt;"",VLOOKUP(AI3588,'Vlookup''sRef'!$O$2:$P$101,2,FALSE),"")&amp;","&amp;IF(AJ3588&lt;&gt;"",VLOOKUP(AJ3588,RulesetRef!$A$2:$B$77,2,FALSE),"")&amp;","&amp;AK3588&amp;","&amp;AL3588)</f>
        <v/>
      </c>
    </row>
    <row r="3589" spans="5:40" ht="15.6" customHeight="1">
      <c r="E3589" s="15" t="str">
        <f>IF(AND(A3589="",D3589=""),"",IF(OR(AND(ISNUMBER(SEARCH("@",A3589))*ISNUMBER(SEARCH(".",A3589,SEARCH("@",A3589))),ISBLANK(D3589)),LEN(D3589)&gt;=8),1,0))</f>
        <v/>
      </c>
      <c r="AM3589" s="13" t="str">
        <f>IF(COUNTBLANK(A3589:AL3589)=30,"",IF(A3589="","User Name Missing",IF(B3589="","First Name Missing",IF(C3589="","Last Name Missing",IF(E3589=0,"Password Short(Min 8 Charcters)",IF(M3589="","Group Missing",IF(U3589="","Security Clearance Missing","Good")))))))</f>
        <v>User Name Missing</v>
      </c>
      <c r="AN3589" s="45" t="str">
        <f>IF(AM3589&lt;&gt;"Good","",A3589&amp;","&amp;C3589&amp;","&amp;B3589&amp;","&amp;D3589&amp;","&amp;M3589&amp;","&amp;T3589&amp;","&amp;U3589&amp;","&amp;V3589&amp;","&amp;W3589&amp;","&amp;X3589&amp;","&amp;IF(Y3589&lt;&gt;"",VLOOKUP(Y3589,'Vlookup''sRef'!$C$3:$D$6,2,FALSE),"")&amp;","&amp;IF(Z3589&lt;&gt;"",VLOOKUP(Z3589,'Vlookup''sRef'!$F$3:$G$4,2,FALSE),"")&amp;","&amp;AA3589&amp;","&amp;AB3589&amp;","&amp;AC3589&amp;","&amp;AD3589&amp;","&amp;AE3589&amp;","&amp;AF3589&amp;","&amp;AG3589&amp;","&amp;AH3589&amp;","&amp;IF(AI3589&lt;&gt;"",VLOOKUP(AI3589,'Vlookup''sRef'!$O$2:$P$101,2,FALSE),"")&amp;","&amp;IF(AJ3589&lt;&gt;"",VLOOKUP(AJ3589,RulesetRef!$A$2:$B$77,2,FALSE),"")&amp;","&amp;AK3589&amp;","&amp;AL3589)</f>
        <v/>
      </c>
    </row>
    <row r="3590" spans="5:40" ht="15.6" customHeight="1">
      <c r="E3590" s="15" t="str">
        <f>IF(AND(A3590="",D3590=""),"",IF(OR(AND(ISNUMBER(SEARCH("@",A3590))*ISNUMBER(SEARCH(".",A3590,SEARCH("@",A3590))),ISBLANK(D3590)),LEN(D3590)&gt;=8),1,0))</f>
        <v/>
      </c>
      <c r="AM3590" s="13" t="str">
        <f>IF(COUNTBLANK(A3590:AL3590)=30,"",IF(A3590="","User Name Missing",IF(B3590="","First Name Missing",IF(C3590="","Last Name Missing",IF(E3590=0,"Password Short(Min 8 Charcters)",IF(M3590="","Group Missing",IF(U3590="","Security Clearance Missing","Good")))))))</f>
        <v>User Name Missing</v>
      </c>
      <c r="AN3590" s="45" t="str">
        <f>IF(AM3590&lt;&gt;"Good","",A3590&amp;","&amp;C3590&amp;","&amp;B3590&amp;","&amp;D3590&amp;","&amp;M3590&amp;","&amp;T3590&amp;","&amp;U3590&amp;","&amp;V3590&amp;","&amp;W3590&amp;","&amp;X3590&amp;","&amp;IF(Y3590&lt;&gt;"",VLOOKUP(Y3590,'Vlookup''sRef'!$C$3:$D$6,2,FALSE),"")&amp;","&amp;IF(Z3590&lt;&gt;"",VLOOKUP(Z3590,'Vlookup''sRef'!$F$3:$G$4,2,FALSE),"")&amp;","&amp;AA3590&amp;","&amp;AB3590&amp;","&amp;AC3590&amp;","&amp;AD3590&amp;","&amp;AE3590&amp;","&amp;AF3590&amp;","&amp;AG3590&amp;","&amp;AH3590&amp;","&amp;IF(AI3590&lt;&gt;"",VLOOKUP(AI3590,'Vlookup''sRef'!$O$2:$P$101,2,FALSE),"")&amp;","&amp;IF(AJ3590&lt;&gt;"",VLOOKUP(AJ3590,RulesetRef!$A$2:$B$77,2,FALSE),"")&amp;","&amp;AK3590&amp;","&amp;AL3590)</f>
        <v/>
      </c>
    </row>
    <row r="3591" spans="5:40" ht="15.6" customHeight="1">
      <c r="E3591" s="15" t="str">
        <f>IF(AND(A3591="",D3591=""),"",IF(OR(AND(ISNUMBER(SEARCH("@",A3591))*ISNUMBER(SEARCH(".",A3591,SEARCH("@",A3591))),ISBLANK(D3591)),LEN(D3591)&gt;=8),1,0))</f>
        <v/>
      </c>
      <c r="AM3591" s="13" t="str">
        <f>IF(COUNTBLANK(A3591:AL3591)=30,"",IF(A3591="","User Name Missing",IF(B3591="","First Name Missing",IF(C3591="","Last Name Missing",IF(E3591=0,"Password Short(Min 8 Charcters)",IF(M3591="","Group Missing",IF(U3591="","Security Clearance Missing","Good")))))))</f>
        <v>User Name Missing</v>
      </c>
      <c r="AN3591" s="45" t="str">
        <f>IF(AM3591&lt;&gt;"Good","",A3591&amp;","&amp;C3591&amp;","&amp;B3591&amp;","&amp;D3591&amp;","&amp;M3591&amp;","&amp;T3591&amp;","&amp;U3591&amp;","&amp;V3591&amp;","&amp;W3591&amp;","&amp;X3591&amp;","&amp;IF(Y3591&lt;&gt;"",VLOOKUP(Y3591,'Vlookup''sRef'!$C$3:$D$6,2,FALSE),"")&amp;","&amp;IF(Z3591&lt;&gt;"",VLOOKUP(Z3591,'Vlookup''sRef'!$F$3:$G$4,2,FALSE),"")&amp;","&amp;AA3591&amp;","&amp;AB3591&amp;","&amp;AC3591&amp;","&amp;AD3591&amp;","&amp;AE3591&amp;","&amp;AF3591&amp;","&amp;AG3591&amp;","&amp;AH3591&amp;","&amp;IF(AI3591&lt;&gt;"",VLOOKUP(AI3591,'Vlookup''sRef'!$O$2:$P$101,2,FALSE),"")&amp;","&amp;IF(AJ3591&lt;&gt;"",VLOOKUP(AJ3591,RulesetRef!$A$2:$B$77,2,FALSE),"")&amp;","&amp;AK3591&amp;","&amp;AL3591)</f>
        <v/>
      </c>
    </row>
    <row r="3592" spans="5:40" ht="15.6" customHeight="1">
      <c r="E3592" s="15" t="str">
        <f>IF(AND(A3592="",D3592=""),"",IF(OR(AND(ISNUMBER(SEARCH("@",A3592))*ISNUMBER(SEARCH(".",A3592,SEARCH("@",A3592))),ISBLANK(D3592)),LEN(D3592)&gt;=8),1,0))</f>
        <v/>
      </c>
      <c r="AM3592" s="13" t="str">
        <f>IF(COUNTBLANK(A3592:AL3592)=30,"",IF(A3592="","User Name Missing",IF(B3592="","First Name Missing",IF(C3592="","Last Name Missing",IF(E3592=0,"Password Short(Min 8 Charcters)",IF(M3592="","Group Missing",IF(U3592="","Security Clearance Missing","Good")))))))</f>
        <v>User Name Missing</v>
      </c>
      <c r="AN3592" s="45" t="str">
        <f>IF(AM3592&lt;&gt;"Good","",A3592&amp;","&amp;C3592&amp;","&amp;B3592&amp;","&amp;D3592&amp;","&amp;M3592&amp;","&amp;T3592&amp;","&amp;U3592&amp;","&amp;V3592&amp;","&amp;W3592&amp;","&amp;X3592&amp;","&amp;IF(Y3592&lt;&gt;"",VLOOKUP(Y3592,'Vlookup''sRef'!$C$3:$D$6,2,FALSE),"")&amp;","&amp;IF(Z3592&lt;&gt;"",VLOOKUP(Z3592,'Vlookup''sRef'!$F$3:$G$4,2,FALSE),"")&amp;","&amp;AA3592&amp;","&amp;AB3592&amp;","&amp;AC3592&amp;","&amp;AD3592&amp;","&amp;AE3592&amp;","&amp;AF3592&amp;","&amp;AG3592&amp;","&amp;AH3592&amp;","&amp;IF(AI3592&lt;&gt;"",VLOOKUP(AI3592,'Vlookup''sRef'!$O$2:$P$101,2,FALSE),"")&amp;","&amp;IF(AJ3592&lt;&gt;"",VLOOKUP(AJ3592,RulesetRef!$A$2:$B$77,2,FALSE),"")&amp;","&amp;AK3592&amp;","&amp;AL3592)</f>
        <v/>
      </c>
    </row>
    <row r="3593" spans="5:40" ht="15.6" customHeight="1">
      <c r="E3593" s="15" t="str">
        <f>IF(AND(A3593="",D3593=""),"",IF(OR(AND(ISNUMBER(SEARCH("@",A3593))*ISNUMBER(SEARCH(".",A3593,SEARCH("@",A3593))),ISBLANK(D3593)),LEN(D3593)&gt;=8),1,0))</f>
        <v/>
      </c>
      <c r="AM3593" s="13" t="str">
        <f>IF(COUNTBLANK(A3593:AL3593)=30,"",IF(A3593="","User Name Missing",IF(B3593="","First Name Missing",IF(C3593="","Last Name Missing",IF(E3593=0,"Password Short(Min 8 Charcters)",IF(M3593="","Group Missing",IF(U3593="","Security Clearance Missing","Good")))))))</f>
        <v>User Name Missing</v>
      </c>
      <c r="AN3593" s="45" t="str">
        <f>IF(AM3593&lt;&gt;"Good","",A3593&amp;","&amp;C3593&amp;","&amp;B3593&amp;","&amp;D3593&amp;","&amp;M3593&amp;","&amp;T3593&amp;","&amp;U3593&amp;","&amp;V3593&amp;","&amp;W3593&amp;","&amp;X3593&amp;","&amp;IF(Y3593&lt;&gt;"",VLOOKUP(Y3593,'Vlookup''sRef'!$C$3:$D$6,2,FALSE),"")&amp;","&amp;IF(Z3593&lt;&gt;"",VLOOKUP(Z3593,'Vlookup''sRef'!$F$3:$G$4,2,FALSE),"")&amp;","&amp;AA3593&amp;","&amp;AB3593&amp;","&amp;AC3593&amp;","&amp;AD3593&amp;","&amp;AE3593&amp;","&amp;AF3593&amp;","&amp;AG3593&amp;","&amp;AH3593&amp;","&amp;IF(AI3593&lt;&gt;"",VLOOKUP(AI3593,'Vlookup''sRef'!$O$2:$P$101,2,FALSE),"")&amp;","&amp;IF(AJ3593&lt;&gt;"",VLOOKUP(AJ3593,RulesetRef!$A$2:$B$77,2,FALSE),"")&amp;","&amp;AK3593&amp;","&amp;AL3593)</f>
        <v/>
      </c>
    </row>
    <row r="3594" spans="5:40" ht="15.6" customHeight="1">
      <c r="E3594" s="15" t="str">
        <f>IF(AND(A3594="",D3594=""),"",IF(OR(AND(ISNUMBER(SEARCH("@",A3594))*ISNUMBER(SEARCH(".",A3594,SEARCH("@",A3594))),ISBLANK(D3594)),LEN(D3594)&gt;=8),1,0))</f>
        <v/>
      </c>
      <c r="AM3594" s="13" t="str">
        <f>IF(COUNTBLANK(A3594:AL3594)=30,"",IF(A3594="","User Name Missing",IF(B3594="","First Name Missing",IF(C3594="","Last Name Missing",IF(E3594=0,"Password Short(Min 8 Charcters)",IF(M3594="","Group Missing",IF(U3594="","Security Clearance Missing","Good")))))))</f>
        <v>User Name Missing</v>
      </c>
      <c r="AN3594" s="45" t="str">
        <f>IF(AM3594&lt;&gt;"Good","",A3594&amp;","&amp;C3594&amp;","&amp;B3594&amp;","&amp;D3594&amp;","&amp;M3594&amp;","&amp;T3594&amp;","&amp;U3594&amp;","&amp;V3594&amp;","&amp;W3594&amp;","&amp;X3594&amp;","&amp;IF(Y3594&lt;&gt;"",VLOOKUP(Y3594,'Vlookup''sRef'!$C$3:$D$6,2,FALSE),"")&amp;","&amp;IF(Z3594&lt;&gt;"",VLOOKUP(Z3594,'Vlookup''sRef'!$F$3:$G$4,2,FALSE),"")&amp;","&amp;AA3594&amp;","&amp;AB3594&amp;","&amp;AC3594&amp;","&amp;AD3594&amp;","&amp;AE3594&amp;","&amp;AF3594&amp;","&amp;AG3594&amp;","&amp;AH3594&amp;","&amp;IF(AI3594&lt;&gt;"",VLOOKUP(AI3594,'Vlookup''sRef'!$O$2:$P$101,2,FALSE),"")&amp;","&amp;IF(AJ3594&lt;&gt;"",VLOOKUP(AJ3594,RulesetRef!$A$2:$B$77,2,FALSE),"")&amp;","&amp;AK3594&amp;","&amp;AL3594)</f>
        <v/>
      </c>
    </row>
    <row r="3595" spans="5:40" ht="15.6" customHeight="1">
      <c r="E3595" s="15" t="str">
        <f>IF(AND(A3595="",D3595=""),"",IF(OR(AND(ISNUMBER(SEARCH("@",A3595))*ISNUMBER(SEARCH(".",A3595,SEARCH("@",A3595))),ISBLANK(D3595)),LEN(D3595)&gt;=8),1,0))</f>
        <v/>
      </c>
      <c r="AM3595" s="13" t="str">
        <f>IF(COUNTBLANK(A3595:AL3595)=30,"",IF(A3595="","User Name Missing",IF(B3595="","First Name Missing",IF(C3595="","Last Name Missing",IF(E3595=0,"Password Short(Min 8 Charcters)",IF(M3595="","Group Missing",IF(U3595="","Security Clearance Missing","Good")))))))</f>
        <v>User Name Missing</v>
      </c>
      <c r="AN3595" s="45" t="str">
        <f>IF(AM3595&lt;&gt;"Good","",A3595&amp;","&amp;C3595&amp;","&amp;B3595&amp;","&amp;D3595&amp;","&amp;M3595&amp;","&amp;T3595&amp;","&amp;U3595&amp;","&amp;V3595&amp;","&amp;W3595&amp;","&amp;X3595&amp;","&amp;IF(Y3595&lt;&gt;"",VLOOKUP(Y3595,'Vlookup''sRef'!$C$3:$D$6,2,FALSE),"")&amp;","&amp;IF(Z3595&lt;&gt;"",VLOOKUP(Z3595,'Vlookup''sRef'!$F$3:$G$4,2,FALSE),"")&amp;","&amp;AA3595&amp;","&amp;AB3595&amp;","&amp;AC3595&amp;","&amp;AD3595&amp;","&amp;AE3595&amp;","&amp;AF3595&amp;","&amp;AG3595&amp;","&amp;AH3595&amp;","&amp;IF(AI3595&lt;&gt;"",VLOOKUP(AI3595,'Vlookup''sRef'!$O$2:$P$101,2,FALSE),"")&amp;","&amp;IF(AJ3595&lt;&gt;"",VLOOKUP(AJ3595,RulesetRef!$A$2:$B$77,2,FALSE),"")&amp;","&amp;AK3595&amp;","&amp;AL3595)</f>
        <v/>
      </c>
    </row>
    <row r="3596" spans="5:40" ht="15.6" customHeight="1">
      <c r="E3596" s="15" t="str">
        <f>IF(AND(A3596="",D3596=""),"",IF(OR(AND(ISNUMBER(SEARCH("@",A3596))*ISNUMBER(SEARCH(".",A3596,SEARCH("@",A3596))),ISBLANK(D3596)),LEN(D3596)&gt;=8),1,0))</f>
        <v/>
      </c>
      <c r="AM3596" s="13" t="str">
        <f>IF(COUNTBLANK(A3596:AL3596)=30,"",IF(A3596="","User Name Missing",IF(B3596="","First Name Missing",IF(C3596="","Last Name Missing",IF(E3596=0,"Password Short(Min 8 Charcters)",IF(M3596="","Group Missing",IF(U3596="","Security Clearance Missing","Good")))))))</f>
        <v>User Name Missing</v>
      </c>
      <c r="AN3596" s="45" t="str">
        <f>IF(AM3596&lt;&gt;"Good","",A3596&amp;","&amp;C3596&amp;","&amp;B3596&amp;","&amp;D3596&amp;","&amp;M3596&amp;","&amp;T3596&amp;","&amp;U3596&amp;","&amp;V3596&amp;","&amp;W3596&amp;","&amp;X3596&amp;","&amp;IF(Y3596&lt;&gt;"",VLOOKUP(Y3596,'Vlookup''sRef'!$C$3:$D$6,2,FALSE),"")&amp;","&amp;IF(Z3596&lt;&gt;"",VLOOKUP(Z3596,'Vlookup''sRef'!$F$3:$G$4,2,FALSE),"")&amp;","&amp;AA3596&amp;","&amp;AB3596&amp;","&amp;AC3596&amp;","&amp;AD3596&amp;","&amp;AE3596&amp;","&amp;AF3596&amp;","&amp;AG3596&amp;","&amp;AH3596&amp;","&amp;IF(AI3596&lt;&gt;"",VLOOKUP(AI3596,'Vlookup''sRef'!$O$2:$P$101,2,FALSE),"")&amp;","&amp;IF(AJ3596&lt;&gt;"",VLOOKUP(AJ3596,RulesetRef!$A$2:$B$77,2,FALSE),"")&amp;","&amp;AK3596&amp;","&amp;AL3596)</f>
        <v/>
      </c>
    </row>
    <row r="3597" spans="5:40" ht="15.6" customHeight="1">
      <c r="E3597" s="15" t="str">
        <f>IF(AND(A3597="",D3597=""),"",IF(OR(AND(ISNUMBER(SEARCH("@",A3597))*ISNUMBER(SEARCH(".",A3597,SEARCH("@",A3597))),ISBLANK(D3597)),LEN(D3597)&gt;=8),1,0))</f>
        <v/>
      </c>
      <c r="AM3597" s="13" t="str">
        <f>IF(COUNTBLANK(A3597:AL3597)=30,"",IF(A3597="","User Name Missing",IF(B3597="","First Name Missing",IF(C3597="","Last Name Missing",IF(E3597=0,"Password Short(Min 8 Charcters)",IF(M3597="","Group Missing",IF(U3597="","Security Clearance Missing","Good")))))))</f>
        <v>User Name Missing</v>
      </c>
      <c r="AN3597" s="45" t="str">
        <f>IF(AM3597&lt;&gt;"Good","",A3597&amp;","&amp;C3597&amp;","&amp;B3597&amp;","&amp;D3597&amp;","&amp;M3597&amp;","&amp;T3597&amp;","&amp;U3597&amp;","&amp;V3597&amp;","&amp;W3597&amp;","&amp;X3597&amp;","&amp;IF(Y3597&lt;&gt;"",VLOOKUP(Y3597,'Vlookup''sRef'!$C$3:$D$6,2,FALSE),"")&amp;","&amp;IF(Z3597&lt;&gt;"",VLOOKUP(Z3597,'Vlookup''sRef'!$F$3:$G$4,2,FALSE),"")&amp;","&amp;AA3597&amp;","&amp;AB3597&amp;","&amp;AC3597&amp;","&amp;AD3597&amp;","&amp;AE3597&amp;","&amp;AF3597&amp;","&amp;AG3597&amp;","&amp;AH3597&amp;","&amp;IF(AI3597&lt;&gt;"",VLOOKUP(AI3597,'Vlookup''sRef'!$O$2:$P$101,2,FALSE),"")&amp;","&amp;IF(AJ3597&lt;&gt;"",VLOOKUP(AJ3597,RulesetRef!$A$2:$B$77,2,FALSE),"")&amp;","&amp;AK3597&amp;","&amp;AL3597)</f>
        <v/>
      </c>
    </row>
    <row r="3598" spans="5:40" ht="15.6" customHeight="1">
      <c r="E3598" s="15" t="str">
        <f>IF(AND(A3598="",D3598=""),"",IF(OR(AND(ISNUMBER(SEARCH("@",A3598))*ISNUMBER(SEARCH(".",A3598,SEARCH("@",A3598))),ISBLANK(D3598)),LEN(D3598)&gt;=8),1,0))</f>
        <v/>
      </c>
      <c r="AM3598" s="13" t="str">
        <f>IF(COUNTBLANK(A3598:AL3598)=30,"",IF(A3598="","User Name Missing",IF(B3598="","First Name Missing",IF(C3598="","Last Name Missing",IF(E3598=0,"Password Short(Min 8 Charcters)",IF(M3598="","Group Missing",IF(U3598="","Security Clearance Missing","Good")))))))</f>
        <v>User Name Missing</v>
      </c>
      <c r="AN3598" s="45" t="str">
        <f>IF(AM3598&lt;&gt;"Good","",A3598&amp;","&amp;C3598&amp;","&amp;B3598&amp;","&amp;D3598&amp;","&amp;M3598&amp;","&amp;T3598&amp;","&amp;U3598&amp;","&amp;V3598&amp;","&amp;W3598&amp;","&amp;X3598&amp;","&amp;IF(Y3598&lt;&gt;"",VLOOKUP(Y3598,'Vlookup''sRef'!$C$3:$D$6,2,FALSE),"")&amp;","&amp;IF(Z3598&lt;&gt;"",VLOOKUP(Z3598,'Vlookup''sRef'!$F$3:$G$4,2,FALSE),"")&amp;","&amp;AA3598&amp;","&amp;AB3598&amp;","&amp;AC3598&amp;","&amp;AD3598&amp;","&amp;AE3598&amp;","&amp;AF3598&amp;","&amp;AG3598&amp;","&amp;AH3598&amp;","&amp;IF(AI3598&lt;&gt;"",VLOOKUP(AI3598,'Vlookup''sRef'!$O$2:$P$101,2,FALSE),"")&amp;","&amp;IF(AJ3598&lt;&gt;"",VLOOKUP(AJ3598,RulesetRef!$A$2:$B$77,2,FALSE),"")&amp;","&amp;AK3598&amp;","&amp;AL3598)</f>
        <v/>
      </c>
    </row>
    <row r="3599" spans="5:40" ht="15.6" customHeight="1">
      <c r="E3599" s="15" t="str">
        <f>IF(AND(A3599="",D3599=""),"",IF(OR(AND(ISNUMBER(SEARCH("@",A3599))*ISNUMBER(SEARCH(".",A3599,SEARCH("@",A3599))),ISBLANK(D3599)),LEN(D3599)&gt;=8),1,0))</f>
        <v/>
      </c>
      <c r="AM3599" s="13" t="str">
        <f>IF(COUNTBLANK(A3599:AL3599)=30,"",IF(A3599="","User Name Missing",IF(B3599="","First Name Missing",IF(C3599="","Last Name Missing",IF(E3599=0,"Password Short(Min 8 Charcters)",IF(M3599="","Group Missing",IF(U3599="","Security Clearance Missing","Good")))))))</f>
        <v>User Name Missing</v>
      </c>
      <c r="AN3599" s="45" t="str">
        <f>IF(AM3599&lt;&gt;"Good","",A3599&amp;","&amp;C3599&amp;","&amp;B3599&amp;","&amp;D3599&amp;","&amp;M3599&amp;","&amp;T3599&amp;","&amp;U3599&amp;","&amp;V3599&amp;","&amp;W3599&amp;","&amp;X3599&amp;","&amp;IF(Y3599&lt;&gt;"",VLOOKUP(Y3599,'Vlookup''sRef'!$C$3:$D$6,2,FALSE),"")&amp;","&amp;IF(Z3599&lt;&gt;"",VLOOKUP(Z3599,'Vlookup''sRef'!$F$3:$G$4,2,FALSE),"")&amp;","&amp;AA3599&amp;","&amp;AB3599&amp;","&amp;AC3599&amp;","&amp;AD3599&amp;","&amp;AE3599&amp;","&amp;AF3599&amp;","&amp;AG3599&amp;","&amp;AH3599&amp;","&amp;IF(AI3599&lt;&gt;"",VLOOKUP(AI3599,'Vlookup''sRef'!$O$2:$P$101,2,FALSE),"")&amp;","&amp;IF(AJ3599&lt;&gt;"",VLOOKUP(AJ3599,RulesetRef!$A$2:$B$77,2,FALSE),"")&amp;","&amp;AK3599&amp;","&amp;AL3599)</f>
        <v/>
      </c>
    </row>
    <row r="3600" spans="5:40" ht="15.6" customHeight="1">
      <c r="E3600" s="15" t="str">
        <f>IF(AND(A3600="",D3600=""),"",IF(OR(AND(ISNUMBER(SEARCH("@",A3600))*ISNUMBER(SEARCH(".",A3600,SEARCH("@",A3600))),ISBLANK(D3600)),LEN(D3600)&gt;=8),1,0))</f>
        <v/>
      </c>
      <c r="AM3600" s="13" t="str">
        <f>IF(COUNTBLANK(A3600:AL3600)=30,"",IF(A3600="","User Name Missing",IF(B3600="","First Name Missing",IF(C3600="","Last Name Missing",IF(E3600=0,"Password Short(Min 8 Charcters)",IF(M3600="","Group Missing",IF(U3600="","Security Clearance Missing","Good")))))))</f>
        <v>User Name Missing</v>
      </c>
      <c r="AN3600" s="45" t="str">
        <f>IF(AM3600&lt;&gt;"Good","",A3600&amp;","&amp;C3600&amp;","&amp;B3600&amp;","&amp;D3600&amp;","&amp;M3600&amp;","&amp;T3600&amp;","&amp;U3600&amp;","&amp;V3600&amp;","&amp;W3600&amp;","&amp;X3600&amp;","&amp;IF(Y3600&lt;&gt;"",VLOOKUP(Y3600,'Vlookup''sRef'!$C$3:$D$6,2,FALSE),"")&amp;","&amp;IF(Z3600&lt;&gt;"",VLOOKUP(Z3600,'Vlookup''sRef'!$F$3:$G$4,2,FALSE),"")&amp;","&amp;AA3600&amp;","&amp;AB3600&amp;","&amp;AC3600&amp;","&amp;AD3600&amp;","&amp;AE3600&amp;","&amp;AF3600&amp;","&amp;AG3600&amp;","&amp;AH3600&amp;","&amp;IF(AI3600&lt;&gt;"",VLOOKUP(AI3600,'Vlookup''sRef'!$O$2:$P$101,2,FALSE),"")&amp;","&amp;IF(AJ3600&lt;&gt;"",VLOOKUP(AJ3600,RulesetRef!$A$2:$B$77,2,FALSE),"")&amp;","&amp;AK3600&amp;","&amp;AL3600)</f>
        <v/>
      </c>
    </row>
    <row r="3601" spans="5:40" ht="15.6" customHeight="1">
      <c r="E3601" s="15" t="str">
        <f>IF(AND(A3601="",D3601=""),"",IF(OR(AND(ISNUMBER(SEARCH("@",A3601))*ISNUMBER(SEARCH(".",A3601,SEARCH("@",A3601))),ISBLANK(D3601)),LEN(D3601)&gt;=8),1,0))</f>
        <v/>
      </c>
      <c r="AM3601" s="13" t="str">
        <f>IF(COUNTBLANK(A3601:AL3601)=30,"",IF(A3601="","User Name Missing",IF(B3601="","First Name Missing",IF(C3601="","Last Name Missing",IF(E3601=0,"Password Short(Min 8 Charcters)",IF(M3601="","Group Missing",IF(U3601="","Security Clearance Missing","Good")))))))</f>
        <v>User Name Missing</v>
      </c>
      <c r="AN3601" s="45" t="str">
        <f>IF(AM3601&lt;&gt;"Good","",A3601&amp;","&amp;C3601&amp;","&amp;B3601&amp;","&amp;D3601&amp;","&amp;M3601&amp;","&amp;T3601&amp;","&amp;U3601&amp;","&amp;V3601&amp;","&amp;W3601&amp;","&amp;X3601&amp;","&amp;IF(Y3601&lt;&gt;"",VLOOKUP(Y3601,'Vlookup''sRef'!$C$3:$D$6,2,FALSE),"")&amp;","&amp;IF(Z3601&lt;&gt;"",VLOOKUP(Z3601,'Vlookup''sRef'!$F$3:$G$4,2,FALSE),"")&amp;","&amp;AA3601&amp;","&amp;AB3601&amp;","&amp;AC3601&amp;","&amp;AD3601&amp;","&amp;AE3601&amp;","&amp;AF3601&amp;","&amp;AG3601&amp;","&amp;AH3601&amp;","&amp;IF(AI3601&lt;&gt;"",VLOOKUP(AI3601,'Vlookup''sRef'!$O$2:$P$101,2,FALSE),"")&amp;","&amp;IF(AJ3601&lt;&gt;"",VLOOKUP(AJ3601,RulesetRef!$A$2:$B$77,2,FALSE),"")&amp;","&amp;AK3601&amp;","&amp;AL3601)</f>
        <v/>
      </c>
    </row>
    <row r="3602" spans="5:40" ht="15.6" customHeight="1">
      <c r="E3602" s="15" t="str">
        <f>IF(AND(A3602="",D3602=""),"",IF(OR(AND(ISNUMBER(SEARCH("@",A3602))*ISNUMBER(SEARCH(".",A3602,SEARCH("@",A3602))),ISBLANK(D3602)),LEN(D3602)&gt;=8),1,0))</f>
        <v/>
      </c>
      <c r="AM3602" s="13" t="str">
        <f>IF(COUNTBLANK(A3602:AL3602)=30,"",IF(A3602="","User Name Missing",IF(B3602="","First Name Missing",IF(C3602="","Last Name Missing",IF(E3602=0,"Password Short(Min 8 Charcters)",IF(M3602="","Group Missing",IF(U3602="","Security Clearance Missing","Good")))))))</f>
        <v>User Name Missing</v>
      </c>
      <c r="AN3602" s="45" t="str">
        <f>IF(AM3602&lt;&gt;"Good","",A3602&amp;","&amp;C3602&amp;","&amp;B3602&amp;","&amp;D3602&amp;","&amp;M3602&amp;","&amp;T3602&amp;","&amp;U3602&amp;","&amp;V3602&amp;","&amp;W3602&amp;","&amp;X3602&amp;","&amp;IF(Y3602&lt;&gt;"",VLOOKUP(Y3602,'Vlookup''sRef'!$C$3:$D$6,2,FALSE),"")&amp;","&amp;IF(Z3602&lt;&gt;"",VLOOKUP(Z3602,'Vlookup''sRef'!$F$3:$G$4,2,FALSE),"")&amp;","&amp;AA3602&amp;","&amp;AB3602&amp;","&amp;AC3602&amp;","&amp;AD3602&amp;","&amp;AE3602&amp;","&amp;AF3602&amp;","&amp;AG3602&amp;","&amp;AH3602&amp;","&amp;IF(AI3602&lt;&gt;"",VLOOKUP(AI3602,'Vlookup''sRef'!$O$2:$P$101,2,FALSE),"")&amp;","&amp;IF(AJ3602&lt;&gt;"",VLOOKUP(AJ3602,RulesetRef!$A$2:$B$77,2,FALSE),"")&amp;","&amp;AK3602&amp;","&amp;AL3602)</f>
        <v/>
      </c>
    </row>
    <row r="3603" spans="5:40" ht="15.6" customHeight="1">
      <c r="E3603" s="15" t="str">
        <f>IF(AND(A3603="",D3603=""),"",IF(OR(AND(ISNUMBER(SEARCH("@",A3603))*ISNUMBER(SEARCH(".",A3603,SEARCH("@",A3603))),ISBLANK(D3603)),LEN(D3603)&gt;=8),1,0))</f>
        <v/>
      </c>
      <c r="AM3603" s="13" t="str">
        <f>IF(COUNTBLANK(A3603:AL3603)=30,"",IF(A3603="","User Name Missing",IF(B3603="","First Name Missing",IF(C3603="","Last Name Missing",IF(E3603=0,"Password Short(Min 8 Charcters)",IF(M3603="","Group Missing",IF(U3603="","Security Clearance Missing","Good")))))))</f>
        <v>User Name Missing</v>
      </c>
      <c r="AN3603" s="45" t="str">
        <f>IF(AM3603&lt;&gt;"Good","",A3603&amp;","&amp;C3603&amp;","&amp;B3603&amp;","&amp;D3603&amp;","&amp;M3603&amp;","&amp;T3603&amp;","&amp;U3603&amp;","&amp;V3603&amp;","&amp;W3603&amp;","&amp;X3603&amp;","&amp;IF(Y3603&lt;&gt;"",VLOOKUP(Y3603,'Vlookup''sRef'!$C$3:$D$6,2,FALSE),"")&amp;","&amp;IF(Z3603&lt;&gt;"",VLOOKUP(Z3603,'Vlookup''sRef'!$F$3:$G$4,2,FALSE),"")&amp;","&amp;AA3603&amp;","&amp;AB3603&amp;","&amp;AC3603&amp;","&amp;AD3603&amp;","&amp;AE3603&amp;","&amp;AF3603&amp;","&amp;AG3603&amp;","&amp;AH3603&amp;","&amp;IF(AI3603&lt;&gt;"",VLOOKUP(AI3603,'Vlookup''sRef'!$O$2:$P$101,2,FALSE),"")&amp;","&amp;IF(AJ3603&lt;&gt;"",VLOOKUP(AJ3603,RulesetRef!$A$2:$B$77,2,FALSE),"")&amp;","&amp;AK3603&amp;","&amp;AL3603)</f>
        <v/>
      </c>
    </row>
    <row r="3604" spans="5:40" ht="15.6" customHeight="1">
      <c r="E3604" s="15" t="str">
        <f>IF(AND(A3604="",D3604=""),"",IF(OR(AND(ISNUMBER(SEARCH("@",A3604))*ISNUMBER(SEARCH(".",A3604,SEARCH("@",A3604))),ISBLANK(D3604)),LEN(D3604)&gt;=8),1,0))</f>
        <v/>
      </c>
      <c r="AM3604" s="13" t="str">
        <f>IF(COUNTBLANK(A3604:AL3604)=30,"",IF(A3604="","User Name Missing",IF(B3604="","First Name Missing",IF(C3604="","Last Name Missing",IF(E3604=0,"Password Short(Min 8 Charcters)",IF(M3604="","Group Missing",IF(U3604="","Security Clearance Missing","Good")))))))</f>
        <v>User Name Missing</v>
      </c>
      <c r="AN3604" s="45" t="str">
        <f>IF(AM3604&lt;&gt;"Good","",A3604&amp;","&amp;C3604&amp;","&amp;B3604&amp;","&amp;D3604&amp;","&amp;M3604&amp;","&amp;T3604&amp;","&amp;U3604&amp;","&amp;V3604&amp;","&amp;W3604&amp;","&amp;X3604&amp;","&amp;IF(Y3604&lt;&gt;"",VLOOKUP(Y3604,'Vlookup''sRef'!$C$3:$D$6,2,FALSE),"")&amp;","&amp;IF(Z3604&lt;&gt;"",VLOOKUP(Z3604,'Vlookup''sRef'!$F$3:$G$4,2,FALSE),"")&amp;","&amp;AA3604&amp;","&amp;AB3604&amp;","&amp;AC3604&amp;","&amp;AD3604&amp;","&amp;AE3604&amp;","&amp;AF3604&amp;","&amp;AG3604&amp;","&amp;AH3604&amp;","&amp;IF(AI3604&lt;&gt;"",VLOOKUP(AI3604,'Vlookup''sRef'!$O$2:$P$101,2,FALSE),"")&amp;","&amp;IF(AJ3604&lt;&gt;"",VLOOKUP(AJ3604,RulesetRef!$A$2:$B$77,2,FALSE),"")&amp;","&amp;AK3604&amp;","&amp;AL3604)</f>
        <v/>
      </c>
    </row>
    <row r="3605" spans="5:40" ht="15.6" customHeight="1">
      <c r="E3605" s="15" t="str">
        <f>IF(AND(A3605="",D3605=""),"",IF(OR(AND(ISNUMBER(SEARCH("@",A3605))*ISNUMBER(SEARCH(".",A3605,SEARCH("@",A3605))),ISBLANK(D3605)),LEN(D3605)&gt;=8),1,0))</f>
        <v/>
      </c>
      <c r="AM3605" s="13" t="str">
        <f>IF(COUNTBLANK(A3605:AL3605)=30,"",IF(A3605="","User Name Missing",IF(B3605="","First Name Missing",IF(C3605="","Last Name Missing",IF(E3605=0,"Password Short(Min 8 Charcters)",IF(M3605="","Group Missing",IF(U3605="","Security Clearance Missing","Good")))))))</f>
        <v>User Name Missing</v>
      </c>
      <c r="AN3605" s="45" t="str">
        <f>IF(AM3605&lt;&gt;"Good","",A3605&amp;","&amp;C3605&amp;","&amp;B3605&amp;","&amp;D3605&amp;","&amp;M3605&amp;","&amp;T3605&amp;","&amp;U3605&amp;","&amp;V3605&amp;","&amp;W3605&amp;","&amp;X3605&amp;","&amp;IF(Y3605&lt;&gt;"",VLOOKUP(Y3605,'Vlookup''sRef'!$C$3:$D$6,2,FALSE),"")&amp;","&amp;IF(Z3605&lt;&gt;"",VLOOKUP(Z3605,'Vlookup''sRef'!$F$3:$G$4,2,FALSE),"")&amp;","&amp;AA3605&amp;","&amp;AB3605&amp;","&amp;AC3605&amp;","&amp;AD3605&amp;","&amp;AE3605&amp;","&amp;AF3605&amp;","&amp;AG3605&amp;","&amp;AH3605&amp;","&amp;IF(AI3605&lt;&gt;"",VLOOKUP(AI3605,'Vlookup''sRef'!$O$2:$P$101,2,FALSE),"")&amp;","&amp;IF(AJ3605&lt;&gt;"",VLOOKUP(AJ3605,RulesetRef!$A$2:$B$77,2,FALSE),"")&amp;","&amp;AK3605&amp;","&amp;AL3605)</f>
        <v/>
      </c>
    </row>
    <row r="3606" spans="5:40" ht="15.6" customHeight="1">
      <c r="E3606" s="15" t="str">
        <f>IF(AND(A3606="",D3606=""),"",IF(OR(AND(ISNUMBER(SEARCH("@",A3606))*ISNUMBER(SEARCH(".",A3606,SEARCH("@",A3606))),ISBLANK(D3606)),LEN(D3606)&gt;=8),1,0))</f>
        <v/>
      </c>
      <c r="AM3606" s="13" t="str">
        <f>IF(COUNTBLANK(A3606:AL3606)=30,"",IF(A3606="","User Name Missing",IF(B3606="","First Name Missing",IF(C3606="","Last Name Missing",IF(E3606=0,"Password Short(Min 8 Charcters)",IF(M3606="","Group Missing",IF(U3606="","Security Clearance Missing","Good")))))))</f>
        <v>User Name Missing</v>
      </c>
      <c r="AN3606" s="45" t="str">
        <f>IF(AM3606&lt;&gt;"Good","",A3606&amp;","&amp;C3606&amp;","&amp;B3606&amp;","&amp;D3606&amp;","&amp;M3606&amp;","&amp;T3606&amp;","&amp;U3606&amp;","&amp;V3606&amp;","&amp;W3606&amp;","&amp;X3606&amp;","&amp;IF(Y3606&lt;&gt;"",VLOOKUP(Y3606,'Vlookup''sRef'!$C$3:$D$6,2,FALSE),"")&amp;","&amp;IF(Z3606&lt;&gt;"",VLOOKUP(Z3606,'Vlookup''sRef'!$F$3:$G$4,2,FALSE),"")&amp;","&amp;AA3606&amp;","&amp;AB3606&amp;","&amp;AC3606&amp;","&amp;AD3606&amp;","&amp;AE3606&amp;","&amp;AF3606&amp;","&amp;AG3606&amp;","&amp;AH3606&amp;","&amp;IF(AI3606&lt;&gt;"",VLOOKUP(AI3606,'Vlookup''sRef'!$O$2:$P$101,2,FALSE),"")&amp;","&amp;IF(AJ3606&lt;&gt;"",VLOOKUP(AJ3606,RulesetRef!$A$2:$B$77,2,FALSE),"")&amp;","&amp;AK3606&amp;","&amp;AL3606)</f>
        <v/>
      </c>
    </row>
    <row r="3607" spans="5:40" ht="15.6" customHeight="1">
      <c r="E3607" s="15" t="str">
        <f>IF(AND(A3607="",D3607=""),"",IF(OR(AND(ISNUMBER(SEARCH("@",A3607))*ISNUMBER(SEARCH(".",A3607,SEARCH("@",A3607))),ISBLANK(D3607)),LEN(D3607)&gt;=8),1,0))</f>
        <v/>
      </c>
      <c r="AM3607" s="13" t="str">
        <f>IF(COUNTBLANK(A3607:AL3607)=30,"",IF(A3607="","User Name Missing",IF(B3607="","First Name Missing",IF(C3607="","Last Name Missing",IF(E3607=0,"Password Short(Min 8 Charcters)",IF(M3607="","Group Missing",IF(U3607="","Security Clearance Missing","Good")))))))</f>
        <v>User Name Missing</v>
      </c>
      <c r="AN3607" s="45" t="str">
        <f>IF(AM3607&lt;&gt;"Good","",A3607&amp;","&amp;C3607&amp;","&amp;B3607&amp;","&amp;D3607&amp;","&amp;M3607&amp;","&amp;T3607&amp;","&amp;U3607&amp;","&amp;V3607&amp;","&amp;W3607&amp;","&amp;X3607&amp;","&amp;IF(Y3607&lt;&gt;"",VLOOKUP(Y3607,'Vlookup''sRef'!$C$3:$D$6,2,FALSE),"")&amp;","&amp;IF(Z3607&lt;&gt;"",VLOOKUP(Z3607,'Vlookup''sRef'!$F$3:$G$4,2,FALSE),"")&amp;","&amp;AA3607&amp;","&amp;AB3607&amp;","&amp;AC3607&amp;","&amp;AD3607&amp;","&amp;AE3607&amp;","&amp;AF3607&amp;","&amp;AG3607&amp;","&amp;AH3607&amp;","&amp;IF(AI3607&lt;&gt;"",VLOOKUP(AI3607,'Vlookup''sRef'!$O$2:$P$101,2,FALSE),"")&amp;","&amp;IF(AJ3607&lt;&gt;"",VLOOKUP(AJ3607,RulesetRef!$A$2:$B$77,2,FALSE),"")&amp;","&amp;AK3607&amp;","&amp;AL3607)</f>
        <v/>
      </c>
    </row>
    <row r="3608" spans="5:40" ht="15.6" customHeight="1">
      <c r="E3608" s="15" t="str">
        <f>IF(AND(A3608="",D3608=""),"",IF(OR(AND(ISNUMBER(SEARCH("@",A3608))*ISNUMBER(SEARCH(".",A3608,SEARCH("@",A3608))),ISBLANK(D3608)),LEN(D3608)&gt;=8),1,0))</f>
        <v/>
      </c>
      <c r="AM3608" s="13" t="str">
        <f>IF(COUNTBLANK(A3608:AL3608)=30,"",IF(A3608="","User Name Missing",IF(B3608="","First Name Missing",IF(C3608="","Last Name Missing",IF(E3608=0,"Password Short(Min 8 Charcters)",IF(M3608="","Group Missing",IF(U3608="","Security Clearance Missing","Good")))))))</f>
        <v>User Name Missing</v>
      </c>
      <c r="AN3608" s="45" t="str">
        <f>IF(AM3608&lt;&gt;"Good","",A3608&amp;","&amp;C3608&amp;","&amp;B3608&amp;","&amp;D3608&amp;","&amp;M3608&amp;","&amp;T3608&amp;","&amp;U3608&amp;","&amp;V3608&amp;","&amp;W3608&amp;","&amp;X3608&amp;","&amp;IF(Y3608&lt;&gt;"",VLOOKUP(Y3608,'Vlookup''sRef'!$C$3:$D$6,2,FALSE),"")&amp;","&amp;IF(Z3608&lt;&gt;"",VLOOKUP(Z3608,'Vlookup''sRef'!$F$3:$G$4,2,FALSE),"")&amp;","&amp;AA3608&amp;","&amp;AB3608&amp;","&amp;AC3608&amp;","&amp;AD3608&amp;","&amp;AE3608&amp;","&amp;AF3608&amp;","&amp;AG3608&amp;","&amp;AH3608&amp;","&amp;IF(AI3608&lt;&gt;"",VLOOKUP(AI3608,'Vlookup''sRef'!$O$2:$P$101,2,FALSE),"")&amp;","&amp;IF(AJ3608&lt;&gt;"",VLOOKUP(AJ3608,RulesetRef!$A$2:$B$77,2,FALSE),"")&amp;","&amp;AK3608&amp;","&amp;AL3608)</f>
        <v/>
      </c>
    </row>
    <row r="3609" spans="5:40" ht="15.6" customHeight="1">
      <c r="E3609" s="15" t="str">
        <f>IF(AND(A3609="",D3609=""),"",IF(OR(AND(ISNUMBER(SEARCH("@",A3609))*ISNUMBER(SEARCH(".",A3609,SEARCH("@",A3609))),ISBLANK(D3609)),LEN(D3609)&gt;=8),1,0))</f>
        <v/>
      </c>
      <c r="AM3609" s="13" t="str">
        <f>IF(COUNTBLANK(A3609:AL3609)=30,"",IF(A3609="","User Name Missing",IF(B3609="","First Name Missing",IF(C3609="","Last Name Missing",IF(E3609=0,"Password Short(Min 8 Charcters)",IF(M3609="","Group Missing",IF(U3609="","Security Clearance Missing","Good")))))))</f>
        <v>User Name Missing</v>
      </c>
      <c r="AN3609" s="45" t="str">
        <f>IF(AM3609&lt;&gt;"Good","",A3609&amp;","&amp;C3609&amp;","&amp;B3609&amp;","&amp;D3609&amp;","&amp;M3609&amp;","&amp;T3609&amp;","&amp;U3609&amp;","&amp;V3609&amp;","&amp;W3609&amp;","&amp;X3609&amp;","&amp;IF(Y3609&lt;&gt;"",VLOOKUP(Y3609,'Vlookup''sRef'!$C$3:$D$6,2,FALSE),"")&amp;","&amp;IF(Z3609&lt;&gt;"",VLOOKUP(Z3609,'Vlookup''sRef'!$F$3:$G$4,2,FALSE),"")&amp;","&amp;AA3609&amp;","&amp;AB3609&amp;","&amp;AC3609&amp;","&amp;AD3609&amp;","&amp;AE3609&amp;","&amp;AF3609&amp;","&amp;AG3609&amp;","&amp;AH3609&amp;","&amp;IF(AI3609&lt;&gt;"",VLOOKUP(AI3609,'Vlookup''sRef'!$O$2:$P$101,2,FALSE),"")&amp;","&amp;IF(AJ3609&lt;&gt;"",VLOOKUP(AJ3609,RulesetRef!$A$2:$B$77,2,FALSE),"")&amp;","&amp;AK3609&amp;","&amp;AL3609)</f>
        <v/>
      </c>
    </row>
    <row r="3610" spans="5:40" ht="15.6" customHeight="1">
      <c r="E3610" s="15" t="str">
        <f>IF(AND(A3610="",D3610=""),"",IF(OR(AND(ISNUMBER(SEARCH("@",A3610))*ISNUMBER(SEARCH(".",A3610,SEARCH("@",A3610))),ISBLANK(D3610)),LEN(D3610)&gt;=8),1,0))</f>
        <v/>
      </c>
      <c r="AM3610" s="13" t="str">
        <f>IF(COUNTBLANK(A3610:AL3610)=30,"",IF(A3610="","User Name Missing",IF(B3610="","First Name Missing",IF(C3610="","Last Name Missing",IF(E3610=0,"Password Short(Min 8 Charcters)",IF(M3610="","Group Missing",IF(U3610="","Security Clearance Missing","Good")))))))</f>
        <v>User Name Missing</v>
      </c>
      <c r="AN3610" s="45" t="str">
        <f>IF(AM3610&lt;&gt;"Good","",A3610&amp;","&amp;C3610&amp;","&amp;B3610&amp;","&amp;D3610&amp;","&amp;M3610&amp;","&amp;T3610&amp;","&amp;U3610&amp;","&amp;V3610&amp;","&amp;W3610&amp;","&amp;X3610&amp;","&amp;IF(Y3610&lt;&gt;"",VLOOKUP(Y3610,'Vlookup''sRef'!$C$3:$D$6,2,FALSE),"")&amp;","&amp;IF(Z3610&lt;&gt;"",VLOOKUP(Z3610,'Vlookup''sRef'!$F$3:$G$4,2,FALSE),"")&amp;","&amp;AA3610&amp;","&amp;AB3610&amp;","&amp;AC3610&amp;","&amp;AD3610&amp;","&amp;AE3610&amp;","&amp;AF3610&amp;","&amp;AG3610&amp;","&amp;AH3610&amp;","&amp;IF(AI3610&lt;&gt;"",VLOOKUP(AI3610,'Vlookup''sRef'!$O$2:$P$101,2,FALSE),"")&amp;","&amp;IF(AJ3610&lt;&gt;"",VLOOKUP(AJ3610,RulesetRef!$A$2:$B$77,2,FALSE),"")&amp;","&amp;AK3610&amp;","&amp;AL3610)</f>
        <v/>
      </c>
    </row>
    <row r="3611" spans="5:40" ht="15.6" customHeight="1">
      <c r="E3611" s="15" t="str">
        <f>IF(AND(A3611="",D3611=""),"",IF(OR(AND(ISNUMBER(SEARCH("@",A3611))*ISNUMBER(SEARCH(".",A3611,SEARCH("@",A3611))),ISBLANK(D3611)),LEN(D3611)&gt;=8),1,0))</f>
        <v/>
      </c>
      <c r="AM3611" s="13" t="str">
        <f>IF(COUNTBLANK(A3611:AL3611)=30,"",IF(A3611="","User Name Missing",IF(B3611="","First Name Missing",IF(C3611="","Last Name Missing",IF(E3611=0,"Password Short(Min 8 Charcters)",IF(M3611="","Group Missing",IF(U3611="","Security Clearance Missing","Good")))))))</f>
        <v>User Name Missing</v>
      </c>
      <c r="AN3611" s="45" t="str">
        <f>IF(AM3611&lt;&gt;"Good","",A3611&amp;","&amp;C3611&amp;","&amp;B3611&amp;","&amp;D3611&amp;","&amp;M3611&amp;","&amp;T3611&amp;","&amp;U3611&amp;","&amp;V3611&amp;","&amp;W3611&amp;","&amp;X3611&amp;","&amp;IF(Y3611&lt;&gt;"",VLOOKUP(Y3611,'Vlookup''sRef'!$C$3:$D$6,2,FALSE),"")&amp;","&amp;IF(Z3611&lt;&gt;"",VLOOKUP(Z3611,'Vlookup''sRef'!$F$3:$G$4,2,FALSE),"")&amp;","&amp;AA3611&amp;","&amp;AB3611&amp;","&amp;AC3611&amp;","&amp;AD3611&amp;","&amp;AE3611&amp;","&amp;AF3611&amp;","&amp;AG3611&amp;","&amp;AH3611&amp;","&amp;IF(AI3611&lt;&gt;"",VLOOKUP(AI3611,'Vlookup''sRef'!$O$2:$P$101,2,FALSE),"")&amp;","&amp;IF(AJ3611&lt;&gt;"",VLOOKUP(AJ3611,RulesetRef!$A$2:$B$77,2,FALSE),"")&amp;","&amp;AK3611&amp;","&amp;AL3611)</f>
        <v/>
      </c>
    </row>
    <row r="3612" spans="5:40" ht="15.6" customHeight="1">
      <c r="E3612" s="15" t="str">
        <f>IF(AND(A3612="",D3612=""),"",IF(OR(AND(ISNUMBER(SEARCH("@",A3612))*ISNUMBER(SEARCH(".",A3612,SEARCH("@",A3612))),ISBLANK(D3612)),LEN(D3612)&gt;=8),1,0))</f>
        <v/>
      </c>
      <c r="AM3612" s="13" t="str">
        <f>IF(COUNTBLANK(A3612:AL3612)=30,"",IF(A3612="","User Name Missing",IF(B3612="","First Name Missing",IF(C3612="","Last Name Missing",IF(E3612=0,"Password Short(Min 8 Charcters)",IF(M3612="","Group Missing",IF(U3612="","Security Clearance Missing","Good")))))))</f>
        <v>User Name Missing</v>
      </c>
      <c r="AN3612" s="45" t="str">
        <f>IF(AM3612&lt;&gt;"Good","",A3612&amp;","&amp;C3612&amp;","&amp;B3612&amp;","&amp;D3612&amp;","&amp;M3612&amp;","&amp;T3612&amp;","&amp;U3612&amp;","&amp;V3612&amp;","&amp;W3612&amp;","&amp;X3612&amp;","&amp;IF(Y3612&lt;&gt;"",VLOOKUP(Y3612,'Vlookup''sRef'!$C$3:$D$6,2,FALSE),"")&amp;","&amp;IF(Z3612&lt;&gt;"",VLOOKUP(Z3612,'Vlookup''sRef'!$F$3:$G$4,2,FALSE),"")&amp;","&amp;AA3612&amp;","&amp;AB3612&amp;","&amp;AC3612&amp;","&amp;AD3612&amp;","&amp;AE3612&amp;","&amp;AF3612&amp;","&amp;AG3612&amp;","&amp;AH3612&amp;","&amp;IF(AI3612&lt;&gt;"",VLOOKUP(AI3612,'Vlookup''sRef'!$O$2:$P$101,2,FALSE),"")&amp;","&amp;IF(AJ3612&lt;&gt;"",VLOOKUP(AJ3612,RulesetRef!$A$2:$B$77,2,FALSE),"")&amp;","&amp;AK3612&amp;","&amp;AL3612)</f>
        <v/>
      </c>
    </row>
    <row r="3613" spans="5:40" ht="15.6" customHeight="1">
      <c r="E3613" s="15" t="str">
        <f>IF(AND(A3613="",D3613=""),"",IF(OR(AND(ISNUMBER(SEARCH("@",A3613))*ISNUMBER(SEARCH(".",A3613,SEARCH("@",A3613))),ISBLANK(D3613)),LEN(D3613)&gt;=8),1,0))</f>
        <v/>
      </c>
      <c r="AM3613" s="13" t="str">
        <f>IF(COUNTBLANK(A3613:AL3613)=30,"",IF(A3613="","User Name Missing",IF(B3613="","First Name Missing",IF(C3613="","Last Name Missing",IF(E3613=0,"Password Short(Min 8 Charcters)",IF(M3613="","Group Missing",IF(U3613="","Security Clearance Missing","Good")))))))</f>
        <v>User Name Missing</v>
      </c>
      <c r="AN3613" s="45" t="str">
        <f>IF(AM3613&lt;&gt;"Good","",A3613&amp;","&amp;C3613&amp;","&amp;B3613&amp;","&amp;D3613&amp;","&amp;M3613&amp;","&amp;T3613&amp;","&amp;U3613&amp;","&amp;V3613&amp;","&amp;W3613&amp;","&amp;X3613&amp;","&amp;IF(Y3613&lt;&gt;"",VLOOKUP(Y3613,'Vlookup''sRef'!$C$3:$D$6,2,FALSE),"")&amp;","&amp;IF(Z3613&lt;&gt;"",VLOOKUP(Z3613,'Vlookup''sRef'!$F$3:$G$4,2,FALSE),"")&amp;","&amp;AA3613&amp;","&amp;AB3613&amp;","&amp;AC3613&amp;","&amp;AD3613&amp;","&amp;AE3613&amp;","&amp;AF3613&amp;","&amp;AG3613&amp;","&amp;AH3613&amp;","&amp;IF(AI3613&lt;&gt;"",VLOOKUP(AI3613,'Vlookup''sRef'!$O$2:$P$101,2,FALSE),"")&amp;","&amp;IF(AJ3613&lt;&gt;"",VLOOKUP(AJ3613,RulesetRef!$A$2:$B$77,2,FALSE),"")&amp;","&amp;AK3613&amp;","&amp;AL3613)</f>
        <v/>
      </c>
    </row>
    <row r="3614" spans="5:40" ht="15.6" customHeight="1">
      <c r="E3614" s="15" t="str">
        <f>IF(AND(A3614="",D3614=""),"",IF(OR(AND(ISNUMBER(SEARCH("@",A3614))*ISNUMBER(SEARCH(".",A3614,SEARCH("@",A3614))),ISBLANK(D3614)),LEN(D3614)&gt;=8),1,0))</f>
        <v/>
      </c>
      <c r="AM3614" s="13" t="str">
        <f>IF(COUNTBLANK(A3614:AL3614)=30,"",IF(A3614="","User Name Missing",IF(B3614="","First Name Missing",IF(C3614="","Last Name Missing",IF(E3614=0,"Password Short(Min 8 Charcters)",IF(M3614="","Group Missing",IF(U3614="","Security Clearance Missing","Good")))))))</f>
        <v>User Name Missing</v>
      </c>
      <c r="AN3614" s="45" t="str">
        <f>IF(AM3614&lt;&gt;"Good","",A3614&amp;","&amp;C3614&amp;","&amp;B3614&amp;","&amp;D3614&amp;","&amp;M3614&amp;","&amp;T3614&amp;","&amp;U3614&amp;","&amp;V3614&amp;","&amp;W3614&amp;","&amp;X3614&amp;","&amp;IF(Y3614&lt;&gt;"",VLOOKUP(Y3614,'Vlookup''sRef'!$C$3:$D$6,2,FALSE),"")&amp;","&amp;IF(Z3614&lt;&gt;"",VLOOKUP(Z3614,'Vlookup''sRef'!$F$3:$G$4,2,FALSE),"")&amp;","&amp;AA3614&amp;","&amp;AB3614&amp;","&amp;AC3614&amp;","&amp;AD3614&amp;","&amp;AE3614&amp;","&amp;AF3614&amp;","&amp;AG3614&amp;","&amp;AH3614&amp;","&amp;IF(AI3614&lt;&gt;"",VLOOKUP(AI3614,'Vlookup''sRef'!$O$2:$P$101,2,FALSE),"")&amp;","&amp;IF(AJ3614&lt;&gt;"",VLOOKUP(AJ3614,RulesetRef!$A$2:$B$77,2,FALSE),"")&amp;","&amp;AK3614&amp;","&amp;AL3614)</f>
        <v/>
      </c>
    </row>
    <row r="3615" spans="5:40" ht="15.6" customHeight="1">
      <c r="E3615" s="15" t="str">
        <f>IF(AND(A3615="",D3615=""),"",IF(OR(AND(ISNUMBER(SEARCH("@",A3615))*ISNUMBER(SEARCH(".",A3615,SEARCH("@",A3615))),ISBLANK(D3615)),LEN(D3615)&gt;=8),1,0))</f>
        <v/>
      </c>
      <c r="AM3615" s="13" t="str">
        <f>IF(COUNTBLANK(A3615:AL3615)=30,"",IF(A3615="","User Name Missing",IF(B3615="","First Name Missing",IF(C3615="","Last Name Missing",IF(E3615=0,"Password Short(Min 8 Charcters)",IF(M3615="","Group Missing",IF(U3615="","Security Clearance Missing","Good")))))))</f>
        <v>User Name Missing</v>
      </c>
      <c r="AN3615" s="45" t="str">
        <f>IF(AM3615&lt;&gt;"Good","",A3615&amp;","&amp;C3615&amp;","&amp;B3615&amp;","&amp;D3615&amp;","&amp;M3615&amp;","&amp;T3615&amp;","&amp;U3615&amp;","&amp;V3615&amp;","&amp;W3615&amp;","&amp;X3615&amp;","&amp;IF(Y3615&lt;&gt;"",VLOOKUP(Y3615,'Vlookup''sRef'!$C$3:$D$6,2,FALSE),"")&amp;","&amp;IF(Z3615&lt;&gt;"",VLOOKUP(Z3615,'Vlookup''sRef'!$F$3:$G$4,2,FALSE),"")&amp;","&amp;AA3615&amp;","&amp;AB3615&amp;","&amp;AC3615&amp;","&amp;AD3615&amp;","&amp;AE3615&amp;","&amp;AF3615&amp;","&amp;AG3615&amp;","&amp;AH3615&amp;","&amp;IF(AI3615&lt;&gt;"",VLOOKUP(AI3615,'Vlookup''sRef'!$O$2:$P$101,2,FALSE),"")&amp;","&amp;IF(AJ3615&lt;&gt;"",VLOOKUP(AJ3615,RulesetRef!$A$2:$B$77,2,FALSE),"")&amp;","&amp;AK3615&amp;","&amp;AL3615)</f>
        <v/>
      </c>
    </row>
    <row r="3616" spans="5:40" ht="15.6" customHeight="1">
      <c r="E3616" s="15" t="str">
        <f>IF(AND(A3616="",D3616=""),"",IF(OR(AND(ISNUMBER(SEARCH("@",A3616))*ISNUMBER(SEARCH(".",A3616,SEARCH("@",A3616))),ISBLANK(D3616)),LEN(D3616)&gt;=8),1,0))</f>
        <v/>
      </c>
      <c r="AM3616" s="13" t="str">
        <f>IF(COUNTBLANK(A3616:AL3616)=30,"",IF(A3616="","User Name Missing",IF(B3616="","First Name Missing",IF(C3616="","Last Name Missing",IF(E3616=0,"Password Short(Min 8 Charcters)",IF(M3616="","Group Missing",IF(U3616="","Security Clearance Missing","Good")))))))</f>
        <v>User Name Missing</v>
      </c>
      <c r="AN3616" s="45" t="str">
        <f>IF(AM3616&lt;&gt;"Good","",A3616&amp;","&amp;C3616&amp;","&amp;B3616&amp;","&amp;D3616&amp;","&amp;M3616&amp;","&amp;T3616&amp;","&amp;U3616&amp;","&amp;V3616&amp;","&amp;W3616&amp;","&amp;X3616&amp;","&amp;IF(Y3616&lt;&gt;"",VLOOKUP(Y3616,'Vlookup''sRef'!$C$3:$D$6,2,FALSE),"")&amp;","&amp;IF(Z3616&lt;&gt;"",VLOOKUP(Z3616,'Vlookup''sRef'!$F$3:$G$4,2,FALSE),"")&amp;","&amp;AA3616&amp;","&amp;AB3616&amp;","&amp;AC3616&amp;","&amp;AD3616&amp;","&amp;AE3616&amp;","&amp;AF3616&amp;","&amp;AG3616&amp;","&amp;AH3616&amp;","&amp;IF(AI3616&lt;&gt;"",VLOOKUP(AI3616,'Vlookup''sRef'!$O$2:$P$101,2,FALSE),"")&amp;","&amp;IF(AJ3616&lt;&gt;"",VLOOKUP(AJ3616,RulesetRef!$A$2:$B$77,2,FALSE),"")&amp;","&amp;AK3616&amp;","&amp;AL3616)</f>
        <v/>
      </c>
    </row>
    <row r="3617" spans="5:40" ht="15.6" customHeight="1">
      <c r="E3617" s="15" t="str">
        <f>IF(AND(A3617="",D3617=""),"",IF(OR(AND(ISNUMBER(SEARCH("@",A3617))*ISNUMBER(SEARCH(".",A3617,SEARCH("@",A3617))),ISBLANK(D3617)),LEN(D3617)&gt;=8),1,0))</f>
        <v/>
      </c>
      <c r="AM3617" s="13" t="str">
        <f>IF(COUNTBLANK(A3617:AL3617)=30,"",IF(A3617="","User Name Missing",IF(B3617="","First Name Missing",IF(C3617="","Last Name Missing",IF(E3617=0,"Password Short(Min 8 Charcters)",IF(M3617="","Group Missing",IF(U3617="","Security Clearance Missing","Good")))))))</f>
        <v>User Name Missing</v>
      </c>
      <c r="AN3617" s="45" t="str">
        <f>IF(AM3617&lt;&gt;"Good","",A3617&amp;","&amp;C3617&amp;","&amp;B3617&amp;","&amp;D3617&amp;","&amp;M3617&amp;","&amp;T3617&amp;","&amp;U3617&amp;","&amp;V3617&amp;","&amp;W3617&amp;","&amp;X3617&amp;","&amp;IF(Y3617&lt;&gt;"",VLOOKUP(Y3617,'Vlookup''sRef'!$C$3:$D$6,2,FALSE),"")&amp;","&amp;IF(Z3617&lt;&gt;"",VLOOKUP(Z3617,'Vlookup''sRef'!$F$3:$G$4,2,FALSE),"")&amp;","&amp;AA3617&amp;","&amp;AB3617&amp;","&amp;AC3617&amp;","&amp;AD3617&amp;","&amp;AE3617&amp;","&amp;AF3617&amp;","&amp;AG3617&amp;","&amp;AH3617&amp;","&amp;IF(AI3617&lt;&gt;"",VLOOKUP(AI3617,'Vlookup''sRef'!$O$2:$P$101,2,FALSE),"")&amp;","&amp;IF(AJ3617&lt;&gt;"",VLOOKUP(AJ3617,RulesetRef!$A$2:$B$77,2,FALSE),"")&amp;","&amp;AK3617&amp;","&amp;AL3617)</f>
        <v/>
      </c>
    </row>
    <row r="3618" spans="5:40" ht="15.6" customHeight="1">
      <c r="E3618" s="15" t="str">
        <f>IF(AND(A3618="",D3618=""),"",IF(OR(AND(ISNUMBER(SEARCH("@",A3618))*ISNUMBER(SEARCH(".",A3618,SEARCH("@",A3618))),ISBLANK(D3618)),LEN(D3618)&gt;=8),1,0))</f>
        <v/>
      </c>
      <c r="AM3618" s="13" t="str">
        <f>IF(COUNTBLANK(A3618:AL3618)=30,"",IF(A3618="","User Name Missing",IF(B3618="","First Name Missing",IF(C3618="","Last Name Missing",IF(E3618=0,"Password Short(Min 8 Charcters)",IF(M3618="","Group Missing",IF(U3618="","Security Clearance Missing","Good")))))))</f>
        <v>User Name Missing</v>
      </c>
      <c r="AN3618" s="45" t="str">
        <f>IF(AM3618&lt;&gt;"Good","",A3618&amp;","&amp;C3618&amp;","&amp;B3618&amp;","&amp;D3618&amp;","&amp;M3618&amp;","&amp;T3618&amp;","&amp;U3618&amp;","&amp;V3618&amp;","&amp;W3618&amp;","&amp;X3618&amp;","&amp;IF(Y3618&lt;&gt;"",VLOOKUP(Y3618,'Vlookup''sRef'!$C$3:$D$6,2,FALSE),"")&amp;","&amp;IF(Z3618&lt;&gt;"",VLOOKUP(Z3618,'Vlookup''sRef'!$F$3:$G$4,2,FALSE),"")&amp;","&amp;AA3618&amp;","&amp;AB3618&amp;","&amp;AC3618&amp;","&amp;AD3618&amp;","&amp;AE3618&amp;","&amp;AF3618&amp;","&amp;AG3618&amp;","&amp;AH3618&amp;","&amp;IF(AI3618&lt;&gt;"",VLOOKUP(AI3618,'Vlookup''sRef'!$O$2:$P$101,2,FALSE),"")&amp;","&amp;IF(AJ3618&lt;&gt;"",VLOOKUP(AJ3618,RulesetRef!$A$2:$B$77,2,FALSE),"")&amp;","&amp;AK3618&amp;","&amp;AL3618)</f>
        <v/>
      </c>
    </row>
    <row r="3619" spans="5:40" ht="15.6" customHeight="1">
      <c r="E3619" s="15" t="str">
        <f>IF(AND(A3619="",D3619=""),"",IF(OR(AND(ISNUMBER(SEARCH("@",A3619))*ISNUMBER(SEARCH(".",A3619,SEARCH("@",A3619))),ISBLANK(D3619)),LEN(D3619)&gt;=8),1,0))</f>
        <v/>
      </c>
      <c r="AM3619" s="13" t="str">
        <f>IF(COUNTBLANK(A3619:AL3619)=30,"",IF(A3619="","User Name Missing",IF(B3619="","First Name Missing",IF(C3619="","Last Name Missing",IF(E3619=0,"Password Short(Min 8 Charcters)",IF(M3619="","Group Missing",IF(U3619="","Security Clearance Missing","Good")))))))</f>
        <v>User Name Missing</v>
      </c>
      <c r="AN3619" s="45" t="str">
        <f>IF(AM3619&lt;&gt;"Good","",A3619&amp;","&amp;C3619&amp;","&amp;B3619&amp;","&amp;D3619&amp;","&amp;M3619&amp;","&amp;T3619&amp;","&amp;U3619&amp;","&amp;V3619&amp;","&amp;W3619&amp;","&amp;X3619&amp;","&amp;IF(Y3619&lt;&gt;"",VLOOKUP(Y3619,'Vlookup''sRef'!$C$3:$D$6,2,FALSE),"")&amp;","&amp;IF(Z3619&lt;&gt;"",VLOOKUP(Z3619,'Vlookup''sRef'!$F$3:$G$4,2,FALSE),"")&amp;","&amp;AA3619&amp;","&amp;AB3619&amp;","&amp;AC3619&amp;","&amp;AD3619&amp;","&amp;AE3619&amp;","&amp;AF3619&amp;","&amp;AG3619&amp;","&amp;AH3619&amp;","&amp;IF(AI3619&lt;&gt;"",VLOOKUP(AI3619,'Vlookup''sRef'!$O$2:$P$101,2,FALSE),"")&amp;","&amp;IF(AJ3619&lt;&gt;"",VLOOKUP(AJ3619,RulesetRef!$A$2:$B$77,2,FALSE),"")&amp;","&amp;AK3619&amp;","&amp;AL3619)</f>
        <v/>
      </c>
    </row>
    <row r="3620" spans="5:40" ht="15.6" customHeight="1">
      <c r="E3620" s="15" t="str">
        <f>IF(AND(A3620="",D3620=""),"",IF(OR(AND(ISNUMBER(SEARCH("@",A3620))*ISNUMBER(SEARCH(".",A3620,SEARCH("@",A3620))),ISBLANK(D3620)),LEN(D3620)&gt;=8),1,0))</f>
        <v/>
      </c>
      <c r="AM3620" s="13" t="str">
        <f>IF(COUNTBLANK(A3620:AL3620)=30,"",IF(A3620="","User Name Missing",IF(B3620="","First Name Missing",IF(C3620="","Last Name Missing",IF(E3620=0,"Password Short(Min 8 Charcters)",IF(M3620="","Group Missing",IF(U3620="","Security Clearance Missing","Good")))))))</f>
        <v>User Name Missing</v>
      </c>
      <c r="AN3620" s="45" t="str">
        <f>IF(AM3620&lt;&gt;"Good","",A3620&amp;","&amp;C3620&amp;","&amp;B3620&amp;","&amp;D3620&amp;","&amp;M3620&amp;","&amp;T3620&amp;","&amp;U3620&amp;","&amp;V3620&amp;","&amp;W3620&amp;","&amp;X3620&amp;","&amp;IF(Y3620&lt;&gt;"",VLOOKUP(Y3620,'Vlookup''sRef'!$C$3:$D$6,2,FALSE),"")&amp;","&amp;IF(Z3620&lt;&gt;"",VLOOKUP(Z3620,'Vlookup''sRef'!$F$3:$G$4,2,FALSE),"")&amp;","&amp;AA3620&amp;","&amp;AB3620&amp;","&amp;AC3620&amp;","&amp;AD3620&amp;","&amp;AE3620&amp;","&amp;AF3620&amp;","&amp;AG3620&amp;","&amp;AH3620&amp;","&amp;IF(AI3620&lt;&gt;"",VLOOKUP(AI3620,'Vlookup''sRef'!$O$2:$P$101,2,FALSE),"")&amp;","&amp;IF(AJ3620&lt;&gt;"",VLOOKUP(AJ3620,RulesetRef!$A$2:$B$77,2,FALSE),"")&amp;","&amp;AK3620&amp;","&amp;AL3620)</f>
        <v/>
      </c>
    </row>
    <row r="3621" spans="5:40" ht="15.6" customHeight="1">
      <c r="E3621" s="15" t="str">
        <f>IF(AND(A3621="",D3621=""),"",IF(OR(AND(ISNUMBER(SEARCH("@",A3621))*ISNUMBER(SEARCH(".",A3621,SEARCH("@",A3621))),ISBLANK(D3621)),LEN(D3621)&gt;=8),1,0))</f>
        <v/>
      </c>
      <c r="AM3621" s="13" t="str">
        <f>IF(COUNTBLANK(A3621:AL3621)=30,"",IF(A3621="","User Name Missing",IF(B3621="","First Name Missing",IF(C3621="","Last Name Missing",IF(E3621=0,"Password Short(Min 8 Charcters)",IF(M3621="","Group Missing",IF(U3621="","Security Clearance Missing","Good")))))))</f>
        <v>User Name Missing</v>
      </c>
      <c r="AN3621" s="45" t="str">
        <f>IF(AM3621&lt;&gt;"Good","",A3621&amp;","&amp;C3621&amp;","&amp;B3621&amp;","&amp;D3621&amp;","&amp;M3621&amp;","&amp;T3621&amp;","&amp;U3621&amp;","&amp;V3621&amp;","&amp;W3621&amp;","&amp;X3621&amp;","&amp;IF(Y3621&lt;&gt;"",VLOOKUP(Y3621,'Vlookup''sRef'!$C$3:$D$6,2,FALSE),"")&amp;","&amp;IF(Z3621&lt;&gt;"",VLOOKUP(Z3621,'Vlookup''sRef'!$F$3:$G$4,2,FALSE),"")&amp;","&amp;AA3621&amp;","&amp;AB3621&amp;","&amp;AC3621&amp;","&amp;AD3621&amp;","&amp;AE3621&amp;","&amp;AF3621&amp;","&amp;AG3621&amp;","&amp;AH3621&amp;","&amp;IF(AI3621&lt;&gt;"",VLOOKUP(AI3621,'Vlookup''sRef'!$O$2:$P$101,2,FALSE),"")&amp;","&amp;IF(AJ3621&lt;&gt;"",VLOOKUP(AJ3621,RulesetRef!$A$2:$B$77,2,FALSE),"")&amp;","&amp;AK3621&amp;","&amp;AL3621)</f>
        <v/>
      </c>
    </row>
    <row r="3622" spans="5:40" ht="15.6" customHeight="1">
      <c r="E3622" s="15" t="str">
        <f>IF(AND(A3622="",D3622=""),"",IF(OR(AND(ISNUMBER(SEARCH("@",A3622))*ISNUMBER(SEARCH(".",A3622,SEARCH("@",A3622))),ISBLANK(D3622)),LEN(D3622)&gt;=8),1,0))</f>
        <v/>
      </c>
      <c r="AM3622" s="13" t="str">
        <f>IF(COUNTBLANK(A3622:AL3622)=30,"",IF(A3622="","User Name Missing",IF(B3622="","First Name Missing",IF(C3622="","Last Name Missing",IF(E3622=0,"Password Short(Min 8 Charcters)",IF(M3622="","Group Missing",IF(U3622="","Security Clearance Missing","Good")))))))</f>
        <v>User Name Missing</v>
      </c>
      <c r="AN3622" s="45" t="str">
        <f>IF(AM3622&lt;&gt;"Good","",A3622&amp;","&amp;C3622&amp;","&amp;B3622&amp;","&amp;D3622&amp;","&amp;M3622&amp;","&amp;T3622&amp;","&amp;U3622&amp;","&amp;V3622&amp;","&amp;W3622&amp;","&amp;X3622&amp;","&amp;IF(Y3622&lt;&gt;"",VLOOKUP(Y3622,'Vlookup''sRef'!$C$3:$D$6,2,FALSE),"")&amp;","&amp;IF(Z3622&lt;&gt;"",VLOOKUP(Z3622,'Vlookup''sRef'!$F$3:$G$4,2,FALSE),"")&amp;","&amp;AA3622&amp;","&amp;AB3622&amp;","&amp;AC3622&amp;","&amp;AD3622&amp;","&amp;AE3622&amp;","&amp;AF3622&amp;","&amp;AG3622&amp;","&amp;AH3622&amp;","&amp;IF(AI3622&lt;&gt;"",VLOOKUP(AI3622,'Vlookup''sRef'!$O$2:$P$101,2,FALSE),"")&amp;","&amp;IF(AJ3622&lt;&gt;"",VLOOKUP(AJ3622,RulesetRef!$A$2:$B$77,2,FALSE),"")&amp;","&amp;AK3622&amp;","&amp;AL3622)</f>
        <v/>
      </c>
    </row>
    <row r="3623" spans="5:40" ht="15.6" customHeight="1">
      <c r="E3623" s="15" t="str">
        <f>IF(AND(A3623="",D3623=""),"",IF(OR(AND(ISNUMBER(SEARCH("@",A3623))*ISNUMBER(SEARCH(".",A3623,SEARCH("@",A3623))),ISBLANK(D3623)),LEN(D3623)&gt;=8),1,0))</f>
        <v/>
      </c>
      <c r="AM3623" s="13" t="str">
        <f>IF(COUNTBLANK(A3623:AL3623)=30,"",IF(A3623="","User Name Missing",IF(B3623="","First Name Missing",IF(C3623="","Last Name Missing",IF(E3623=0,"Password Short(Min 8 Charcters)",IF(M3623="","Group Missing",IF(U3623="","Security Clearance Missing","Good")))))))</f>
        <v>User Name Missing</v>
      </c>
      <c r="AN3623" s="45" t="str">
        <f>IF(AM3623&lt;&gt;"Good","",A3623&amp;","&amp;C3623&amp;","&amp;B3623&amp;","&amp;D3623&amp;","&amp;M3623&amp;","&amp;T3623&amp;","&amp;U3623&amp;","&amp;V3623&amp;","&amp;W3623&amp;","&amp;X3623&amp;","&amp;IF(Y3623&lt;&gt;"",VLOOKUP(Y3623,'Vlookup''sRef'!$C$3:$D$6,2,FALSE),"")&amp;","&amp;IF(Z3623&lt;&gt;"",VLOOKUP(Z3623,'Vlookup''sRef'!$F$3:$G$4,2,FALSE),"")&amp;","&amp;AA3623&amp;","&amp;AB3623&amp;","&amp;AC3623&amp;","&amp;AD3623&amp;","&amp;AE3623&amp;","&amp;AF3623&amp;","&amp;AG3623&amp;","&amp;AH3623&amp;","&amp;IF(AI3623&lt;&gt;"",VLOOKUP(AI3623,'Vlookup''sRef'!$O$2:$P$101,2,FALSE),"")&amp;","&amp;IF(AJ3623&lt;&gt;"",VLOOKUP(AJ3623,RulesetRef!$A$2:$B$77,2,FALSE),"")&amp;","&amp;AK3623&amp;","&amp;AL3623)</f>
        <v/>
      </c>
    </row>
    <row r="3624" spans="5:40" ht="15.6" customHeight="1">
      <c r="E3624" s="15" t="str">
        <f>IF(AND(A3624="",D3624=""),"",IF(OR(AND(ISNUMBER(SEARCH("@",A3624))*ISNUMBER(SEARCH(".",A3624,SEARCH("@",A3624))),ISBLANK(D3624)),LEN(D3624)&gt;=8),1,0))</f>
        <v/>
      </c>
      <c r="AM3624" s="13" t="str">
        <f>IF(COUNTBLANK(A3624:AL3624)=30,"",IF(A3624="","User Name Missing",IF(B3624="","First Name Missing",IF(C3624="","Last Name Missing",IF(E3624=0,"Password Short(Min 8 Charcters)",IF(M3624="","Group Missing",IF(U3624="","Security Clearance Missing","Good")))))))</f>
        <v>User Name Missing</v>
      </c>
      <c r="AN3624" s="45" t="str">
        <f>IF(AM3624&lt;&gt;"Good","",A3624&amp;","&amp;C3624&amp;","&amp;B3624&amp;","&amp;D3624&amp;","&amp;M3624&amp;","&amp;T3624&amp;","&amp;U3624&amp;","&amp;V3624&amp;","&amp;W3624&amp;","&amp;X3624&amp;","&amp;IF(Y3624&lt;&gt;"",VLOOKUP(Y3624,'Vlookup''sRef'!$C$3:$D$6,2,FALSE),"")&amp;","&amp;IF(Z3624&lt;&gt;"",VLOOKUP(Z3624,'Vlookup''sRef'!$F$3:$G$4,2,FALSE),"")&amp;","&amp;AA3624&amp;","&amp;AB3624&amp;","&amp;AC3624&amp;","&amp;AD3624&amp;","&amp;AE3624&amp;","&amp;AF3624&amp;","&amp;AG3624&amp;","&amp;AH3624&amp;","&amp;IF(AI3624&lt;&gt;"",VLOOKUP(AI3624,'Vlookup''sRef'!$O$2:$P$101,2,FALSE),"")&amp;","&amp;IF(AJ3624&lt;&gt;"",VLOOKUP(AJ3624,RulesetRef!$A$2:$B$77,2,FALSE),"")&amp;","&amp;AK3624&amp;","&amp;AL3624)</f>
        <v/>
      </c>
    </row>
    <row r="3625" spans="5:40" ht="15.6" customHeight="1">
      <c r="E3625" s="15" t="str">
        <f>IF(AND(A3625="",D3625=""),"",IF(OR(AND(ISNUMBER(SEARCH("@",A3625))*ISNUMBER(SEARCH(".",A3625,SEARCH("@",A3625))),ISBLANK(D3625)),LEN(D3625)&gt;=8),1,0))</f>
        <v/>
      </c>
      <c r="AM3625" s="13" t="str">
        <f>IF(COUNTBLANK(A3625:AL3625)=30,"",IF(A3625="","User Name Missing",IF(B3625="","First Name Missing",IF(C3625="","Last Name Missing",IF(E3625=0,"Password Short(Min 8 Charcters)",IF(M3625="","Group Missing",IF(U3625="","Security Clearance Missing","Good")))))))</f>
        <v>User Name Missing</v>
      </c>
      <c r="AN3625" s="45" t="str">
        <f>IF(AM3625&lt;&gt;"Good","",A3625&amp;","&amp;C3625&amp;","&amp;B3625&amp;","&amp;D3625&amp;","&amp;M3625&amp;","&amp;T3625&amp;","&amp;U3625&amp;","&amp;V3625&amp;","&amp;W3625&amp;","&amp;X3625&amp;","&amp;IF(Y3625&lt;&gt;"",VLOOKUP(Y3625,'Vlookup''sRef'!$C$3:$D$6,2,FALSE),"")&amp;","&amp;IF(Z3625&lt;&gt;"",VLOOKUP(Z3625,'Vlookup''sRef'!$F$3:$G$4,2,FALSE),"")&amp;","&amp;AA3625&amp;","&amp;AB3625&amp;","&amp;AC3625&amp;","&amp;AD3625&amp;","&amp;AE3625&amp;","&amp;AF3625&amp;","&amp;AG3625&amp;","&amp;AH3625&amp;","&amp;IF(AI3625&lt;&gt;"",VLOOKUP(AI3625,'Vlookup''sRef'!$O$2:$P$101,2,FALSE),"")&amp;","&amp;IF(AJ3625&lt;&gt;"",VLOOKUP(AJ3625,RulesetRef!$A$2:$B$77,2,FALSE),"")&amp;","&amp;AK3625&amp;","&amp;AL3625)</f>
        <v/>
      </c>
    </row>
    <row r="3626" spans="5:40" ht="15.6" customHeight="1">
      <c r="E3626" s="15" t="str">
        <f>IF(AND(A3626="",D3626=""),"",IF(OR(AND(ISNUMBER(SEARCH("@",A3626))*ISNUMBER(SEARCH(".",A3626,SEARCH("@",A3626))),ISBLANK(D3626)),LEN(D3626)&gt;=8),1,0))</f>
        <v/>
      </c>
      <c r="AM3626" s="13" t="str">
        <f>IF(COUNTBLANK(A3626:AL3626)=30,"",IF(A3626="","User Name Missing",IF(B3626="","First Name Missing",IF(C3626="","Last Name Missing",IF(E3626=0,"Password Short(Min 8 Charcters)",IF(M3626="","Group Missing",IF(U3626="","Security Clearance Missing","Good")))))))</f>
        <v>User Name Missing</v>
      </c>
      <c r="AN3626" s="45" t="str">
        <f>IF(AM3626&lt;&gt;"Good","",A3626&amp;","&amp;C3626&amp;","&amp;B3626&amp;","&amp;D3626&amp;","&amp;M3626&amp;","&amp;T3626&amp;","&amp;U3626&amp;","&amp;V3626&amp;","&amp;W3626&amp;","&amp;X3626&amp;","&amp;IF(Y3626&lt;&gt;"",VLOOKUP(Y3626,'Vlookup''sRef'!$C$3:$D$6,2,FALSE),"")&amp;","&amp;IF(Z3626&lt;&gt;"",VLOOKUP(Z3626,'Vlookup''sRef'!$F$3:$G$4,2,FALSE),"")&amp;","&amp;AA3626&amp;","&amp;AB3626&amp;","&amp;AC3626&amp;","&amp;AD3626&amp;","&amp;AE3626&amp;","&amp;AF3626&amp;","&amp;AG3626&amp;","&amp;AH3626&amp;","&amp;IF(AI3626&lt;&gt;"",VLOOKUP(AI3626,'Vlookup''sRef'!$O$2:$P$101,2,FALSE),"")&amp;","&amp;IF(AJ3626&lt;&gt;"",VLOOKUP(AJ3626,RulesetRef!$A$2:$B$77,2,FALSE),"")&amp;","&amp;AK3626&amp;","&amp;AL3626)</f>
        <v/>
      </c>
    </row>
    <row r="3627" spans="5:40" ht="15.6" customHeight="1">
      <c r="E3627" s="15" t="str">
        <f>IF(AND(A3627="",D3627=""),"",IF(OR(AND(ISNUMBER(SEARCH("@",A3627))*ISNUMBER(SEARCH(".",A3627,SEARCH("@",A3627))),ISBLANK(D3627)),LEN(D3627)&gt;=8),1,0))</f>
        <v/>
      </c>
      <c r="AM3627" s="13" t="str">
        <f>IF(COUNTBLANK(A3627:AL3627)=30,"",IF(A3627="","User Name Missing",IF(B3627="","First Name Missing",IF(C3627="","Last Name Missing",IF(E3627=0,"Password Short(Min 8 Charcters)",IF(M3627="","Group Missing",IF(U3627="","Security Clearance Missing","Good")))))))</f>
        <v>User Name Missing</v>
      </c>
      <c r="AN3627" s="45" t="str">
        <f>IF(AM3627&lt;&gt;"Good","",A3627&amp;","&amp;C3627&amp;","&amp;B3627&amp;","&amp;D3627&amp;","&amp;M3627&amp;","&amp;T3627&amp;","&amp;U3627&amp;","&amp;V3627&amp;","&amp;W3627&amp;","&amp;X3627&amp;","&amp;IF(Y3627&lt;&gt;"",VLOOKUP(Y3627,'Vlookup''sRef'!$C$3:$D$6,2,FALSE),"")&amp;","&amp;IF(Z3627&lt;&gt;"",VLOOKUP(Z3627,'Vlookup''sRef'!$F$3:$G$4,2,FALSE),"")&amp;","&amp;AA3627&amp;","&amp;AB3627&amp;","&amp;AC3627&amp;","&amp;AD3627&amp;","&amp;AE3627&amp;","&amp;AF3627&amp;","&amp;AG3627&amp;","&amp;AH3627&amp;","&amp;IF(AI3627&lt;&gt;"",VLOOKUP(AI3627,'Vlookup''sRef'!$O$2:$P$101,2,FALSE),"")&amp;","&amp;IF(AJ3627&lt;&gt;"",VLOOKUP(AJ3627,RulesetRef!$A$2:$B$77,2,FALSE),"")&amp;","&amp;AK3627&amp;","&amp;AL3627)</f>
        <v/>
      </c>
    </row>
    <row r="3628" spans="5:40" ht="15.6" customHeight="1">
      <c r="E3628" s="15" t="str">
        <f>IF(AND(A3628="",D3628=""),"",IF(OR(AND(ISNUMBER(SEARCH("@",A3628))*ISNUMBER(SEARCH(".",A3628,SEARCH("@",A3628))),ISBLANK(D3628)),LEN(D3628)&gt;=8),1,0))</f>
        <v/>
      </c>
      <c r="AM3628" s="13" t="str">
        <f>IF(COUNTBLANK(A3628:AL3628)=30,"",IF(A3628="","User Name Missing",IF(B3628="","First Name Missing",IF(C3628="","Last Name Missing",IF(E3628=0,"Password Short(Min 8 Charcters)",IF(M3628="","Group Missing",IF(U3628="","Security Clearance Missing","Good")))))))</f>
        <v>User Name Missing</v>
      </c>
      <c r="AN3628" s="45" t="str">
        <f>IF(AM3628&lt;&gt;"Good","",A3628&amp;","&amp;C3628&amp;","&amp;B3628&amp;","&amp;D3628&amp;","&amp;M3628&amp;","&amp;T3628&amp;","&amp;U3628&amp;","&amp;V3628&amp;","&amp;W3628&amp;","&amp;X3628&amp;","&amp;IF(Y3628&lt;&gt;"",VLOOKUP(Y3628,'Vlookup''sRef'!$C$3:$D$6,2,FALSE),"")&amp;","&amp;IF(Z3628&lt;&gt;"",VLOOKUP(Z3628,'Vlookup''sRef'!$F$3:$G$4,2,FALSE),"")&amp;","&amp;AA3628&amp;","&amp;AB3628&amp;","&amp;AC3628&amp;","&amp;AD3628&amp;","&amp;AE3628&amp;","&amp;AF3628&amp;","&amp;AG3628&amp;","&amp;AH3628&amp;","&amp;IF(AI3628&lt;&gt;"",VLOOKUP(AI3628,'Vlookup''sRef'!$O$2:$P$101,2,FALSE),"")&amp;","&amp;IF(AJ3628&lt;&gt;"",VLOOKUP(AJ3628,RulesetRef!$A$2:$B$77,2,FALSE),"")&amp;","&amp;AK3628&amp;","&amp;AL3628)</f>
        <v/>
      </c>
    </row>
    <row r="3629" spans="5:40" ht="15.6" customHeight="1">
      <c r="E3629" s="15" t="str">
        <f>IF(AND(A3629="",D3629=""),"",IF(OR(AND(ISNUMBER(SEARCH("@",A3629))*ISNUMBER(SEARCH(".",A3629,SEARCH("@",A3629))),ISBLANK(D3629)),LEN(D3629)&gt;=8),1,0))</f>
        <v/>
      </c>
      <c r="AM3629" s="13" t="str">
        <f>IF(COUNTBLANK(A3629:AL3629)=30,"",IF(A3629="","User Name Missing",IF(B3629="","First Name Missing",IF(C3629="","Last Name Missing",IF(E3629=0,"Password Short(Min 8 Charcters)",IF(M3629="","Group Missing",IF(U3629="","Security Clearance Missing","Good")))))))</f>
        <v>User Name Missing</v>
      </c>
      <c r="AN3629" s="45" t="str">
        <f>IF(AM3629&lt;&gt;"Good","",A3629&amp;","&amp;C3629&amp;","&amp;B3629&amp;","&amp;D3629&amp;","&amp;M3629&amp;","&amp;T3629&amp;","&amp;U3629&amp;","&amp;V3629&amp;","&amp;W3629&amp;","&amp;X3629&amp;","&amp;IF(Y3629&lt;&gt;"",VLOOKUP(Y3629,'Vlookup''sRef'!$C$3:$D$6,2,FALSE),"")&amp;","&amp;IF(Z3629&lt;&gt;"",VLOOKUP(Z3629,'Vlookup''sRef'!$F$3:$G$4,2,FALSE),"")&amp;","&amp;AA3629&amp;","&amp;AB3629&amp;","&amp;AC3629&amp;","&amp;AD3629&amp;","&amp;AE3629&amp;","&amp;AF3629&amp;","&amp;AG3629&amp;","&amp;AH3629&amp;","&amp;IF(AI3629&lt;&gt;"",VLOOKUP(AI3629,'Vlookup''sRef'!$O$2:$P$101,2,FALSE),"")&amp;","&amp;IF(AJ3629&lt;&gt;"",VLOOKUP(AJ3629,RulesetRef!$A$2:$B$77,2,FALSE),"")&amp;","&amp;AK3629&amp;","&amp;AL3629)</f>
        <v/>
      </c>
    </row>
    <row r="3630" spans="5:40" ht="15.6" customHeight="1">
      <c r="E3630" s="15" t="str">
        <f>IF(AND(A3630="",D3630=""),"",IF(OR(AND(ISNUMBER(SEARCH("@",A3630))*ISNUMBER(SEARCH(".",A3630,SEARCH("@",A3630))),ISBLANK(D3630)),LEN(D3630)&gt;=8),1,0))</f>
        <v/>
      </c>
      <c r="AM3630" s="13" t="str">
        <f>IF(COUNTBLANK(A3630:AL3630)=30,"",IF(A3630="","User Name Missing",IF(B3630="","First Name Missing",IF(C3630="","Last Name Missing",IF(E3630=0,"Password Short(Min 8 Charcters)",IF(M3630="","Group Missing",IF(U3630="","Security Clearance Missing","Good")))))))</f>
        <v>User Name Missing</v>
      </c>
      <c r="AN3630" s="45" t="str">
        <f>IF(AM3630&lt;&gt;"Good","",A3630&amp;","&amp;C3630&amp;","&amp;B3630&amp;","&amp;D3630&amp;","&amp;M3630&amp;","&amp;T3630&amp;","&amp;U3630&amp;","&amp;V3630&amp;","&amp;W3630&amp;","&amp;X3630&amp;","&amp;IF(Y3630&lt;&gt;"",VLOOKUP(Y3630,'Vlookup''sRef'!$C$3:$D$6,2,FALSE),"")&amp;","&amp;IF(Z3630&lt;&gt;"",VLOOKUP(Z3630,'Vlookup''sRef'!$F$3:$G$4,2,FALSE),"")&amp;","&amp;AA3630&amp;","&amp;AB3630&amp;","&amp;AC3630&amp;","&amp;AD3630&amp;","&amp;AE3630&amp;","&amp;AF3630&amp;","&amp;AG3630&amp;","&amp;AH3630&amp;","&amp;IF(AI3630&lt;&gt;"",VLOOKUP(AI3630,'Vlookup''sRef'!$O$2:$P$101,2,FALSE),"")&amp;","&amp;IF(AJ3630&lt;&gt;"",VLOOKUP(AJ3630,RulesetRef!$A$2:$B$77,2,FALSE),"")&amp;","&amp;AK3630&amp;","&amp;AL3630)</f>
        <v/>
      </c>
    </row>
    <row r="3631" spans="5:40" ht="15.6" customHeight="1">
      <c r="E3631" s="15" t="str">
        <f>IF(AND(A3631="",D3631=""),"",IF(OR(AND(ISNUMBER(SEARCH("@",A3631))*ISNUMBER(SEARCH(".",A3631,SEARCH("@",A3631))),ISBLANK(D3631)),LEN(D3631)&gt;=8),1,0))</f>
        <v/>
      </c>
      <c r="AM3631" s="13" t="str">
        <f>IF(COUNTBLANK(A3631:AL3631)=30,"",IF(A3631="","User Name Missing",IF(B3631="","First Name Missing",IF(C3631="","Last Name Missing",IF(E3631=0,"Password Short(Min 8 Charcters)",IF(M3631="","Group Missing",IF(U3631="","Security Clearance Missing","Good")))))))</f>
        <v>User Name Missing</v>
      </c>
      <c r="AN3631" s="45" t="str">
        <f>IF(AM3631&lt;&gt;"Good","",A3631&amp;","&amp;C3631&amp;","&amp;B3631&amp;","&amp;D3631&amp;","&amp;M3631&amp;","&amp;T3631&amp;","&amp;U3631&amp;","&amp;V3631&amp;","&amp;W3631&amp;","&amp;X3631&amp;","&amp;IF(Y3631&lt;&gt;"",VLOOKUP(Y3631,'Vlookup''sRef'!$C$3:$D$6,2,FALSE),"")&amp;","&amp;IF(Z3631&lt;&gt;"",VLOOKUP(Z3631,'Vlookup''sRef'!$F$3:$G$4,2,FALSE),"")&amp;","&amp;AA3631&amp;","&amp;AB3631&amp;","&amp;AC3631&amp;","&amp;AD3631&amp;","&amp;AE3631&amp;","&amp;AF3631&amp;","&amp;AG3631&amp;","&amp;AH3631&amp;","&amp;IF(AI3631&lt;&gt;"",VLOOKUP(AI3631,'Vlookup''sRef'!$O$2:$P$101,2,FALSE),"")&amp;","&amp;IF(AJ3631&lt;&gt;"",VLOOKUP(AJ3631,RulesetRef!$A$2:$B$77,2,FALSE),"")&amp;","&amp;AK3631&amp;","&amp;AL3631)</f>
        <v/>
      </c>
    </row>
    <row r="3632" spans="5:40" ht="15.6" customHeight="1">
      <c r="E3632" s="15" t="str">
        <f>IF(AND(A3632="",D3632=""),"",IF(OR(AND(ISNUMBER(SEARCH("@",A3632))*ISNUMBER(SEARCH(".",A3632,SEARCH("@",A3632))),ISBLANK(D3632)),LEN(D3632)&gt;=8),1,0))</f>
        <v/>
      </c>
      <c r="AM3632" s="13" t="str">
        <f>IF(COUNTBLANK(A3632:AL3632)=30,"",IF(A3632="","User Name Missing",IF(B3632="","First Name Missing",IF(C3632="","Last Name Missing",IF(E3632=0,"Password Short(Min 8 Charcters)",IF(M3632="","Group Missing",IF(U3632="","Security Clearance Missing","Good")))))))</f>
        <v>User Name Missing</v>
      </c>
      <c r="AN3632" s="45" t="str">
        <f>IF(AM3632&lt;&gt;"Good","",A3632&amp;","&amp;C3632&amp;","&amp;B3632&amp;","&amp;D3632&amp;","&amp;M3632&amp;","&amp;T3632&amp;","&amp;U3632&amp;","&amp;V3632&amp;","&amp;W3632&amp;","&amp;X3632&amp;","&amp;IF(Y3632&lt;&gt;"",VLOOKUP(Y3632,'Vlookup''sRef'!$C$3:$D$6,2,FALSE),"")&amp;","&amp;IF(Z3632&lt;&gt;"",VLOOKUP(Z3632,'Vlookup''sRef'!$F$3:$G$4,2,FALSE),"")&amp;","&amp;AA3632&amp;","&amp;AB3632&amp;","&amp;AC3632&amp;","&amp;AD3632&amp;","&amp;AE3632&amp;","&amp;AF3632&amp;","&amp;AG3632&amp;","&amp;AH3632&amp;","&amp;IF(AI3632&lt;&gt;"",VLOOKUP(AI3632,'Vlookup''sRef'!$O$2:$P$101,2,FALSE),"")&amp;","&amp;IF(AJ3632&lt;&gt;"",VLOOKUP(AJ3632,RulesetRef!$A$2:$B$77,2,FALSE),"")&amp;","&amp;AK3632&amp;","&amp;AL3632)</f>
        <v/>
      </c>
    </row>
    <row r="3633" spans="5:40" ht="15.6" customHeight="1">
      <c r="E3633" s="15" t="str">
        <f>IF(AND(A3633="",D3633=""),"",IF(OR(AND(ISNUMBER(SEARCH("@",A3633))*ISNUMBER(SEARCH(".",A3633,SEARCH("@",A3633))),ISBLANK(D3633)),LEN(D3633)&gt;=8),1,0))</f>
        <v/>
      </c>
      <c r="AM3633" s="13" t="str">
        <f>IF(COUNTBLANK(A3633:AL3633)=30,"",IF(A3633="","User Name Missing",IF(B3633="","First Name Missing",IF(C3633="","Last Name Missing",IF(E3633=0,"Password Short(Min 8 Charcters)",IF(M3633="","Group Missing",IF(U3633="","Security Clearance Missing","Good")))))))</f>
        <v>User Name Missing</v>
      </c>
      <c r="AN3633" s="45" t="str">
        <f>IF(AM3633&lt;&gt;"Good","",A3633&amp;","&amp;C3633&amp;","&amp;B3633&amp;","&amp;D3633&amp;","&amp;M3633&amp;","&amp;T3633&amp;","&amp;U3633&amp;","&amp;V3633&amp;","&amp;W3633&amp;","&amp;X3633&amp;","&amp;IF(Y3633&lt;&gt;"",VLOOKUP(Y3633,'Vlookup''sRef'!$C$3:$D$6,2,FALSE),"")&amp;","&amp;IF(Z3633&lt;&gt;"",VLOOKUP(Z3633,'Vlookup''sRef'!$F$3:$G$4,2,FALSE),"")&amp;","&amp;AA3633&amp;","&amp;AB3633&amp;","&amp;AC3633&amp;","&amp;AD3633&amp;","&amp;AE3633&amp;","&amp;AF3633&amp;","&amp;AG3633&amp;","&amp;AH3633&amp;","&amp;IF(AI3633&lt;&gt;"",VLOOKUP(AI3633,'Vlookup''sRef'!$O$2:$P$101,2,FALSE),"")&amp;","&amp;IF(AJ3633&lt;&gt;"",VLOOKUP(AJ3633,RulesetRef!$A$2:$B$77,2,FALSE),"")&amp;","&amp;AK3633&amp;","&amp;AL3633)</f>
        <v/>
      </c>
    </row>
    <row r="3634" spans="5:40" ht="15.6" customHeight="1">
      <c r="E3634" s="15" t="str">
        <f>IF(AND(A3634="",D3634=""),"",IF(OR(AND(ISNUMBER(SEARCH("@",A3634))*ISNUMBER(SEARCH(".",A3634,SEARCH("@",A3634))),ISBLANK(D3634)),LEN(D3634)&gt;=8),1,0))</f>
        <v/>
      </c>
      <c r="AM3634" s="13" t="str">
        <f>IF(COUNTBLANK(A3634:AL3634)=30,"",IF(A3634="","User Name Missing",IF(B3634="","First Name Missing",IF(C3634="","Last Name Missing",IF(E3634=0,"Password Short(Min 8 Charcters)",IF(M3634="","Group Missing",IF(U3634="","Security Clearance Missing","Good")))))))</f>
        <v>User Name Missing</v>
      </c>
      <c r="AN3634" s="45" t="str">
        <f>IF(AM3634&lt;&gt;"Good","",A3634&amp;","&amp;C3634&amp;","&amp;B3634&amp;","&amp;D3634&amp;","&amp;M3634&amp;","&amp;T3634&amp;","&amp;U3634&amp;","&amp;V3634&amp;","&amp;W3634&amp;","&amp;X3634&amp;","&amp;IF(Y3634&lt;&gt;"",VLOOKUP(Y3634,'Vlookup''sRef'!$C$3:$D$6,2,FALSE),"")&amp;","&amp;IF(Z3634&lt;&gt;"",VLOOKUP(Z3634,'Vlookup''sRef'!$F$3:$G$4,2,FALSE),"")&amp;","&amp;AA3634&amp;","&amp;AB3634&amp;","&amp;AC3634&amp;","&amp;AD3634&amp;","&amp;AE3634&amp;","&amp;AF3634&amp;","&amp;AG3634&amp;","&amp;AH3634&amp;","&amp;IF(AI3634&lt;&gt;"",VLOOKUP(AI3634,'Vlookup''sRef'!$O$2:$P$101,2,FALSE),"")&amp;","&amp;IF(AJ3634&lt;&gt;"",VLOOKUP(AJ3634,RulesetRef!$A$2:$B$77,2,FALSE),"")&amp;","&amp;AK3634&amp;","&amp;AL3634)</f>
        <v/>
      </c>
    </row>
    <row r="3635" spans="5:40" ht="15.6" customHeight="1">
      <c r="E3635" s="15" t="str">
        <f>IF(AND(A3635="",D3635=""),"",IF(OR(AND(ISNUMBER(SEARCH("@",A3635))*ISNUMBER(SEARCH(".",A3635,SEARCH("@",A3635))),ISBLANK(D3635)),LEN(D3635)&gt;=8),1,0))</f>
        <v/>
      </c>
      <c r="AM3635" s="13" t="str">
        <f>IF(COUNTBLANK(A3635:AL3635)=30,"",IF(A3635="","User Name Missing",IF(B3635="","First Name Missing",IF(C3635="","Last Name Missing",IF(E3635=0,"Password Short(Min 8 Charcters)",IF(M3635="","Group Missing",IF(U3635="","Security Clearance Missing","Good")))))))</f>
        <v>User Name Missing</v>
      </c>
      <c r="AN3635" s="45" t="str">
        <f>IF(AM3635&lt;&gt;"Good","",A3635&amp;","&amp;C3635&amp;","&amp;B3635&amp;","&amp;D3635&amp;","&amp;M3635&amp;","&amp;T3635&amp;","&amp;U3635&amp;","&amp;V3635&amp;","&amp;W3635&amp;","&amp;X3635&amp;","&amp;IF(Y3635&lt;&gt;"",VLOOKUP(Y3635,'Vlookup''sRef'!$C$3:$D$6,2,FALSE),"")&amp;","&amp;IF(Z3635&lt;&gt;"",VLOOKUP(Z3635,'Vlookup''sRef'!$F$3:$G$4,2,FALSE),"")&amp;","&amp;AA3635&amp;","&amp;AB3635&amp;","&amp;AC3635&amp;","&amp;AD3635&amp;","&amp;AE3635&amp;","&amp;AF3635&amp;","&amp;AG3635&amp;","&amp;AH3635&amp;","&amp;IF(AI3635&lt;&gt;"",VLOOKUP(AI3635,'Vlookup''sRef'!$O$2:$P$101,2,FALSE),"")&amp;","&amp;IF(AJ3635&lt;&gt;"",VLOOKUP(AJ3635,RulesetRef!$A$2:$B$77,2,FALSE),"")&amp;","&amp;AK3635&amp;","&amp;AL3635)</f>
        <v/>
      </c>
    </row>
    <row r="3636" spans="5:40" ht="15.6" customHeight="1">
      <c r="E3636" s="15" t="str">
        <f>IF(AND(A3636="",D3636=""),"",IF(OR(AND(ISNUMBER(SEARCH("@",A3636))*ISNUMBER(SEARCH(".",A3636,SEARCH("@",A3636))),ISBLANK(D3636)),LEN(D3636)&gt;=8),1,0))</f>
        <v/>
      </c>
      <c r="AM3636" s="13" t="str">
        <f>IF(COUNTBLANK(A3636:AL3636)=30,"",IF(A3636="","User Name Missing",IF(B3636="","First Name Missing",IF(C3636="","Last Name Missing",IF(E3636=0,"Password Short(Min 8 Charcters)",IF(M3636="","Group Missing",IF(U3636="","Security Clearance Missing","Good")))))))</f>
        <v>User Name Missing</v>
      </c>
      <c r="AN3636" s="45" t="str">
        <f>IF(AM3636&lt;&gt;"Good","",A3636&amp;","&amp;C3636&amp;","&amp;B3636&amp;","&amp;D3636&amp;","&amp;M3636&amp;","&amp;T3636&amp;","&amp;U3636&amp;","&amp;V3636&amp;","&amp;W3636&amp;","&amp;X3636&amp;","&amp;IF(Y3636&lt;&gt;"",VLOOKUP(Y3636,'Vlookup''sRef'!$C$3:$D$6,2,FALSE),"")&amp;","&amp;IF(Z3636&lt;&gt;"",VLOOKUP(Z3636,'Vlookup''sRef'!$F$3:$G$4,2,FALSE),"")&amp;","&amp;AA3636&amp;","&amp;AB3636&amp;","&amp;AC3636&amp;","&amp;AD3636&amp;","&amp;AE3636&amp;","&amp;AF3636&amp;","&amp;AG3636&amp;","&amp;AH3636&amp;","&amp;IF(AI3636&lt;&gt;"",VLOOKUP(AI3636,'Vlookup''sRef'!$O$2:$P$101,2,FALSE),"")&amp;","&amp;IF(AJ3636&lt;&gt;"",VLOOKUP(AJ3636,RulesetRef!$A$2:$B$77,2,FALSE),"")&amp;","&amp;AK3636&amp;","&amp;AL3636)</f>
        <v/>
      </c>
    </row>
    <row r="3637" spans="5:40" ht="15.6" customHeight="1">
      <c r="E3637" s="15" t="str">
        <f>IF(AND(A3637="",D3637=""),"",IF(OR(AND(ISNUMBER(SEARCH("@",A3637))*ISNUMBER(SEARCH(".",A3637,SEARCH("@",A3637))),ISBLANK(D3637)),LEN(D3637)&gt;=8),1,0))</f>
        <v/>
      </c>
      <c r="AM3637" s="13" t="str">
        <f>IF(COUNTBLANK(A3637:AL3637)=30,"",IF(A3637="","User Name Missing",IF(B3637="","First Name Missing",IF(C3637="","Last Name Missing",IF(E3637=0,"Password Short(Min 8 Charcters)",IF(M3637="","Group Missing",IF(U3637="","Security Clearance Missing","Good")))))))</f>
        <v>User Name Missing</v>
      </c>
      <c r="AN3637" s="45" t="str">
        <f>IF(AM3637&lt;&gt;"Good","",A3637&amp;","&amp;C3637&amp;","&amp;B3637&amp;","&amp;D3637&amp;","&amp;M3637&amp;","&amp;T3637&amp;","&amp;U3637&amp;","&amp;V3637&amp;","&amp;W3637&amp;","&amp;X3637&amp;","&amp;IF(Y3637&lt;&gt;"",VLOOKUP(Y3637,'Vlookup''sRef'!$C$3:$D$6,2,FALSE),"")&amp;","&amp;IF(Z3637&lt;&gt;"",VLOOKUP(Z3637,'Vlookup''sRef'!$F$3:$G$4,2,FALSE),"")&amp;","&amp;AA3637&amp;","&amp;AB3637&amp;","&amp;AC3637&amp;","&amp;AD3637&amp;","&amp;AE3637&amp;","&amp;AF3637&amp;","&amp;AG3637&amp;","&amp;AH3637&amp;","&amp;IF(AI3637&lt;&gt;"",VLOOKUP(AI3637,'Vlookup''sRef'!$O$2:$P$101,2,FALSE),"")&amp;","&amp;IF(AJ3637&lt;&gt;"",VLOOKUP(AJ3637,RulesetRef!$A$2:$B$77,2,FALSE),"")&amp;","&amp;AK3637&amp;","&amp;AL3637)</f>
        <v/>
      </c>
    </row>
    <row r="3638" spans="5:40" ht="15.6" customHeight="1">
      <c r="E3638" s="15" t="str">
        <f>IF(AND(A3638="",D3638=""),"",IF(OR(AND(ISNUMBER(SEARCH("@",A3638))*ISNUMBER(SEARCH(".",A3638,SEARCH("@",A3638))),ISBLANK(D3638)),LEN(D3638)&gt;=8),1,0))</f>
        <v/>
      </c>
      <c r="AM3638" s="13" t="str">
        <f>IF(COUNTBLANK(A3638:AL3638)=30,"",IF(A3638="","User Name Missing",IF(B3638="","First Name Missing",IF(C3638="","Last Name Missing",IF(E3638=0,"Password Short(Min 8 Charcters)",IF(M3638="","Group Missing",IF(U3638="","Security Clearance Missing","Good")))))))</f>
        <v>User Name Missing</v>
      </c>
      <c r="AN3638" s="45" t="str">
        <f>IF(AM3638&lt;&gt;"Good","",A3638&amp;","&amp;C3638&amp;","&amp;B3638&amp;","&amp;D3638&amp;","&amp;M3638&amp;","&amp;T3638&amp;","&amp;U3638&amp;","&amp;V3638&amp;","&amp;W3638&amp;","&amp;X3638&amp;","&amp;IF(Y3638&lt;&gt;"",VLOOKUP(Y3638,'Vlookup''sRef'!$C$3:$D$6,2,FALSE),"")&amp;","&amp;IF(Z3638&lt;&gt;"",VLOOKUP(Z3638,'Vlookup''sRef'!$F$3:$G$4,2,FALSE),"")&amp;","&amp;AA3638&amp;","&amp;AB3638&amp;","&amp;AC3638&amp;","&amp;AD3638&amp;","&amp;AE3638&amp;","&amp;AF3638&amp;","&amp;AG3638&amp;","&amp;AH3638&amp;","&amp;IF(AI3638&lt;&gt;"",VLOOKUP(AI3638,'Vlookup''sRef'!$O$2:$P$101,2,FALSE),"")&amp;","&amp;IF(AJ3638&lt;&gt;"",VLOOKUP(AJ3638,RulesetRef!$A$2:$B$77,2,FALSE),"")&amp;","&amp;AK3638&amp;","&amp;AL3638)</f>
        <v/>
      </c>
    </row>
    <row r="3639" spans="5:40" ht="15.6" customHeight="1">
      <c r="E3639" s="15" t="str">
        <f>IF(AND(A3639="",D3639=""),"",IF(OR(AND(ISNUMBER(SEARCH("@",A3639))*ISNUMBER(SEARCH(".",A3639,SEARCH("@",A3639))),ISBLANK(D3639)),LEN(D3639)&gt;=8),1,0))</f>
        <v/>
      </c>
      <c r="AM3639" s="13" t="str">
        <f>IF(COUNTBLANK(A3639:AL3639)=30,"",IF(A3639="","User Name Missing",IF(B3639="","First Name Missing",IF(C3639="","Last Name Missing",IF(E3639=0,"Password Short(Min 8 Charcters)",IF(M3639="","Group Missing",IF(U3639="","Security Clearance Missing","Good")))))))</f>
        <v>User Name Missing</v>
      </c>
      <c r="AN3639" s="45" t="str">
        <f>IF(AM3639&lt;&gt;"Good","",A3639&amp;","&amp;C3639&amp;","&amp;B3639&amp;","&amp;D3639&amp;","&amp;M3639&amp;","&amp;T3639&amp;","&amp;U3639&amp;","&amp;V3639&amp;","&amp;W3639&amp;","&amp;X3639&amp;","&amp;IF(Y3639&lt;&gt;"",VLOOKUP(Y3639,'Vlookup''sRef'!$C$3:$D$6,2,FALSE),"")&amp;","&amp;IF(Z3639&lt;&gt;"",VLOOKUP(Z3639,'Vlookup''sRef'!$F$3:$G$4,2,FALSE),"")&amp;","&amp;AA3639&amp;","&amp;AB3639&amp;","&amp;AC3639&amp;","&amp;AD3639&amp;","&amp;AE3639&amp;","&amp;AF3639&amp;","&amp;AG3639&amp;","&amp;AH3639&amp;","&amp;IF(AI3639&lt;&gt;"",VLOOKUP(AI3639,'Vlookup''sRef'!$O$2:$P$101,2,FALSE),"")&amp;","&amp;IF(AJ3639&lt;&gt;"",VLOOKUP(AJ3639,RulesetRef!$A$2:$B$77,2,FALSE),"")&amp;","&amp;AK3639&amp;","&amp;AL3639)</f>
        <v/>
      </c>
    </row>
    <row r="3640" spans="5:40" ht="15.6" customHeight="1">
      <c r="E3640" s="15" t="str">
        <f>IF(AND(A3640="",D3640=""),"",IF(OR(AND(ISNUMBER(SEARCH("@",A3640))*ISNUMBER(SEARCH(".",A3640,SEARCH("@",A3640))),ISBLANK(D3640)),LEN(D3640)&gt;=8),1,0))</f>
        <v/>
      </c>
      <c r="AM3640" s="13" t="str">
        <f>IF(COUNTBLANK(A3640:AL3640)=30,"",IF(A3640="","User Name Missing",IF(B3640="","First Name Missing",IF(C3640="","Last Name Missing",IF(E3640=0,"Password Short(Min 8 Charcters)",IF(M3640="","Group Missing",IF(U3640="","Security Clearance Missing","Good")))))))</f>
        <v>User Name Missing</v>
      </c>
      <c r="AN3640" s="45" t="str">
        <f>IF(AM3640&lt;&gt;"Good","",A3640&amp;","&amp;C3640&amp;","&amp;B3640&amp;","&amp;D3640&amp;","&amp;M3640&amp;","&amp;T3640&amp;","&amp;U3640&amp;","&amp;V3640&amp;","&amp;W3640&amp;","&amp;X3640&amp;","&amp;IF(Y3640&lt;&gt;"",VLOOKUP(Y3640,'Vlookup''sRef'!$C$3:$D$6,2,FALSE),"")&amp;","&amp;IF(Z3640&lt;&gt;"",VLOOKUP(Z3640,'Vlookup''sRef'!$F$3:$G$4,2,FALSE),"")&amp;","&amp;AA3640&amp;","&amp;AB3640&amp;","&amp;AC3640&amp;","&amp;AD3640&amp;","&amp;AE3640&amp;","&amp;AF3640&amp;","&amp;AG3640&amp;","&amp;AH3640&amp;","&amp;IF(AI3640&lt;&gt;"",VLOOKUP(AI3640,'Vlookup''sRef'!$O$2:$P$101,2,FALSE),"")&amp;","&amp;IF(AJ3640&lt;&gt;"",VLOOKUP(AJ3640,RulesetRef!$A$2:$B$77,2,FALSE),"")&amp;","&amp;AK3640&amp;","&amp;AL3640)</f>
        <v/>
      </c>
    </row>
    <row r="3641" spans="5:40" ht="15.6" customHeight="1">
      <c r="E3641" s="15" t="str">
        <f>IF(AND(A3641="",D3641=""),"",IF(OR(AND(ISNUMBER(SEARCH("@",A3641))*ISNUMBER(SEARCH(".",A3641,SEARCH("@",A3641))),ISBLANK(D3641)),LEN(D3641)&gt;=8),1,0))</f>
        <v/>
      </c>
      <c r="AM3641" s="13" t="str">
        <f>IF(COUNTBLANK(A3641:AL3641)=30,"",IF(A3641="","User Name Missing",IF(B3641="","First Name Missing",IF(C3641="","Last Name Missing",IF(E3641=0,"Password Short(Min 8 Charcters)",IF(M3641="","Group Missing",IF(U3641="","Security Clearance Missing","Good")))))))</f>
        <v>User Name Missing</v>
      </c>
      <c r="AN3641" s="45" t="str">
        <f>IF(AM3641&lt;&gt;"Good","",A3641&amp;","&amp;C3641&amp;","&amp;B3641&amp;","&amp;D3641&amp;","&amp;M3641&amp;","&amp;T3641&amp;","&amp;U3641&amp;","&amp;V3641&amp;","&amp;W3641&amp;","&amp;X3641&amp;","&amp;IF(Y3641&lt;&gt;"",VLOOKUP(Y3641,'Vlookup''sRef'!$C$3:$D$6,2,FALSE),"")&amp;","&amp;IF(Z3641&lt;&gt;"",VLOOKUP(Z3641,'Vlookup''sRef'!$F$3:$G$4,2,FALSE),"")&amp;","&amp;AA3641&amp;","&amp;AB3641&amp;","&amp;AC3641&amp;","&amp;AD3641&amp;","&amp;AE3641&amp;","&amp;AF3641&amp;","&amp;AG3641&amp;","&amp;AH3641&amp;","&amp;IF(AI3641&lt;&gt;"",VLOOKUP(AI3641,'Vlookup''sRef'!$O$2:$P$101,2,FALSE),"")&amp;","&amp;IF(AJ3641&lt;&gt;"",VLOOKUP(AJ3641,RulesetRef!$A$2:$B$77,2,FALSE),"")&amp;","&amp;AK3641&amp;","&amp;AL3641)</f>
        <v/>
      </c>
    </row>
    <row r="3642" spans="5:40" ht="15.6" customHeight="1">
      <c r="E3642" s="15" t="str">
        <f>IF(AND(A3642="",D3642=""),"",IF(OR(AND(ISNUMBER(SEARCH("@",A3642))*ISNUMBER(SEARCH(".",A3642,SEARCH("@",A3642))),ISBLANK(D3642)),LEN(D3642)&gt;=8),1,0))</f>
        <v/>
      </c>
      <c r="AM3642" s="13" t="str">
        <f>IF(COUNTBLANK(A3642:AL3642)=30,"",IF(A3642="","User Name Missing",IF(B3642="","First Name Missing",IF(C3642="","Last Name Missing",IF(E3642=0,"Password Short(Min 8 Charcters)",IF(M3642="","Group Missing",IF(U3642="","Security Clearance Missing","Good")))))))</f>
        <v>User Name Missing</v>
      </c>
      <c r="AN3642" s="45" t="str">
        <f>IF(AM3642&lt;&gt;"Good","",A3642&amp;","&amp;C3642&amp;","&amp;B3642&amp;","&amp;D3642&amp;","&amp;M3642&amp;","&amp;T3642&amp;","&amp;U3642&amp;","&amp;V3642&amp;","&amp;W3642&amp;","&amp;X3642&amp;","&amp;IF(Y3642&lt;&gt;"",VLOOKUP(Y3642,'Vlookup''sRef'!$C$3:$D$6,2,FALSE),"")&amp;","&amp;IF(Z3642&lt;&gt;"",VLOOKUP(Z3642,'Vlookup''sRef'!$F$3:$G$4,2,FALSE),"")&amp;","&amp;AA3642&amp;","&amp;AB3642&amp;","&amp;AC3642&amp;","&amp;AD3642&amp;","&amp;AE3642&amp;","&amp;AF3642&amp;","&amp;AG3642&amp;","&amp;AH3642&amp;","&amp;IF(AI3642&lt;&gt;"",VLOOKUP(AI3642,'Vlookup''sRef'!$O$2:$P$101,2,FALSE),"")&amp;","&amp;IF(AJ3642&lt;&gt;"",VLOOKUP(AJ3642,RulesetRef!$A$2:$B$77,2,FALSE),"")&amp;","&amp;AK3642&amp;","&amp;AL3642)</f>
        <v/>
      </c>
    </row>
    <row r="3643" spans="5:40" ht="15.6" customHeight="1">
      <c r="E3643" s="15" t="str">
        <f>IF(AND(A3643="",D3643=""),"",IF(OR(AND(ISNUMBER(SEARCH("@",A3643))*ISNUMBER(SEARCH(".",A3643,SEARCH("@",A3643))),ISBLANK(D3643)),LEN(D3643)&gt;=8),1,0))</f>
        <v/>
      </c>
      <c r="AM3643" s="13" t="str">
        <f>IF(COUNTBLANK(A3643:AL3643)=30,"",IF(A3643="","User Name Missing",IF(B3643="","First Name Missing",IF(C3643="","Last Name Missing",IF(E3643=0,"Password Short(Min 8 Charcters)",IF(M3643="","Group Missing",IF(U3643="","Security Clearance Missing","Good")))))))</f>
        <v>User Name Missing</v>
      </c>
      <c r="AN3643" s="45" t="str">
        <f>IF(AM3643&lt;&gt;"Good","",A3643&amp;","&amp;C3643&amp;","&amp;B3643&amp;","&amp;D3643&amp;","&amp;M3643&amp;","&amp;T3643&amp;","&amp;U3643&amp;","&amp;V3643&amp;","&amp;W3643&amp;","&amp;X3643&amp;","&amp;IF(Y3643&lt;&gt;"",VLOOKUP(Y3643,'Vlookup''sRef'!$C$3:$D$6,2,FALSE),"")&amp;","&amp;IF(Z3643&lt;&gt;"",VLOOKUP(Z3643,'Vlookup''sRef'!$F$3:$G$4,2,FALSE),"")&amp;","&amp;AA3643&amp;","&amp;AB3643&amp;","&amp;AC3643&amp;","&amp;AD3643&amp;","&amp;AE3643&amp;","&amp;AF3643&amp;","&amp;AG3643&amp;","&amp;AH3643&amp;","&amp;IF(AI3643&lt;&gt;"",VLOOKUP(AI3643,'Vlookup''sRef'!$O$2:$P$101,2,FALSE),"")&amp;","&amp;IF(AJ3643&lt;&gt;"",VLOOKUP(AJ3643,RulesetRef!$A$2:$B$77,2,FALSE),"")&amp;","&amp;AK3643&amp;","&amp;AL3643)</f>
        <v/>
      </c>
    </row>
    <row r="3644" spans="5:40" ht="15.6" customHeight="1">
      <c r="E3644" s="15" t="str">
        <f>IF(AND(A3644="",D3644=""),"",IF(OR(AND(ISNUMBER(SEARCH("@",A3644))*ISNUMBER(SEARCH(".",A3644,SEARCH("@",A3644))),ISBLANK(D3644)),LEN(D3644)&gt;=8),1,0))</f>
        <v/>
      </c>
      <c r="AM3644" s="13" t="str">
        <f>IF(COUNTBLANK(A3644:AL3644)=30,"",IF(A3644="","User Name Missing",IF(B3644="","First Name Missing",IF(C3644="","Last Name Missing",IF(E3644=0,"Password Short(Min 8 Charcters)",IF(M3644="","Group Missing",IF(U3644="","Security Clearance Missing","Good")))))))</f>
        <v>User Name Missing</v>
      </c>
      <c r="AN3644" s="45" t="str">
        <f>IF(AM3644&lt;&gt;"Good","",A3644&amp;","&amp;C3644&amp;","&amp;B3644&amp;","&amp;D3644&amp;","&amp;M3644&amp;","&amp;T3644&amp;","&amp;U3644&amp;","&amp;V3644&amp;","&amp;W3644&amp;","&amp;X3644&amp;","&amp;IF(Y3644&lt;&gt;"",VLOOKUP(Y3644,'Vlookup''sRef'!$C$3:$D$6,2,FALSE),"")&amp;","&amp;IF(Z3644&lt;&gt;"",VLOOKUP(Z3644,'Vlookup''sRef'!$F$3:$G$4,2,FALSE),"")&amp;","&amp;AA3644&amp;","&amp;AB3644&amp;","&amp;AC3644&amp;","&amp;AD3644&amp;","&amp;AE3644&amp;","&amp;AF3644&amp;","&amp;AG3644&amp;","&amp;AH3644&amp;","&amp;IF(AI3644&lt;&gt;"",VLOOKUP(AI3644,'Vlookup''sRef'!$O$2:$P$101,2,FALSE),"")&amp;","&amp;IF(AJ3644&lt;&gt;"",VLOOKUP(AJ3644,RulesetRef!$A$2:$B$77,2,FALSE),"")&amp;","&amp;AK3644&amp;","&amp;AL3644)</f>
        <v/>
      </c>
    </row>
    <row r="3645" spans="5:40" ht="15.6" customHeight="1">
      <c r="E3645" s="15" t="str">
        <f>IF(AND(A3645="",D3645=""),"",IF(OR(AND(ISNUMBER(SEARCH("@",A3645))*ISNUMBER(SEARCH(".",A3645,SEARCH("@",A3645))),ISBLANK(D3645)),LEN(D3645)&gt;=8),1,0))</f>
        <v/>
      </c>
      <c r="AM3645" s="13" t="str">
        <f>IF(COUNTBLANK(A3645:AL3645)=30,"",IF(A3645="","User Name Missing",IF(B3645="","First Name Missing",IF(C3645="","Last Name Missing",IF(E3645=0,"Password Short(Min 8 Charcters)",IF(M3645="","Group Missing",IF(U3645="","Security Clearance Missing","Good")))))))</f>
        <v>User Name Missing</v>
      </c>
      <c r="AN3645" s="45" t="str">
        <f>IF(AM3645&lt;&gt;"Good","",A3645&amp;","&amp;C3645&amp;","&amp;B3645&amp;","&amp;D3645&amp;","&amp;M3645&amp;","&amp;T3645&amp;","&amp;U3645&amp;","&amp;V3645&amp;","&amp;W3645&amp;","&amp;X3645&amp;","&amp;IF(Y3645&lt;&gt;"",VLOOKUP(Y3645,'Vlookup''sRef'!$C$3:$D$6,2,FALSE),"")&amp;","&amp;IF(Z3645&lt;&gt;"",VLOOKUP(Z3645,'Vlookup''sRef'!$F$3:$G$4,2,FALSE),"")&amp;","&amp;AA3645&amp;","&amp;AB3645&amp;","&amp;AC3645&amp;","&amp;AD3645&amp;","&amp;AE3645&amp;","&amp;AF3645&amp;","&amp;AG3645&amp;","&amp;AH3645&amp;","&amp;IF(AI3645&lt;&gt;"",VLOOKUP(AI3645,'Vlookup''sRef'!$O$2:$P$101,2,FALSE),"")&amp;","&amp;IF(AJ3645&lt;&gt;"",VLOOKUP(AJ3645,RulesetRef!$A$2:$B$77,2,FALSE),"")&amp;","&amp;AK3645&amp;","&amp;AL3645)</f>
        <v/>
      </c>
    </row>
    <row r="3646" spans="5:40" ht="15.6" customHeight="1">
      <c r="E3646" s="15" t="str">
        <f>IF(AND(A3646="",D3646=""),"",IF(OR(AND(ISNUMBER(SEARCH("@",A3646))*ISNUMBER(SEARCH(".",A3646,SEARCH("@",A3646))),ISBLANK(D3646)),LEN(D3646)&gt;=8),1,0))</f>
        <v/>
      </c>
      <c r="AM3646" s="13" t="str">
        <f>IF(COUNTBLANK(A3646:AL3646)=30,"",IF(A3646="","User Name Missing",IF(B3646="","First Name Missing",IF(C3646="","Last Name Missing",IF(E3646=0,"Password Short(Min 8 Charcters)",IF(M3646="","Group Missing",IF(U3646="","Security Clearance Missing","Good")))))))</f>
        <v>User Name Missing</v>
      </c>
      <c r="AN3646" s="45" t="str">
        <f>IF(AM3646&lt;&gt;"Good","",A3646&amp;","&amp;C3646&amp;","&amp;B3646&amp;","&amp;D3646&amp;","&amp;M3646&amp;","&amp;T3646&amp;","&amp;U3646&amp;","&amp;V3646&amp;","&amp;W3646&amp;","&amp;X3646&amp;","&amp;IF(Y3646&lt;&gt;"",VLOOKUP(Y3646,'Vlookup''sRef'!$C$3:$D$6,2,FALSE),"")&amp;","&amp;IF(Z3646&lt;&gt;"",VLOOKUP(Z3646,'Vlookup''sRef'!$F$3:$G$4,2,FALSE),"")&amp;","&amp;AA3646&amp;","&amp;AB3646&amp;","&amp;AC3646&amp;","&amp;AD3646&amp;","&amp;AE3646&amp;","&amp;AF3646&amp;","&amp;AG3646&amp;","&amp;AH3646&amp;","&amp;IF(AI3646&lt;&gt;"",VLOOKUP(AI3646,'Vlookup''sRef'!$O$2:$P$101,2,FALSE),"")&amp;","&amp;IF(AJ3646&lt;&gt;"",VLOOKUP(AJ3646,RulesetRef!$A$2:$B$77,2,FALSE),"")&amp;","&amp;AK3646&amp;","&amp;AL3646)</f>
        <v/>
      </c>
    </row>
    <row r="3647" spans="5:40" ht="15.6" customHeight="1">
      <c r="E3647" s="15" t="str">
        <f>IF(AND(A3647="",D3647=""),"",IF(OR(AND(ISNUMBER(SEARCH("@",A3647))*ISNUMBER(SEARCH(".",A3647,SEARCH("@",A3647))),ISBLANK(D3647)),LEN(D3647)&gt;=8),1,0))</f>
        <v/>
      </c>
      <c r="AM3647" s="13" t="str">
        <f>IF(COUNTBLANK(A3647:AL3647)=30,"",IF(A3647="","User Name Missing",IF(B3647="","First Name Missing",IF(C3647="","Last Name Missing",IF(E3647=0,"Password Short(Min 8 Charcters)",IF(M3647="","Group Missing",IF(U3647="","Security Clearance Missing","Good")))))))</f>
        <v>User Name Missing</v>
      </c>
      <c r="AN3647" s="45" t="str">
        <f>IF(AM3647&lt;&gt;"Good","",A3647&amp;","&amp;C3647&amp;","&amp;B3647&amp;","&amp;D3647&amp;","&amp;M3647&amp;","&amp;T3647&amp;","&amp;U3647&amp;","&amp;V3647&amp;","&amp;W3647&amp;","&amp;X3647&amp;","&amp;IF(Y3647&lt;&gt;"",VLOOKUP(Y3647,'Vlookup''sRef'!$C$3:$D$6,2,FALSE),"")&amp;","&amp;IF(Z3647&lt;&gt;"",VLOOKUP(Z3647,'Vlookup''sRef'!$F$3:$G$4,2,FALSE),"")&amp;","&amp;AA3647&amp;","&amp;AB3647&amp;","&amp;AC3647&amp;","&amp;AD3647&amp;","&amp;AE3647&amp;","&amp;AF3647&amp;","&amp;AG3647&amp;","&amp;AH3647&amp;","&amp;IF(AI3647&lt;&gt;"",VLOOKUP(AI3647,'Vlookup''sRef'!$O$2:$P$101,2,FALSE),"")&amp;","&amp;IF(AJ3647&lt;&gt;"",VLOOKUP(AJ3647,RulesetRef!$A$2:$B$77,2,FALSE),"")&amp;","&amp;AK3647&amp;","&amp;AL3647)</f>
        <v/>
      </c>
    </row>
    <row r="3648" spans="5:40" ht="15.6" customHeight="1">
      <c r="E3648" s="15" t="str">
        <f>IF(AND(A3648="",D3648=""),"",IF(OR(AND(ISNUMBER(SEARCH("@",A3648))*ISNUMBER(SEARCH(".",A3648,SEARCH("@",A3648))),ISBLANK(D3648)),LEN(D3648)&gt;=8),1,0))</f>
        <v/>
      </c>
      <c r="AM3648" s="13" t="str">
        <f>IF(COUNTBLANK(A3648:AL3648)=30,"",IF(A3648="","User Name Missing",IF(B3648="","First Name Missing",IF(C3648="","Last Name Missing",IF(E3648=0,"Password Short(Min 8 Charcters)",IF(M3648="","Group Missing",IF(U3648="","Security Clearance Missing","Good")))))))</f>
        <v>User Name Missing</v>
      </c>
      <c r="AN3648" s="45" t="str">
        <f>IF(AM3648&lt;&gt;"Good","",A3648&amp;","&amp;C3648&amp;","&amp;B3648&amp;","&amp;D3648&amp;","&amp;M3648&amp;","&amp;T3648&amp;","&amp;U3648&amp;","&amp;V3648&amp;","&amp;W3648&amp;","&amp;X3648&amp;","&amp;IF(Y3648&lt;&gt;"",VLOOKUP(Y3648,'Vlookup''sRef'!$C$3:$D$6,2,FALSE),"")&amp;","&amp;IF(Z3648&lt;&gt;"",VLOOKUP(Z3648,'Vlookup''sRef'!$F$3:$G$4,2,FALSE),"")&amp;","&amp;AA3648&amp;","&amp;AB3648&amp;","&amp;AC3648&amp;","&amp;AD3648&amp;","&amp;AE3648&amp;","&amp;AF3648&amp;","&amp;AG3648&amp;","&amp;AH3648&amp;","&amp;IF(AI3648&lt;&gt;"",VLOOKUP(AI3648,'Vlookup''sRef'!$O$2:$P$101,2,FALSE),"")&amp;","&amp;IF(AJ3648&lt;&gt;"",VLOOKUP(AJ3648,RulesetRef!$A$2:$B$77,2,FALSE),"")&amp;","&amp;AK3648&amp;","&amp;AL3648)</f>
        <v/>
      </c>
    </row>
    <row r="3649" spans="5:40" ht="15.6" customHeight="1">
      <c r="E3649" s="15" t="str">
        <f>IF(AND(A3649="",D3649=""),"",IF(OR(AND(ISNUMBER(SEARCH("@",A3649))*ISNUMBER(SEARCH(".",A3649,SEARCH("@",A3649))),ISBLANK(D3649)),LEN(D3649)&gt;=8),1,0))</f>
        <v/>
      </c>
      <c r="AM3649" s="13" t="str">
        <f>IF(COUNTBLANK(A3649:AL3649)=30,"",IF(A3649="","User Name Missing",IF(B3649="","First Name Missing",IF(C3649="","Last Name Missing",IF(E3649=0,"Password Short(Min 8 Charcters)",IF(M3649="","Group Missing",IF(U3649="","Security Clearance Missing","Good")))))))</f>
        <v>User Name Missing</v>
      </c>
      <c r="AN3649" s="45" t="str">
        <f>IF(AM3649&lt;&gt;"Good","",A3649&amp;","&amp;C3649&amp;","&amp;B3649&amp;","&amp;D3649&amp;","&amp;M3649&amp;","&amp;T3649&amp;","&amp;U3649&amp;","&amp;V3649&amp;","&amp;W3649&amp;","&amp;X3649&amp;","&amp;IF(Y3649&lt;&gt;"",VLOOKUP(Y3649,'Vlookup''sRef'!$C$3:$D$6,2,FALSE),"")&amp;","&amp;IF(Z3649&lt;&gt;"",VLOOKUP(Z3649,'Vlookup''sRef'!$F$3:$G$4,2,FALSE),"")&amp;","&amp;AA3649&amp;","&amp;AB3649&amp;","&amp;AC3649&amp;","&amp;AD3649&amp;","&amp;AE3649&amp;","&amp;AF3649&amp;","&amp;AG3649&amp;","&amp;AH3649&amp;","&amp;IF(AI3649&lt;&gt;"",VLOOKUP(AI3649,'Vlookup''sRef'!$O$2:$P$101,2,FALSE),"")&amp;","&amp;IF(AJ3649&lt;&gt;"",VLOOKUP(AJ3649,RulesetRef!$A$2:$B$77,2,FALSE),"")&amp;","&amp;AK3649&amp;","&amp;AL3649)</f>
        <v/>
      </c>
    </row>
    <row r="3650" spans="5:40" ht="15.6" customHeight="1">
      <c r="E3650" s="15" t="str">
        <f>IF(AND(A3650="",D3650=""),"",IF(OR(AND(ISNUMBER(SEARCH("@",A3650))*ISNUMBER(SEARCH(".",A3650,SEARCH("@",A3650))),ISBLANK(D3650)),LEN(D3650)&gt;=8),1,0))</f>
        <v/>
      </c>
      <c r="AM3650" s="13" t="str">
        <f>IF(COUNTBLANK(A3650:AL3650)=30,"",IF(A3650="","User Name Missing",IF(B3650="","First Name Missing",IF(C3650="","Last Name Missing",IF(E3650=0,"Password Short(Min 8 Charcters)",IF(M3650="","Group Missing",IF(U3650="","Security Clearance Missing","Good")))))))</f>
        <v>User Name Missing</v>
      </c>
      <c r="AN3650" s="45" t="str">
        <f>IF(AM3650&lt;&gt;"Good","",A3650&amp;","&amp;C3650&amp;","&amp;B3650&amp;","&amp;D3650&amp;","&amp;M3650&amp;","&amp;T3650&amp;","&amp;U3650&amp;","&amp;V3650&amp;","&amp;W3650&amp;","&amp;X3650&amp;","&amp;IF(Y3650&lt;&gt;"",VLOOKUP(Y3650,'Vlookup''sRef'!$C$3:$D$6,2,FALSE),"")&amp;","&amp;IF(Z3650&lt;&gt;"",VLOOKUP(Z3650,'Vlookup''sRef'!$F$3:$G$4,2,FALSE),"")&amp;","&amp;AA3650&amp;","&amp;AB3650&amp;","&amp;AC3650&amp;","&amp;AD3650&amp;","&amp;AE3650&amp;","&amp;AF3650&amp;","&amp;AG3650&amp;","&amp;AH3650&amp;","&amp;IF(AI3650&lt;&gt;"",VLOOKUP(AI3650,'Vlookup''sRef'!$O$2:$P$101,2,FALSE),"")&amp;","&amp;IF(AJ3650&lt;&gt;"",VLOOKUP(AJ3650,RulesetRef!$A$2:$B$77,2,FALSE),"")&amp;","&amp;AK3650&amp;","&amp;AL3650)</f>
        <v/>
      </c>
    </row>
    <row r="3651" spans="5:40" ht="15.6" customHeight="1">
      <c r="E3651" s="15" t="str">
        <f>IF(AND(A3651="",D3651=""),"",IF(OR(AND(ISNUMBER(SEARCH("@",A3651))*ISNUMBER(SEARCH(".",A3651,SEARCH("@",A3651))),ISBLANK(D3651)),LEN(D3651)&gt;=8),1,0))</f>
        <v/>
      </c>
      <c r="AM3651" s="13" t="str">
        <f>IF(COUNTBLANK(A3651:AL3651)=30,"",IF(A3651="","User Name Missing",IF(B3651="","First Name Missing",IF(C3651="","Last Name Missing",IF(E3651=0,"Password Short(Min 8 Charcters)",IF(M3651="","Group Missing",IF(U3651="","Security Clearance Missing","Good")))))))</f>
        <v>User Name Missing</v>
      </c>
      <c r="AN3651" s="45" t="str">
        <f>IF(AM3651&lt;&gt;"Good","",A3651&amp;","&amp;C3651&amp;","&amp;B3651&amp;","&amp;D3651&amp;","&amp;M3651&amp;","&amp;T3651&amp;","&amp;U3651&amp;","&amp;V3651&amp;","&amp;W3651&amp;","&amp;X3651&amp;","&amp;IF(Y3651&lt;&gt;"",VLOOKUP(Y3651,'Vlookup''sRef'!$C$3:$D$6,2,FALSE),"")&amp;","&amp;IF(Z3651&lt;&gt;"",VLOOKUP(Z3651,'Vlookup''sRef'!$F$3:$G$4,2,FALSE),"")&amp;","&amp;AA3651&amp;","&amp;AB3651&amp;","&amp;AC3651&amp;","&amp;AD3651&amp;","&amp;AE3651&amp;","&amp;AF3651&amp;","&amp;AG3651&amp;","&amp;AH3651&amp;","&amp;IF(AI3651&lt;&gt;"",VLOOKUP(AI3651,'Vlookup''sRef'!$O$2:$P$101,2,FALSE),"")&amp;","&amp;IF(AJ3651&lt;&gt;"",VLOOKUP(AJ3651,RulesetRef!$A$2:$B$77,2,FALSE),"")&amp;","&amp;AK3651&amp;","&amp;AL3651)</f>
        <v/>
      </c>
    </row>
    <row r="3652" spans="5:40" ht="15.6" customHeight="1">
      <c r="E3652" s="15" t="str">
        <f>IF(AND(A3652="",D3652=""),"",IF(OR(AND(ISNUMBER(SEARCH("@",A3652))*ISNUMBER(SEARCH(".",A3652,SEARCH("@",A3652))),ISBLANK(D3652)),LEN(D3652)&gt;=8),1,0))</f>
        <v/>
      </c>
      <c r="AM3652" s="13" t="str">
        <f>IF(COUNTBLANK(A3652:AL3652)=30,"",IF(A3652="","User Name Missing",IF(B3652="","First Name Missing",IF(C3652="","Last Name Missing",IF(E3652=0,"Password Short(Min 8 Charcters)",IF(M3652="","Group Missing",IF(U3652="","Security Clearance Missing","Good")))))))</f>
        <v>User Name Missing</v>
      </c>
      <c r="AN3652" s="45" t="str">
        <f>IF(AM3652&lt;&gt;"Good","",A3652&amp;","&amp;C3652&amp;","&amp;B3652&amp;","&amp;D3652&amp;","&amp;M3652&amp;","&amp;T3652&amp;","&amp;U3652&amp;","&amp;V3652&amp;","&amp;W3652&amp;","&amp;X3652&amp;","&amp;IF(Y3652&lt;&gt;"",VLOOKUP(Y3652,'Vlookup''sRef'!$C$3:$D$6,2,FALSE),"")&amp;","&amp;IF(Z3652&lt;&gt;"",VLOOKUP(Z3652,'Vlookup''sRef'!$F$3:$G$4,2,FALSE),"")&amp;","&amp;AA3652&amp;","&amp;AB3652&amp;","&amp;AC3652&amp;","&amp;AD3652&amp;","&amp;AE3652&amp;","&amp;AF3652&amp;","&amp;AG3652&amp;","&amp;AH3652&amp;","&amp;IF(AI3652&lt;&gt;"",VLOOKUP(AI3652,'Vlookup''sRef'!$O$2:$P$101,2,FALSE),"")&amp;","&amp;IF(AJ3652&lt;&gt;"",VLOOKUP(AJ3652,RulesetRef!$A$2:$B$77,2,FALSE),"")&amp;","&amp;AK3652&amp;","&amp;AL3652)</f>
        <v/>
      </c>
    </row>
    <row r="3653" spans="5:40" ht="15.6" customHeight="1">
      <c r="E3653" s="15" t="str">
        <f>IF(AND(A3653="",D3653=""),"",IF(OR(AND(ISNUMBER(SEARCH("@",A3653))*ISNUMBER(SEARCH(".",A3653,SEARCH("@",A3653))),ISBLANK(D3653)),LEN(D3653)&gt;=8),1,0))</f>
        <v/>
      </c>
      <c r="AM3653" s="13" t="str">
        <f>IF(COUNTBLANK(A3653:AL3653)=30,"",IF(A3653="","User Name Missing",IF(B3653="","First Name Missing",IF(C3653="","Last Name Missing",IF(E3653=0,"Password Short(Min 8 Charcters)",IF(M3653="","Group Missing",IF(U3653="","Security Clearance Missing","Good")))))))</f>
        <v>User Name Missing</v>
      </c>
      <c r="AN3653" s="45" t="str">
        <f>IF(AM3653&lt;&gt;"Good","",A3653&amp;","&amp;C3653&amp;","&amp;B3653&amp;","&amp;D3653&amp;","&amp;M3653&amp;","&amp;T3653&amp;","&amp;U3653&amp;","&amp;V3653&amp;","&amp;W3653&amp;","&amp;X3653&amp;","&amp;IF(Y3653&lt;&gt;"",VLOOKUP(Y3653,'Vlookup''sRef'!$C$3:$D$6,2,FALSE),"")&amp;","&amp;IF(Z3653&lt;&gt;"",VLOOKUP(Z3653,'Vlookup''sRef'!$F$3:$G$4,2,FALSE),"")&amp;","&amp;AA3653&amp;","&amp;AB3653&amp;","&amp;AC3653&amp;","&amp;AD3653&amp;","&amp;AE3653&amp;","&amp;AF3653&amp;","&amp;AG3653&amp;","&amp;AH3653&amp;","&amp;IF(AI3653&lt;&gt;"",VLOOKUP(AI3653,'Vlookup''sRef'!$O$2:$P$101,2,FALSE),"")&amp;","&amp;IF(AJ3653&lt;&gt;"",VLOOKUP(AJ3653,RulesetRef!$A$2:$B$77,2,FALSE),"")&amp;","&amp;AK3653&amp;","&amp;AL3653)</f>
        <v/>
      </c>
    </row>
    <row r="3654" spans="5:40" ht="15.6" customHeight="1">
      <c r="E3654" s="15" t="str">
        <f>IF(AND(A3654="",D3654=""),"",IF(OR(AND(ISNUMBER(SEARCH("@",A3654))*ISNUMBER(SEARCH(".",A3654,SEARCH("@",A3654))),ISBLANK(D3654)),LEN(D3654)&gt;=8),1,0))</f>
        <v/>
      </c>
      <c r="AM3654" s="13" t="str">
        <f>IF(COUNTBLANK(A3654:AL3654)=30,"",IF(A3654="","User Name Missing",IF(B3654="","First Name Missing",IF(C3654="","Last Name Missing",IF(E3654=0,"Password Short(Min 8 Charcters)",IF(M3654="","Group Missing",IF(U3654="","Security Clearance Missing","Good")))))))</f>
        <v>User Name Missing</v>
      </c>
      <c r="AN3654" s="45" t="str">
        <f>IF(AM3654&lt;&gt;"Good","",A3654&amp;","&amp;C3654&amp;","&amp;B3654&amp;","&amp;D3654&amp;","&amp;M3654&amp;","&amp;T3654&amp;","&amp;U3654&amp;","&amp;V3654&amp;","&amp;W3654&amp;","&amp;X3654&amp;","&amp;IF(Y3654&lt;&gt;"",VLOOKUP(Y3654,'Vlookup''sRef'!$C$3:$D$6,2,FALSE),"")&amp;","&amp;IF(Z3654&lt;&gt;"",VLOOKUP(Z3654,'Vlookup''sRef'!$F$3:$G$4,2,FALSE),"")&amp;","&amp;AA3654&amp;","&amp;AB3654&amp;","&amp;AC3654&amp;","&amp;AD3654&amp;","&amp;AE3654&amp;","&amp;AF3654&amp;","&amp;AG3654&amp;","&amp;AH3654&amp;","&amp;IF(AI3654&lt;&gt;"",VLOOKUP(AI3654,'Vlookup''sRef'!$O$2:$P$101,2,FALSE),"")&amp;","&amp;IF(AJ3654&lt;&gt;"",VLOOKUP(AJ3654,RulesetRef!$A$2:$B$77,2,FALSE),"")&amp;","&amp;AK3654&amp;","&amp;AL3654)</f>
        <v/>
      </c>
    </row>
    <row r="3655" spans="5:40" ht="15.6" customHeight="1">
      <c r="E3655" s="15" t="str">
        <f>IF(AND(A3655="",D3655=""),"",IF(OR(AND(ISNUMBER(SEARCH("@",A3655))*ISNUMBER(SEARCH(".",A3655,SEARCH("@",A3655))),ISBLANK(D3655)),LEN(D3655)&gt;=8),1,0))</f>
        <v/>
      </c>
      <c r="AM3655" s="13" t="str">
        <f>IF(COUNTBLANK(A3655:AL3655)=30,"",IF(A3655="","User Name Missing",IF(B3655="","First Name Missing",IF(C3655="","Last Name Missing",IF(E3655=0,"Password Short(Min 8 Charcters)",IF(M3655="","Group Missing",IF(U3655="","Security Clearance Missing","Good")))))))</f>
        <v>User Name Missing</v>
      </c>
      <c r="AN3655" s="45" t="str">
        <f>IF(AM3655&lt;&gt;"Good","",A3655&amp;","&amp;C3655&amp;","&amp;B3655&amp;","&amp;D3655&amp;","&amp;M3655&amp;","&amp;T3655&amp;","&amp;U3655&amp;","&amp;V3655&amp;","&amp;W3655&amp;","&amp;X3655&amp;","&amp;IF(Y3655&lt;&gt;"",VLOOKUP(Y3655,'Vlookup''sRef'!$C$3:$D$6,2,FALSE),"")&amp;","&amp;IF(Z3655&lt;&gt;"",VLOOKUP(Z3655,'Vlookup''sRef'!$F$3:$G$4,2,FALSE),"")&amp;","&amp;AA3655&amp;","&amp;AB3655&amp;","&amp;AC3655&amp;","&amp;AD3655&amp;","&amp;AE3655&amp;","&amp;AF3655&amp;","&amp;AG3655&amp;","&amp;AH3655&amp;","&amp;IF(AI3655&lt;&gt;"",VLOOKUP(AI3655,'Vlookup''sRef'!$O$2:$P$101,2,FALSE),"")&amp;","&amp;IF(AJ3655&lt;&gt;"",VLOOKUP(AJ3655,RulesetRef!$A$2:$B$77,2,FALSE),"")&amp;","&amp;AK3655&amp;","&amp;AL3655)</f>
        <v/>
      </c>
    </row>
    <row r="3656" spans="5:40" ht="15.6" customHeight="1">
      <c r="E3656" s="15" t="str">
        <f>IF(AND(A3656="",D3656=""),"",IF(OR(AND(ISNUMBER(SEARCH("@",A3656))*ISNUMBER(SEARCH(".",A3656,SEARCH("@",A3656))),ISBLANK(D3656)),LEN(D3656)&gt;=8),1,0))</f>
        <v/>
      </c>
      <c r="AM3656" s="13" t="str">
        <f>IF(COUNTBLANK(A3656:AL3656)=30,"",IF(A3656="","User Name Missing",IF(B3656="","First Name Missing",IF(C3656="","Last Name Missing",IF(E3656=0,"Password Short(Min 8 Charcters)",IF(M3656="","Group Missing",IF(U3656="","Security Clearance Missing","Good")))))))</f>
        <v>User Name Missing</v>
      </c>
      <c r="AN3656" s="45" t="str">
        <f>IF(AM3656&lt;&gt;"Good","",A3656&amp;","&amp;C3656&amp;","&amp;B3656&amp;","&amp;D3656&amp;","&amp;M3656&amp;","&amp;T3656&amp;","&amp;U3656&amp;","&amp;V3656&amp;","&amp;W3656&amp;","&amp;X3656&amp;","&amp;IF(Y3656&lt;&gt;"",VLOOKUP(Y3656,'Vlookup''sRef'!$C$3:$D$6,2,FALSE),"")&amp;","&amp;IF(Z3656&lt;&gt;"",VLOOKUP(Z3656,'Vlookup''sRef'!$F$3:$G$4,2,FALSE),"")&amp;","&amp;AA3656&amp;","&amp;AB3656&amp;","&amp;AC3656&amp;","&amp;AD3656&amp;","&amp;AE3656&amp;","&amp;AF3656&amp;","&amp;AG3656&amp;","&amp;AH3656&amp;","&amp;IF(AI3656&lt;&gt;"",VLOOKUP(AI3656,'Vlookup''sRef'!$O$2:$P$101,2,FALSE),"")&amp;","&amp;IF(AJ3656&lt;&gt;"",VLOOKUP(AJ3656,RulesetRef!$A$2:$B$77,2,FALSE),"")&amp;","&amp;AK3656&amp;","&amp;AL3656)</f>
        <v/>
      </c>
    </row>
    <row r="3657" spans="5:40" ht="15.6" customHeight="1">
      <c r="E3657" s="15" t="str">
        <f>IF(AND(A3657="",D3657=""),"",IF(OR(AND(ISNUMBER(SEARCH("@",A3657))*ISNUMBER(SEARCH(".",A3657,SEARCH("@",A3657))),ISBLANK(D3657)),LEN(D3657)&gt;=8),1,0))</f>
        <v/>
      </c>
      <c r="AM3657" s="13" t="str">
        <f>IF(COUNTBLANK(A3657:AL3657)=30,"",IF(A3657="","User Name Missing",IF(B3657="","First Name Missing",IF(C3657="","Last Name Missing",IF(E3657=0,"Password Short(Min 8 Charcters)",IF(M3657="","Group Missing",IF(U3657="","Security Clearance Missing","Good")))))))</f>
        <v>User Name Missing</v>
      </c>
      <c r="AN3657" s="45" t="str">
        <f>IF(AM3657&lt;&gt;"Good","",A3657&amp;","&amp;C3657&amp;","&amp;B3657&amp;","&amp;D3657&amp;","&amp;M3657&amp;","&amp;T3657&amp;","&amp;U3657&amp;","&amp;V3657&amp;","&amp;W3657&amp;","&amp;X3657&amp;","&amp;IF(Y3657&lt;&gt;"",VLOOKUP(Y3657,'Vlookup''sRef'!$C$3:$D$6,2,FALSE),"")&amp;","&amp;IF(Z3657&lt;&gt;"",VLOOKUP(Z3657,'Vlookup''sRef'!$F$3:$G$4,2,FALSE),"")&amp;","&amp;AA3657&amp;","&amp;AB3657&amp;","&amp;AC3657&amp;","&amp;AD3657&amp;","&amp;AE3657&amp;","&amp;AF3657&amp;","&amp;AG3657&amp;","&amp;AH3657&amp;","&amp;IF(AI3657&lt;&gt;"",VLOOKUP(AI3657,'Vlookup''sRef'!$O$2:$P$101,2,FALSE),"")&amp;","&amp;IF(AJ3657&lt;&gt;"",VLOOKUP(AJ3657,RulesetRef!$A$2:$B$77,2,FALSE),"")&amp;","&amp;AK3657&amp;","&amp;AL3657)</f>
        <v/>
      </c>
    </row>
    <row r="3658" spans="5:40" ht="15.6" customHeight="1">
      <c r="E3658" s="15" t="str">
        <f>IF(AND(A3658="",D3658=""),"",IF(OR(AND(ISNUMBER(SEARCH("@",A3658))*ISNUMBER(SEARCH(".",A3658,SEARCH("@",A3658))),ISBLANK(D3658)),LEN(D3658)&gt;=8),1,0))</f>
        <v/>
      </c>
      <c r="AM3658" s="13" t="str">
        <f>IF(COUNTBLANK(A3658:AL3658)=30,"",IF(A3658="","User Name Missing",IF(B3658="","First Name Missing",IF(C3658="","Last Name Missing",IF(E3658=0,"Password Short(Min 8 Charcters)",IF(M3658="","Group Missing",IF(U3658="","Security Clearance Missing","Good")))))))</f>
        <v>User Name Missing</v>
      </c>
      <c r="AN3658" s="45" t="str">
        <f>IF(AM3658&lt;&gt;"Good","",A3658&amp;","&amp;C3658&amp;","&amp;B3658&amp;","&amp;D3658&amp;","&amp;M3658&amp;","&amp;T3658&amp;","&amp;U3658&amp;","&amp;V3658&amp;","&amp;W3658&amp;","&amp;X3658&amp;","&amp;IF(Y3658&lt;&gt;"",VLOOKUP(Y3658,'Vlookup''sRef'!$C$3:$D$6,2,FALSE),"")&amp;","&amp;IF(Z3658&lt;&gt;"",VLOOKUP(Z3658,'Vlookup''sRef'!$F$3:$G$4,2,FALSE),"")&amp;","&amp;AA3658&amp;","&amp;AB3658&amp;","&amp;AC3658&amp;","&amp;AD3658&amp;","&amp;AE3658&amp;","&amp;AF3658&amp;","&amp;AG3658&amp;","&amp;AH3658&amp;","&amp;IF(AI3658&lt;&gt;"",VLOOKUP(AI3658,'Vlookup''sRef'!$O$2:$P$101,2,FALSE),"")&amp;","&amp;IF(AJ3658&lt;&gt;"",VLOOKUP(AJ3658,RulesetRef!$A$2:$B$77,2,FALSE),"")&amp;","&amp;AK3658&amp;","&amp;AL3658)</f>
        <v/>
      </c>
    </row>
    <row r="3659" spans="5:40" ht="15.6" customHeight="1">
      <c r="E3659" s="15" t="str">
        <f>IF(AND(A3659="",D3659=""),"",IF(OR(AND(ISNUMBER(SEARCH("@",A3659))*ISNUMBER(SEARCH(".",A3659,SEARCH("@",A3659))),ISBLANK(D3659)),LEN(D3659)&gt;=8),1,0))</f>
        <v/>
      </c>
      <c r="AM3659" s="13" t="str">
        <f>IF(COUNTBLANK(A3659:AL3659)=30,"",IF(A3659="","User Name Missing",IF(B3659="","First Name Missing",IF(C3659="","Last Name Missing",IF(E3659=0,"Password Short(Min 8 Charcters)",IF(M3659="","Group Missing",IF(U3659="","Security Clearance Missing","Good")))))))</f>
        <v>User Name Missing</v>
      </c>
      <c r="AN3659" s="45" t="str">
        <f>IF(AM3659&lt;&gt;"Good","",A3659&amp;","&amp;C3659&amp;","&amp;B3659&amp;","&amp;D3659&amp;","&amp;M3659&amp;","&amp;T3659&amp;","&amp;U3659&amp;","&amp;V3659&amp;","&amp;W3659&amp;","&amp;X3659&amp;","&amp;IF(Y3659&lt;&gt;"",VLOOKUP(Y3659,'Vlookup''sRef'!$C$3:$D$6,2,FALSE),"")&amp;","&amp;IF(Z3659&lt;&gt;"",VLOOKUP(Z3659,'Vlookup''sRef'!$F$3:$G$4,2,FALSE),"")&amp;","&amp;AA3659&amp;","&amp;AB3659&amp;","&amp;AC3659&amp;","&amp;AD3659&amp;","&amp;AE3659&amp;","&amp;AF3659&amp;","&amp;AG3659&amp;","&amp;AH3659&amp;","&amp;IF(AI3659&lt;&gt;"",VLOOKUP(AI3659,'Vlookup''sRef'!$O$2:$P$101,2,FALSE),"")&amp;","&amp;IF(AJ3659&lt;&gt;"",VLOOKUP(AJ3659,RulesetRef!$A$2:$B$77,2,FALSE),"")&amp;","&amp;AK3659&amp;","&amp;AL3659)</f>
        <v/>
      </c>
    </row>
    <row r="3660" spans="5:40" ht="15.6" customHeight="1">
      <c r="E3660" s="15" t="str">
        <f>IF(AND(A3660="",D3660=""),"",IF(OR(AND(ISNUMBER(SEARCH("@",A3660))*ISNUMBER(SEARCH(".",A3660,SEARCH("@",A3660))),ISBLANK(D3660)),LEN(D3660)&gt;=8),1,0))</f>
        <v/>
      </c>
      <c r="AM3660" s="13" t="str">
        <f>IF(COUNTBLANK(A3660:AL3660)=30,"",IF(A3660="","User Name Missing",IF(B3660="","First Name Missing",IF(C3660="","Last Name Missing",IF(E3660=0,"Password Short(Min 8 Charcters)",IF(M3660="","Group Missing",IF(U3660="","Security Clearance Missing","Good")))))))</f>
        <v>User Name Missing</v>
      </c>
      <c r="AN3660" s="45" t="str">
        <f>IF(AM3660&lt;&gt;"Good","",A3660&amp;","&amp;C3660&amp;","&amp;B3660&amp;","&amp;D3660&amp;","&amp;M3660&amp;","&amp;T3660&amp;","&amp;U3660&amp;","&amp;V3660&amp;","&amp;W3660&amp;","&amp;X3660&amp;","&amp;IF(Y3660&lt;&gt;"",VLOOKUP(Y3660,'Vlookup''sRef'!$C$3:$D$6,2,FALSE),"")&amp;","&amp;IF(Z3660&lt;&gt;"",VLOOKUP(Z3660,'Vlookup''sRef'!$F$3:$G$4,2,FALSE),"")&amp;","&amp;AA3660&amp;","&amp;AB3660&amp;","&amp;AC3660&amp;","&amp;AD3660&amp;","&amp;AE3660&amp;","&amp;AF3660&amp;","&amp;AG3660&amp;","&amp;AH3660&amp;","&amp;IF(AI3660&lt;&gt;"",VLOOKUP(AI3660,'Vlookup''sRef'!$O$2:$P$101,2,FALSE),"")&amp;","&amp;IF(AJ3660&lt;&gt;"",VLOOKUP(AJ3660,RulesetRef!$A$2:$B$77,2,FALSE),"")&amp;","&amp;AK3660&amp;","&amp;AL3660)</f>
        <v/>
      </c>
    </row>
    <row r="3661" spans="5:40" ht="15.6" customHeight="1">
      <c r="E3661" s="15" t="str">
        <f>IF(AND(A3661="",D3661=""),"",IF(OR(AND(ISNUMBER(SEARCH("@",A3661))*ISNUMBER(SEARCH(".",A3661,SEARCH("@",A3661))),ISBLANK(D3661)),LEN(D3661)&gt;=8),1,0))</f>
        <v/>
      </c>
      <c r="AM3661" s="13" t="str">
        <f>IF(COUNTBLANK(A3661:AL3661)=30,"",IF(A3661="","User Name Missing",IF(B3661="","First Name Missing",IF(C3661="","Last Name Missing",IF(E3661=0,"Password Short(Min 8 Charcters)",IF(M3661="","Group Missing",IF(U3661="","Security Clearance Missing","Good")))))))</f>
        <v>User Name Missing</v>
      </c>
      <c r="AN3661" s="45" t="str">
        <f>IF(AM3661&lt;&gt;"Good","",A3661&amp;","&amp;C3661&amp;","&amp;B3661&amp;","&amp;D3661&amp;","&amp;M3661&amp;","&amp;T3661&amp;","&amp;U3661&amp;","&amp;V3661&amp;","&amp;W3661&amp;","&amp;X3661&amp;","&amp;IF(Y3661&lt;&gt;"",VLOOKUP(Y3661,'Vlookup''sRef'!$C$3:$D$6,2,FALSE),"")&amp;","&amp;IF(Z3661&lt;&gt;"",VLOOKUP(Z3661,'Vlookup''sRef'!$F$3:$G$4,2,FALSE),"")&amp;","&amp;AA3661&amp;","&amp;AB3661&amp;","&amp;AC3661&amp;","&amp;AD3661&amp;","&amp;AE3661&amp;","&amp;AF3661&amp;","&amp;AG3661&amp;","&amp;AH3661&amp;","&amp;IF(AI3661&lt;&gt;"",VLOOKUP(AI3661,'Vlookup''sRef'!$O$2:$P$101,2,FALSE),"")&amp;","&amp;IF(AJ3661&lt;&gt;"",VLOOKUP(AJ3661,RulesetRef!$A$2:$B$77,2,FALSE),"")&amp;","&amp;AK3661&amp;","&amp;AL3661)</f>
        <v/>
      </c>
    </row>
    <row r="3662" spans="5:40" ht="15.6" customHeight="1">
      <c r="E3662" s="15" t="str">
        <f>IF(AND(A3662="",D3662=""),"",IF(OR(AND(ISNUMBER(SEARCH("@",A3662))*ISNUMBER(SEARCH(".",A3662,SEARCH("@",A3662))),ISBLANK(D3662)),LEN(D3662)&gt;=8),1,0))</f>
        <v/>
      </c>
      <c r="AM3662" s="13" t="str">
        <f>IF(COUNTBLANK(A3662:AL3662)=30,"",IF(A3662="","User Name Missing",IF(B3662="","First Name Missing",IF(C3662="","Last Name Missing",IF(E3662=0,"Password Short(Min 8 Charcters)",IF(M3662="","Group Missing",IF(U3662="","Security Clearance Missing","Good")))))))</f>
        <v>User Name Missing</v>
      </c>
      <c r="AN3662" s="45" t="str">
        <f>IF(AM3662&lt;&gt;"Good","",A3662&amp;","&amp;C3662&amp;","&amp;B3662&amp;","&amp;D3662&amp;","&amp;M3662&amp;","&amp;T3662&amp;","&amp;U3662&amp;","&amp;V3662&amp;","&amp;W3662&amp;","&amp;X3662&amp;","&amp;IF(Y3662&lt;&gt;"",VLOOKUP(Y3662,'Vlookup''sRef'!$C$3:$D$6,2,FALSE),"")&amp;","&amp;IF(Z3662&lt;&gt;"",VLOOKUP(Z3662,'Vlookup''sRef'!$F$3:$G$4,2,FALSE),"")&amp;","&amp;AA3662&amp;","&amp;AB3662&amp;","&amp;AC3662&amp;","&amp;AD3662&amp;","&amp;AE3662&amp;","&amp;AF3662&amp;","&amp;AG3662&amp;","&amp;AH3662&amp;","&amp;IF(AI3662&lt;&gt;"",VLOOKUP(AI3662,'Vlookup''sRef'!$O$2:$P$101,2,FALSE),"")&amp;","&amp;IF(AJ3662&lt;&gt;"",VLOOKUP(AJ3662,RulesetRef!$A$2:$B$77,2,FALSE),"")&amp;","&amp;AK3662&amp;","&amp;AL3662)</f>
        <v/>
      </c>
    </row>
    <row r="3663" spans="5:40" ht="15.6" customHeight="1">
      <c r="E3663" s="15" t="str">
        <f>IF(AND(A3663="",D3663=""),"",IF(OR(AND(ISNUMBER(SEARCH("@",A3663))*ISNUMBER(SEARCH(".",A3663,SEARCH("@",A3663))),ISBLANK(D3663)),LEN(D3663)&gt;=8),1,0))</f>
        <v/>
      </c>
      <c r="AM3663" s="13" t="str">
        <f>IF(COUNTBLANK(A3663:AL3663)=30,"",IF(A3663="","User Name Missing",IF(B3663="","First Name Missing",IF(C3663="","Last Name Missing",IF(E3663=0,"Password Short(Min 8 Charcters)",IF(M3663="","Group Missing",IF(U3663="","Security Clearance Missing","Good")))))))</f>
        <v>User Name Missing</v>
      </c>
      <c r="AN3663" s="45" t="str">
        <f>IF(AM3663&lt;&gt;"Good","",A3663&amp;","&amp;C3663&amp;","&amp;B3663&amp;","&amp;D3663&amp;","&amp;M3663&amp;","&amp;T3663&amp;","&amp;U3663&amp;","&amp;V3663&amp;","&amp;W3663&amp;","&amp;X3663&amp;","&amp;IF(Y3663&lt;&gt;"",VLOOKUP(Y3663,'Vlookup''sRef'!$C$3:$D$6,2,FALSE),"")&amp;","&amp;IF(Z3663&lt;&gt;"",VLOOKUP(Z3663,'Vlookup''sRef'!$F$3:$G$4,2,FALSE),"")&amp;","&amp;AA3663&amp;","&amp;AB3663&amp;","&amp;AC3663&amp;","&amp;AD3663&amp;","&amp;AE3663&amp;","&amp;AF3663&amp;","&amp;AG3663&amp;","&amp;AH3663&amp;","&amp;IF(AI3663&lt;&gt;"",VLOOKUP(AI3663,'Vlookup''sRef'!$O$2:$P$101,2,FALSE),"")&amp;","&amp;IF(AJ3663&lt;&gt;"",VLOOKUP(AJ3663,RulesetRef!$A$2:$B$77,2,FALSE),"")&amp;","&amp;AK3663&amp;","&amp;AL3663)</f>
        <v/>
      </c>
    </row>
    <row r="3664" spans="5:40" ht="15.6" customHeight="1">
      <c r="E3664" s="15" t="str">
        <f>IF(AND(A3664="",D3664=""),"",IF(OR(AND(ISNUMBER(SEARCH("@",A3664))*ISNUMBER(SEARCH(".",A3664,SEARCH("@",A3664))),ISBLANK(D3664)),LEN(D3664)&gt;=8),1,0))</f>
        <v/>
      </c>
      <c r="AM3664" s="13" t="str">
        <f>IF(COUNTBLANK(A3664:AL3664)=30,"",IF(A3664="","User Name Missing",IF(B3664="","First Name Missing",IF(C3664="","Last Name Missing",IF(E3664=0,"Password Short(Min 8 Charcters)",IF(M3664="","Group Missing",IF(U3664="","Security Clearance Missing","Good")))))))</f>
        <v>User Name Missing</v>
      </c>
      <c r="AN3664" s="45" t="str">
        <f>IF(AM3664&lt;&gt;"Good","",A3664&amp;","&amp;C3664&amp;","&amp;B3664&amp;","&amp;D3664&amp;","&amp;M3664&amp;","&amp;T3664&amp;","&amp;U3664&amp;","&amp;V3664&amp;","&amp;W3664&amp;","&amp;X3664&amp;","&amp;IF(Y3664&lt;&gt;"",VLOOKUP(Y3664,'Vlookup''sRef'!$C$3:$D$6,2,FALSE),"")&amp;","&amp;IF(Z3664&lt;&gt;"",VLOOKUP(Z3664,'Vlookup''sRef'!$F$3:$G$4,2,FALSE),"")&amp;","&amp;AA3664&amp;","&amp;AB3664&amp;","&amp;AC3664&amp;","&amp;AD3664&amp;","&amp;AE3664&amp;","&amp;AF3664&amp;","&amp;AG3664&amp;","&amp;AH3664&amp;","&amp;IF(AI3664&lt;&gt;"",VLOOKUP(AI3664,'Vlookup''sRef'!$O$2:$P$101,2,FALSE),"")&amp;","&amp;IF(AJ3664&lt;&gt;"",VLOOKUP(AJ3664,RulesetRef!$A$2:$B$77,2,FALSE),"")&amp;","&amp;AK3664&amp;","&amp;AL3664)</f>
        <v/>
      </c>
    </row>
    <row r="3665" spans="5:40" ht="15.6" customHeight="1">
      <c r="E3665" s="15" t="str">
        <f>IF(AND(A3665="",D3665=""),"",IF(OR(AND(ISNUMBER(SEARCH("@",A3665))*ISNUMBER(SEARCH(".",A3665,SEARCH("@",A3665))),ISBLANK(D3665)),LEN(D3665)&gt;=8),1,0))</f>
        <v/>
      </c>
      <c r="AM3665" s="13" t="str">
        <f>IF(COUNTBLANK(A3665:AL3665)=30,"",IF(A3665="","User Name Missing",IF(B3665="","First Name Missing",IF(C3665="","Last Name Missing",IF(E3665=0,"Password Short(Min 8 Charcters)",IF(M3665="","Group Missing",IF(U3665="","Security Clearance Missing","Good")))))))</f>
        <v>User Name Missing</v>
      </c>
      <c r="AN3665" s="45" t="str">
        <f>IF(AM3665&lt;&gt;"Good","",A3665&amp;","&amp;C3665&amp;","&amp;B3665&amp;","&amp;D3665&amp;","&amp;M3665&amp;","&amp;T3665&amp;","&amp;U3665&amp;","&amp;V3665&amp;","&amp;W3665&amp;","&amp;X3665&amp;","&amp;IF(Y3665&lt;&gt;"",VLOOKUP(Y3665,'Vlookup''sRef'!$C$3:$D$6,2,FALSE),"")&amp;","&amp;IF(Z3665&lt;&gt;"",VLOOKUP(Z3665,'Vlookup''sRef'!$F$3:$G$4,2,FALSE),"")&amp;","&amp;AA3665&amp;","&amp;AB3665&amp;","&amp;AC3665&amp;","&amp;AD3665&amp;","&amp;AE3665&amp;","&amp;AF3665&amp;","&amp;AG3665&amp;","&amp;AH3665&amp;","&amp;IF(AI3665&lt;&gt;"",VLOOKUP(AI3665,'Vlookup''sRef'!$O$2:$P$101,2,FALSE),"")&amp;","&amp;IF(AJ3665&lt;&gt;"",VLOOKUP(AJ3665,RulesetRef!$A$2:$B$77,2,FALSE),"")&amp;","&amp;AK3665&amp;","&amp;AL3665)</f>
        <v/>
      </c>
    </row>
    <row r="3666" spans="5:40" ht="15.6" customHeight="1">
      <c r="E3666" s="15" t="str">
        <f>IF(AND(A3666="",D3666=""),"",IF(OR(AND(ISNUMBER(SEARCH("@",A3666))*ISNUMBER(SEARCH(".",A3666,SEARCH("@",A3666))),ISBLANK(D3666)),LEN(D3666)&gt;=8),1,0))</f>
        <v/>
      </c>
      <c r="AM3666" s="13" t="str">
        <f>IF(COUNTBLANK(A3666:AL3666)=30,"",IF(A3666="","User Name Missing",IF(B3666="","First Name Missing",IF(C3666="","Last Name Missing",IF(E3666=0,"Password Short(Min 8 Charcters)",IF(M3666="","Group Missing",IF(U3666="","Security Clearance Missing","Good")))))))</f>
        <v>User Name Missing</v>
      </c>
      <c r="AN3666" s="45" t="str">
        <f>IF(AM3666&lt;&gt;"Good","",A3666&amp;","&amp;C3666&amp;","&amp;B3666&amp;","&amp;D3666&amp;","&amp;M3666&amp;","&amp;T3666&amp;","&amp;U3666&amp;","&amp;V3666&amp;","&amp;W3666&amp;","&amp;X3666&amp;","&amp;IF(Y3666&lt;&gt;"",VLOOKUP(Y3666,'Vlookup''sRef'!$C$3:$D$6,2,FALSE),"")&amp;","&amp;IF(Z3666&lt;&gt;"",VLOOKUP(Z3666,'Vlookup''sRef'!$F$3:$G$4,2,FALSE),"")&amp;","&amp;AA3666&amp;","&amp;AB3666&amp;","&amp;AC3666&amp;","&amp;AD3666&amp;","&amp;AE3666&amp;","&amp;AF3666&amp;","&amp;AG3666&amp;","&amp;AH3666&amp;","&amp;IF(AI3666&lt;&gt;"",VLOOKUP(AI3666,'Vlookup''sRef'!$O$2:$P$101,2,FALSE),"")&amp;","&amp;IF(AJ3666&lt;&gt;"",VLOOKUP(AJ3666,RulesetRef!$A$2:$B$77,2,FALSE),"")&amp;","&amp;AK3666&amp;","&amp;AL3666)</f>
        <v/>
      </c>
    </row>
    <row r="3667" spans="5:40" ht="15.6" customHeight="1">
      <c r="E3667" s="15" t="str">
        <f>IF(AND(A3667="",D3667=""),"",IF(OR(AND(ISNUMBER(SEARCH("@",A3667))*ISNUMBER(SEARCH(".",A3667,SEARCH("@",A3667))),ISBLANK(D3667)),LEN(D3667)&gt;=8),1,0))</f>
        <v/>
      </c>
      <c r="AM3667" s="13" t="str">
        <f>IF(COUNTBLANK(A3667:AL3667)=30,"",IF(A3667="","User Name Missing",IF(B3667="","First Name Missing",IF(C3667="","Last Name Missing",IF(E3667=0,"Password Short(Min 8 Charcters)",IF(M3667="","Group Missing",IF(U3667="","Security Clearance Missing","Good")))))))</f>
        <v>User Name Missing</v>
      </c>
      <c r="AN3667" s="45" t="str">
        <f>IF(AM3667&lt;&gt;"Good","",A3667&amp;","&amp;C3667&amp;","&amp;B3667&amp;","&amp;D3667&amp;","&amp;M3667&amp;","&amp;T3667&amp;","&amp;U3667&amp;","&amp;V3667&amp;","&amp;W3667&amp;","&amp;X3667&amp;","&amp;IF(Y3667&lt;&gt;"",VLOOKUP(Y3667,'Vlookup''sRef'!$C$3:$D$6,2,FALSE),"")&amp;","&amp;IF(Z3667&lt;&gt;"",VLOOKUP(Z3667,'Vlookup''sRef'!$F$3:$G$4,2,FALSE),"")&amp;","&amp;AA3667&amp;","&amp;AB3667&amp;","&amp;AC3667&amp;","&amp;AD3667&amp;","&amp;AE3667&amp;","&amp;AF3667&amp;","&amp;AG3667&amp;","&amp;AH3667&amp;","&amp;IF(AI3667&lt;&gt;"",VLOOKUP(AI3667,'Vlookup''sRef'!$O$2:$P$101,2,FALSE),"")&amp;","&amp;IF(AJ3667&lt;&gt;"",VLOOKUP(AJ3667,RulesetRef!$A$2:$B$77,2,FALSE),"")&amp;","&amp;AK3667&amp;","&amp;AL3667)</f>
        <v/>
      </c>
    </row>
    <row r="3668" spans="5:40" ht="15.6" customHeight="1">
      <c r="E3668" s="15" t="str">
        <f>IF(AND(A3668="",D3668=""),"",IF(OR(AND(ISNUMBER(SEARCH("@",A3668))*ISNUMBER(SEARCH(".",A3668,SEARCH("@",A3668))),ISBLANK(D3668)),LEN(D3668)&gt;=8),1,0))</f>
        <v/>
      </c>
      <c r="AM3668" s="13" t="str">
        <f>IF(COUNTBLANK(A3668:AL3668)=30,"",IF(A3668="","User Name Missing",IF(B3668="","First Name Missing",IF(C3668="","Last Name Missing",IF(E3668=0,"Password Short(Min 8 Charcters)",IF(M3668="","Group Missing",IF(U3668="","Security Clearance Missing","Good")))))))</f>
        <v>User Name Missing</v>
      </c>
      <c r="AN3668" s="45" t="str">
        <f>IF(AM3668&lt;&gt;"Good","",A3668&amp;","&amp;C3668&amp;","&amp;B3668&amp;","&amp;D3668&amp;","&amp;M3668&amp;","&amp;T3668&amp;","&amp;U3668&amp;","&amp;V3668&amp;","&amp;W3668&amp;","&amp;X3668&amp;","&amp;IF(Y3668&lt;&gt;"",VLOOKUP(Y3668,'Vlookup''sRef'!$C$3:$D$6,2,FALSE),"")&amp;","&amp;IF(Z3668&lt;&gt;"",VLOOKUP(Z3668,'Vlookup''sRef'!$F$3:$G$4,2,FALSE),"")&amp;","&amp;AA3668&amp;","&amp;AB3668&amp;","&amp;AC3668&amp;","&amp;AD3668&amp;","&amp;AE3668&amp;","&amp;AF3668&amp;","&amp;AG3668&amp;","&amp;AH3668&amp;","&amp;IF(AI3668&lt;&gt;"",VLOOKUP(AI3668,'Vlookup''sRef'!$O$2:$P$101,2,FALSE),"")&amp;","&amp;IF(AJ3668&lt;&gt;"",VLOOKUP(AJ3668,RulesetRef!$A$2:$B$77,2,FALSE),"")&amp;","&amp;AK3668&amp;","&amp;AL3668)</f>
        <v/>
      </c>
    </row>
    <row r="3669" spans="5:40" ht="15.6" customHeight="1">
      <c r="E3669" s="15" t="str">
        <f>IF(AND(A3669="",D3669=""),"",IF(OR(AND(ISNUMBER(SEARCH("@",A3669))*ISNUMBER(SEARCH(".",A3669,SEARCH("@",A3669))),ISBLANK(D3669)),LEN(D3669)&gt;=8),1,0))</f>
        <v/>
      </c>
      <c r="AM3669" s="13" t="str">
        <f>IF(COUNTBLANK(A3669:AL3669)=30,"",IF(A3669="","User Name Missing",IF(B3669="","First Name Missing",IF(C3669="","Last Name Missing",IF(E3669=0,"Password Short(Min 8 Charcters)",IF(M3669="","Group Missing",IF(U3669="","Security Clearance Missing","Good")))))))</f>
        <v>User Name Missing</v>
      </c>
      <c r="AN3669" s="45" t="str">
        <f>IF(AM3669&lt;&gt;"Good","",A3669&amp;","&amp;C3669&amp;","&amp;B3669&amp;","&amp;D3669&amp;","&amp;M3669&amp;","&amp;T3669&amp;","&amp;U3669&amp;","&amp;V3669&amp;","&amp;W3669&amp;","&amp;X3669&amp;","&amp;IF(Y3669&lt;&gt;"",VLOOKUP(Y3669,'Vlookup''sRef'!$C$3:$D$6,2,FALSE),"")&amp;","&amp;IF(Z3669&lt;&gt;"",VLOOKUP(Z3669,'Vlookup''sRef'!$F$3:$G$4,2,FALSE),"")&amp;","&amp;AA3669&amp;","&amp;AB3669&amp;","&amp;AC3669&amp;","&amp;AD3669&amp;","&amp;AE3669&amp;","&amp;AF3669&amp;","&amp;AG3669&amp;","&amp;AH3669&amp;","&amp;IF(AI3669&lt;&gt;"",VLOOKUP(AI3669,'Vlookup''sRef'!$O$2:$P$101,2,FALSE),"")&amp;","&amp;IF(AJ3669&lt;&gt;"",VLOOKUP(AJ3669,RulesetRef!$A$2:$B$77,2,FALSE),"")&amp;","&amp;AK3669&amp;","&amp;AL3669)</f>
        <v/>
      </c>
    </row>
    <row r="3670" spans="5:40" ht="15.6" customHeight="1">
      <c r="E3670" s="15" t="str">
        <f>IF(AND(A3670="",D3670=""),"",IF(OR(AND(ISNUMBER(SEARCH("@",A3670))*ISNUMBER(SEARCH(".",A3670,SEARCH("@",A3670))),ISBLANK(D3670)),LEN(D3670)&gt;=8),1,0))</f>
        <v/>
      </c>
      <c r="AM3670" s="13" t="str">
        <f>IF(COUNTBLANK(A3670:AL3670)=30,"",IF(A3670="","User Name Missing",IF(B3670="","First Name Missing",IF(C3670="","Last Name Missing",IF(E3670=0,"Password Short(Min 8 Charcters)",IF(M3670="","Group Missing",IF(U3670="","Security Clearance Missing","Good")))))))</f>
        <v>User Name Missing</v>
      </c>
      <c r="AN3670" s="45" t="str">
        <f>IF(AM3670&lt;&gt;"Good","",A3670&amp;","&amp;C3670&amp;","&amp;B3670&amp;","&amp;D3670&amp;","&amp;M3670&amp;","&amp;T3670&amp;","&amp;U3670&amp;","&amp;V3670&amp;","&amp;W3670&amp;","&amp;X3670&amp;","&amp;IF(Y3670&lt;&gt;"",VLOOKUP(Y3670,'Vlookup''sRef'!$C$3:$D$6,2,FALSE),"")&amp;","&amp;IF(Z3670&lt;&gt;"",VLOOKUP(Z3670,'Vlookup''sRef'!$F$3:$G$4,2,FALSE),"")&amp;","&amp;AA3670&amp;","&amp;AB3670&amp;","&amp;AC3670&amp;","&amp;AD3670&amp;","&amp;AE3670&amp;","&amp;AF3670&amp;","&amp;AG3670&amp;","&amp;AH3670&amp;","&amp;IF(AI3670&lt;&gt;"",VLOOKUP(AI3670,'Vlookup''sRef'!$O$2:$P$101,2,FALSE),"")&amp;","&amp;IF(AJ3670&lt;&gt;"",VLOOKUP(AJ3670,RulesetRef!$A$2:$B$77,2,FALSE),"")&amp;","&amp;AK3670&amp;","&amp;AL3670)</f>
        <v/>
      </c>
    </row>
    <row r="3671" spans="5:40" ht="15.6" customHeight="1">
      <c r="E3671" s="15" t="str">
        <f>IF(AND(A3671="",D3671=""),"",IF(OR(AND(ISNUMBER(SEARCH("@",A3671))*ISNUMBER(SEARCH(".",A3671,SEARCH("@",A3671))),ISBLANK(D3671)),LEN(D3671)&gt;=8),1,0))</f>
        <v/>
      </c>
      <c r="AM3671" s="13" t="str">
        <f>IF(COUNTBLANK(A3671:AL3671)=30,"",IF(A3671="","User Name Missing",IF(B3671="","First Name Missing",IF(C3671="","Last Name Missing",IF(E3671=0,"Password Short(Min 8 Charcters)",IF(M3671="","Group Missing",IF(U3671="","Security Clearance Missing","Good")))))))</f>
        <v>User Name Missing</v>
      </c>
      <c r="AN3671" s="45" t="str">
        <f>IF(AM3671&lt;&gt;"Good","",A3671&amp;","&amp;C3671&amp;","&amp;B3671&amp;","&amp;D3671&amp;","&amp;M3671&amp;","&amp;T3671&amp;","&amp;U3671&amp;","&amp;V3671&amp;","&amp;W3671&amp;","&amp;X3671&amp;","&amp;IF(Y3671&lt;&gt;"",VLOOKUP(Y3671,'Vlookup''sRef'!$C$3:$D$6,2,FALSE),"")&amp;","&amp;IF(Z3671&lt;&gt;"",VLOOKUP(Z3671,'Vlookup''sRef'!$F$3:$G$4,2,FALSE),"")&amp;","&amp;AA3671&amp;","&amp;AB3671&amp;","&amp;AC3671&amp;","&amp;AD3671&amp;","&amp;AE3671&amp;","&amp;AF3671&amp;","&amp;AG3671&amp;","&amp;AH3671&amp;","&amp;IF(AI3671&lt;&gt;"",VLOOKUP(AI3671,'Vlookup''sRef'!$O$2:$P$101,2,FALSE),"")&amp;","&amp;IF(AJ3671&lt;&gt;"",VLOOKUP(AJ3671,RulesetRef!$A$2:$B$77,2,FALSE),"")&amp;","&amp;AK3671&amp;","&amp;AL3671)</f>
        <v/>
      </c>
    </row>
    <row r="3672" spans="5:40" ht="15.6" customHeight="1">
      <c r="E3672" s="15" t="str">
        <f>IF(AND(A3672="",D3672=""),"",IF(OR(AND(ISNUMBER(SEARCH("@",A3672))*ISNUMBER(SEARCH(".",A3672,SEARCH("@",A3672))),ISBLANK(D3672)),LEN(D3672)&gt;=8),1,0))</f>
        <v/>
      </c>
      <c r="AM3672" s="13" t="str">
        <f>IF(COUNTBLANK(A3672:AL3672)=30,"",IF(A3672="","User Name Missing",IF(B3672="","First Name Missing",IF(C3672="","Last Name Missing",IF(E3672=0,"Password Short(Min 8 Charcters)",IF(M3672="","Group Missing",IF(U3672="","Security Clearance Missing","Good")))))))</f>
        <v>User Name Missing</v>
      </c>
      <c r="AN3672" s="45" t="str">
        <f>IF(AM3672&lt;&gt;"Good","",A3672&amp;","&amp;C3672&amp;","&amp;B3672&amp;","&amp;D3672&amp;","&amp;M3672&amp;","&amp;T3672&amp;","&amp;U3672&amp;","&amp;V3672&amp;","&amp;W3672&amp;","&amp;X3672&amp;","&amp;IF(Y3672&lt;&gt;"",VLOOKUP(Y3672,'Vlookup''sRef'!$C$3:$D$6,2,FALSE),"")&amp;","&amp;IF(Z3672&lt;&gt;"",VLOOKUP(Z3672,'Vlookup''sRef'!$F$3:$G$4,2,FALSE),"")&amp;","&amp;AA3672&amp;","&amp;AB3672&amp;","&amp;AC3672&amp;","&amp;AD3672&amp;","&amp;AE3672&amp;","&amp;AF3672&amp;","&amp;AG3672&amp;","&amp;AH3672&amp;","&amp;IF(AI3672&lt;&gt;"",VLOOKUP(AI3672,'Vlookup''sRef'!$O$2:$P$101,2,FALSE),"")&amp;","&amp;IF(AJ3672&lt;&gt;"",VLOOKUP(AJ3672,RulesetRef!$A$2:$B$77,2,FALSE),"")&amp;","&amp;AK3672&amp;","&amp;AL3672)</f>
        <v/>
      </c>
    </row>
    <row r="3673" spans="5:40" ht="15.6" customHeight="1">
      <c r="E3673" s="15" t="str">
        <f>IF(AND(A3673="",D3673=""),"",IF(OR(AND(ISNUMBER(SEARCH("@",A3673))*ISNUMBER(SEARCH(".",A3673,SEARCH("@",A3673))),ISBLANK(D3673)),LEN(D3673)&gt;=8),1,0))</f>
        <v/>
      </c>
      <c r="AM3673" s="13" t="str">
        <f>IF(COUNTBLANK(A3673:AL3673)=30,"",IF(A3673="","User Name Missing",IF(B3673="","First Name Missing",IF(C3673="","Last Name Missing",IF(E3673=0,"Password Short(Min 8 Charcters)",IF(M3673="","Group Missing",IF(U3673="","Security Clearance Missing","Good")))))))</f>
        <v>User Name Missing</v>
      </c>
      <c r="AN3673" s="45" t="str">
        <f>IF(AM3673&lt;&gt;"Good","",A3673&amp;","&amp;C3673&amp;","&amp;B3673&amp;","&amp;D3673&amp;","&amp;M3673&amp;","&amp;T3673&amp;","&amp;U3673&amp;","&amp;V3673&amp;","&amp;W3673&amp;","&amp;X3673&amp;","&amp;IF(Y3673&lt;&gt;"",VLOOKUP(Y3673,'Vlookup''sRef'!$C$3:$D$6,2,FALSE),"")&amp;","&amp;IF(Z3673&lt;&gt;"",VLOOKUP(Z3673,'Vlookup''sRef'!$F$3:$G$4,2,FALSE),"")&amp;","&amp;AA3673&amp;","&amp;AB3673&amp;","&amp;AC3673&amp;","&amp;AD3673&amp;","&amp;AE3673&amp;","&amp;AF3673&amp;","&amp;AG3673&amp;","&amp;AH3673&amp;","&amp;IF(AI3673&lt;&gt;"",VLOOKUP(AI3673,'Vlookup''sRef'!$O$2:$P$101,2,FALSE),"")&amp;","&amp;IF(AJ3673&lt;&gt;"",VLOOKUP(AJ3673,RulesetRef!$A$2:$B$77,2,FALSE),"")&amp;","&amp;AK3673&amp;","&amp;AL3673)</f>
        <v/>
      </c>
    </row>
    <row r="3674" spans="5:40" ht="15.6" customHeight="1">
      <c r="E3674" s="15" t="str">
        <f>IF(AND(A3674="",D3674=""),"",IF(OR(AND(ISNUMBER(SEARCH("@",A3674))*ISNUMBER(SEARCH(".",A3674,SEARCH("@",A3674))),ISBLANK(D3674)),LEN(D3674)&gt;=8),1,0))</f>
        <v/>
      </c>
      <c r="AM3674" s="13" t="str">
        <f>IF(COUNTBLANK(A3674:AL3674)=30,"",IF(A3674="","User Name Missing",IF(B3674="","First Name Missing",IF(C3674="","Last Name Missing",IF(E3674=0,"Password Short(Min 8 Charcters)",IF(M3674="","Group Missing",IF(U3674="","Security Clearance Missing","Good")))))))</f>
        <v>User Name Missing</v>
      </c>
      <c r="AN3674" s="45" t="str">
        <f>IF(AM3674&lt;&gt;"Good","",A3674&amp;","&amp;C3674&amp;","&amp;B3674&amp;","&amp;D3674&amp;","&amp;M3674&amp;","&amp;T3674&amp;","&amp;U3674&amp;","&amp;V3674&amp;","&amp;W3674&amp;","&amp;X3674&amp;","&amp;IF(Y3674&lt;&gt;"",VLOOKUP(Y3674,'Vlookup''sRef'!$C$3:$D$6,2,FALSE),"")&amp;","&amp;IF(Z3674&lt;&gt;"",VLOOKUP(Z3674,'Vlookup''sRef'!$F$3:$G$4,2,FALSE),"")&amp;","&amp;AA3674&amp;","&amp;AB3674&amp;","&amp;AC3674&amp;","&amp;AD3674&amp;","&amp;AE3674&amp;","&amp;AF3674&amp;","&amp;AG3674&amp;","&amp;AH3674&amp;","&amp;IF(AI3674&lt;&gt;"",VLOOKUP(AI3674,'Vlookup''sRef'!$O$2:$P$101,2,FALSE),"")&amp;","&amp;IF(AJ3674&lt;&gt;"",VLOOKUP(AJ3674,RulesetRef!$A$2:$B$77,2,FALSE),"")&amp;","&amp;AK3674&amp;","&amp;AL3674)</f>
        <v/>
      </c>
    </row>
    <row r="3675" spans="5:40" ht="15.6" customHeight="1">
      <c r="E3675" s="15" t="str">
        <f>IF(AND(A3675="",D3675=""),"",IF(OR(AND(ISNUMBER(SEARCH("@",A3675))*ISNUMBER(SEARCH(".",A3675,SEARCH("@",A3675))),ISBLANK(D3675)),LEN(D3675)&gt;=8),1,0))</f>
        <v/>
      </c>
      <c r="AM3675" s="13" t="str">
        <f>IF(COUNTBLANK(A3675:AL3675)=30,"",IF(A3675="","User Name Missing",IF(B3675="","First Name Missing",IF(C3675="","Last Name Missing",IF(E3675=0,"Password Short(Min 8 Charcters)",IF(M3675="","Group Missing",IF(U3675="","Security Clearance Missing","Good")))))))</f>
        <v>User Name Missing</v>
      </c>
      <c r="AN3675" s="45" t="str">
        <f>IF(AM3675&lt;&gt;"Good","",A3675&amp;","&amp;C3675&amp;","&amp;B3675&amp;","&amp;D3675&amp;","&amp;M3675&amp;","&amp;T3675&amp;","&amp;U3675&amp;","&amp;V3675&amp;","&amp;W3675&amp;","&amp;X3675&amp;","&amp;IF(Y3675&lt;&gt;"",VLOOKUP(Y3675,'Vlookup''sRef'!$C$3:$D$6,2,FALSE),"")&amp;","&amp;IF(Z3675&lt;&gt;"",VLOOKUP(Z3675,'Vlookup''sRef'!$F$3:$G$4,2,FALSE),"")&amp;","&amp;AA3675&amp;","&amp;AB3675&amp;","&amp;AC3675&amp;","&amp;AD3675&amp;","&amp;AE3675&amp;","&amp;AF3675&amp;","&amp;AG3675&amp;","&amp;AH3675&amp;","&amp;IF(AI3675&lt;&gt;"",VLOOKUP(AI3675,'Vlookup''sRef'!$O$2:$P$101,2,FALSE),"")&amp;","&amp;IF(AJ3675&lt;&gt;"",VLOOKUP(AJ3675,RulesetRef!$A$2:$B$77,2,FALSE),"")&amp;","&amp;AK3675&amp;","&amp;AL3675)</f>
        <v/>
      </c>
    </row>
    <row r="3676" spans="5:40" ht="15.6" customHeight="1">
      <c r="E3676" s="15" t="str">
        <f>IF(AND(A3676="",D3676=""),"",IF(OR(AND(ISNUMBER(SEARCH("@",A3676))*ISNUMBER(SEARCH(".",A3676,SEARCH("@",A3676))),ISBLANK(D3676)),LEN(D3676)&gt;=8),1,0))</f>
        <v/>
      </c>
      <c r="AM3676" s="13" t="str">
        <f>IF(COUNTBLANK(A3676:AL3676)=30,"",IF(A3676="","User Name Missing",IF(B3676="","First Name Missing",IF(C3676="","Last Name Missing",IF(E3676=0,"Password Short(Min 8 Charcters)",IF(M3676="","Group Missing",IF(U3676="","Security Clearance Missing","Good")))))))</f>
        <v>User Name Missing</v>
      </c>
      <c r="AN3676" s="45" t="str">
        <f>IF(AM3676&lt;&gt;"Good","",A3676&amp;","&amp;C3676&amp;","&amp;B3676&amp;","&amp;D3676&amp;","&amp;M3676&amp;","&amp;T3676&amp;","&amp;U3676&amp;","&amp;V3676&amp;","&amp;W3676&amp;","&amp;X3676&amp;","&amp;IF(Y3676&lt;&gt;"",VLOOKUP(Y3676,'Vlookup''sRef'!$C$3:$D$6,2,FALSE),"")&amp;","&amp;IF(Z3676&lt;&gt;"",VLOOKUP(Z3676,'Vlookup''sRef'!$F$3:$G$4,2,FALSE),"")&amp;","&amp;AA3676&amp;","&amp;AB3676&amp;","&amp;AC3676&amp;","&amp;AD3676&amp;","&amp;AE3676&amp;","&amp;AF3676&amp;","&amp;AG3676&amp;","&amp;AH3676&amp;","&amp;IF(AI3676&lt;&gt;"",VLOOKUP(AI3676,'Vlookup''sRef'!$O$2:$P$101,2,FALSE),"")&amp;","&amp;IF(AJ3676&lt;&gt;"",VLOOKUP(AJ3676,RulesetRef!$A$2:$B$77,2,FALSE),"")&amp;","&amp;AK3676&amp;","&amp;AL3676)</f>
        <v/>
      </c>
    </row>
    <row r="3677" spans="5:40" ht="15.6" customHeight="1">
      <c r="E3677" s="15" t="str">
        <f>IF(AND(A3677="",D3677=""),"",IF(OR(AND(ISNUMBER(SEARCH("@",A3677))*ISNUMBER(SEARCH(".",A3677,SEARCH("@",A3677))),ISBLANK(D3677)),LEN(D3677)&gt;=8),1,0))</f>
        <v/>
      </c>
      <c r="AM3677" s="13" t="str">
        <f>IF(COUNTBLANK(A3677:AL3677)=30,"",IF(A3677="","User Name Missing",IF(B3677="","First Name Missing",IF(C3677="","Last Name Missing",IF(E3677=0,"Password Short(Min 8 Charcters)",IF(M3677="","Group Missing",IF(U3677="","Security Clearance Missing","Good")))))))</f>
        <v>User Name Missing</v>
      </c>
      <c r="AN3677" s="45" t="str">
        <f>IF(AM3677&lt;&gt;"Good","",A3677&amp;","&amp;C3677&amp;","&amp;B3677&amp;","&amp;D3677&amp;","&amp;M3677&amp;","&amp;T3677&amp;","&amp;U3677&amp;","&amp;V3677&amp;","&amp;W3677&amp;","&amp;X3677&amp;","&amp;IF(Y3677&lt;&gt;"",VLOOKUP(Y3677,'Vlookup''sRef'!$C$3:$D$6,2,FALSE),"")&amp;","&amp;IF(Z3677&lt;&gt;"",VLOOKUP(Z3677,'Vlookup''sRef'!$F$3:$G$4,2,FALSE),"")&amp;","&amp;AA3677&amp;","&amp;AB3677&amp;","&amp;AC3677&amp;","&amp;AD3677&amp;","&amp;AE3677&amp;","&amp;AF3677&amp;","&amp;AG3677&amp;","&amp;AH3677&amp;","&amp;IF(AI3677&lt;&gt;"",VLOOKUP(AI3677,'Vlookup''sRef'!$O$2:$P$101,2,FALSE),"")&amp;","&amp;IF(AJ3677&lt;&gt;"",VLOOKUP(AJ3677,RulesetRef!$A$2:$B$77,2,FALSE),"")&amp;","&amp;AK3677&amp;","&amp;AL3677)</f>
        <v/>
      </c>
    </row>
    <row r="3678" spans="5:40" ht="15.6" customHeight="1">
      <c r="E3678" s="15" t="str">
        <f>IF(AND(A3678="",D3678=""),"",IF(OR(AND(ISNUMBER(SEARCH("@",A3678))*ISNUMBER(SEARCH(".",A3678,SEARCH("@",A3678))),ISBLANK(D3678)),LEN(D3678)&gt;=8),1,0))</f>
        <v/>
      </c>
      <c r="AM3678" s="13" t="str">
        <f>IF(COUNTBLANK(A3678:AL3678)=30,"",IF(A3678="","User Name Missing",IF(B3678="","First Name Missing",IF(C3678="","Last Name Missing",IF(E3678=0,"Password Short(Min 8 Charcters)",IF(M3678="","Group Missing",IF(U3678="","Security Clearance Missing","Good")))))))</f>
        <v>User Name Missing</v>
      </c>
      <c r="AN3678" s="45" t="str">
        <f>IF(AM3678&lt;&gt;"Good","",A3678&amp;","&amp;C3678&amp;","&amp;B3678&amp;","&amp;D3678&amp;","&amp;M3678&amp;","&amp;T3678&amp;","&amp;U3678&amp;","&amp;V3678&amp;","&amp;W3678&amp;","&amp;X3678&amp;","&amp;IF(Y3678&lt;&gt;"",VLOOKUP(Y3678,'Vlookup''sRef'!$C$3:$D$6,2,FALSE),"")&amp;","&amp;IF(Z3678&lt;&gt;"",VLOOKUP(Z3678,'Vlookup''sRef'!$F$3:$G$4,2,FALSE),"")&amp;","&amp;AA3678&amp;","&amp;AB3678&amp;","&amp;AC3678&amp;","&amp;AD3678&amp;","&amp;AE3678&amp;","&amp;AF3678&amp;","&amp;AG3678&amp;","&amp;AH3678&amp;","&amp;IF(AI3678&lt;&gt;"",VLOOKUP(AI3678,'Vlookup''sRef'!$O$2:$P$101,2,FALSE),"")&amp;","&amp;IF(AJ3678&lt;&gt;"",VLOOKUP(AJ3678,RulesetRef!$A$2:$B$77,2,FALSE),"")&amp;","&amp;AK3678&amp;","&amp;AL3678)</f>
        <v/>
      </c>
    </row>
    <row r="3679" spans="5:40" ht="15.6" customHeight="1">
      <c r="E3679" s="15" t="str">
        <f>IF(AND(A3679="",D3679=""),"",IF(OR(AND(ISNUMBER(SEARCH("@",A3679))*ISNUMBER(SEARCH(".",A3679,SEARCH("@",A3679))),ISBLANK(D3679)),LEN(D3679)&gt;=8),1,0))</f>
        <v/>
      </c>
      <c r="AM3679" s="13" t="str">
        <f>IF(COUNTBLANK(A3679:AL3679)=30,"",IF(A3679="","User Name Missing",IF(B3679="","First Name Missing",IF(C3679="","Last Name Missing",IF(E3679=0,"Password Short(Min 8 Charcters)",IF(M3679="","Group Missing",IF(U3679="","Security Clearance Missing","Good")))))))</f>
        <v>User Name Missing</v>
      </c>
      <c r="AN3679" s="45" t="str">
        <f>IF(AM3679&lt;&gt;"Good","",A3679&amp;","&amp;C3679&amp;","&amp;B3679&amp;","&amp;D3679&amp;","&amp;M3679&amp;","&amp;T3679&amp;","&amp;U3679&amp;","&amp;V3679&amp;","&amp;W3679&amp;","&amp;X3679&amp;","&amp;IF(Y3679&lt;&gt;"",VLOOKUP(Y3679,'Vlookup''sRef'!$C$3:$D$6,2,FALSE),"")&amp;","&amp;IF(Z3679&lt;&gt;"",VLOOKUP(Z3679,'Vlookup''sRef'!$F$3:$G$4,2,FALSE),"")&amp;","&amp;AA3679&amp;","&amp;AB3679&amp;","&amp;AC3679&amp;","&amp;AD3679&amp;","&amp;AE3679&amp;","&amp;AF3679&amp;","&amp;AG3679&amp;","&amp;AH3679&amp;","&amp;IF(AI3679&lt;&gt;"",VLOOKUP(AI3679,'Vlookup''sRef'!$O$2:$P$101,2,FALSE),"")&amp;","&amp;IF(AJ3679&lt;&gt;"",VLOOKUP(AJ3679,RulesetRef!$A$2:$B$77,2,FALSE),"")&amp;","&amp;AK3679&amp;","&amp;AL3679)</f>
        <v/>
      </c>
    </row>
    <row r="3680" spans="5:40" ht="15.6" customHeight="1">
      <c r="E3680" s="15" t="str">
        <f>IF(AND(A3680="",D3680=""),"",IF(OR(AND(ISNUMBER(SEARCH("@",A3680))*ISNUMBER(SEARCH(".",A3680,SEARCH("@",A3680))),ISBLANK(D3680)),LEN(D3680)&gt;=8),1,0))</f>
        <v/>
      </c>
      <c r="AM3680" s="13" t="str">
        <f>IF(COUNTBLANK(A3680:AL3680)=30,"",IF(A3680="","User Name Missing",IF(B3680="","First Name Missing",IF(C3680="","Last Name Missing",IF(E3680=0,"Password Short(Min 8 Charcters)",IF(M3680="","Group Missing",IF(U3680="","Security Clearance Missing","Good")))))))</f>
        <v>User Name Missing</v>
      </c>
      <c r="AN3680" s="45" t="str">
        <f>IF(AM3680&lt;&gt;"Good","",A3680&amp;","&amp;C3680&amp;","&amp;B3680&amp;","&amp;D3680&amp;","&amp;M3680&amp;","&amp;T3680&amp;","&amp;U3680&amp;","&amp;V3680&amp;","&amp;W3680&amp;","&amp;X3680&amp;","&amp;IF(Y3680&lt;&gt;"",VLOOKUP(Y3680,'Vlookup''sRef'!$C$3:$D$6,2,FALSE),"")&amp;","&amp;IF(Z3680&lt;&gt;"",VLOOKUP(Z3680,'Vlookup''sRef'!$F$3:$G$4,2,FALSE),"")&amp;","&amp;AA3680&amp;","&amp;AB3680&amp;","&amp;AC3680&amp;","&amp;AD3680&amp;","&amp;AE3680&amp;","&amp;AF3680&amp;","&amp;AG3680&amp;","&amp;AH3680&amp;","&amp;IF(AI3680&lt;&gt;"",VLOOKUP(AI3680,'Vlookup''sRef'!$O$2:$P$101,2,FALSE),"")&amp;","&amp;IF(AJ3680&lt;&gt;"",VLOOKUP(AJ3680,RulesetRef!$A$2:$B$77,2,FALSE),"")&amp;","&amp;AK3680&amp;","&amp;AL3680)</f>
        <v/>
      </c>
    </row>
    <row r="3681" spans="5:40" ht="15.6" customHeight="1">
      <c r="E3681" s="15" t="str">
        <f>IF(AND(A3681="",D3681=""),"",IF(OR(AND(ISNUMBER(SEARCH("@",A3681))*ISNUMBER(SEARCH(".",A3681,SEARCH("@",A3681))),ISBLANK(D3681)),LEN(D3681)&gt;=8),1,0))</f>
        <v/>
      </c>
      <c r="AM3681" s="13" t="str">
        <f>IF(COUNTBLANK(A3681:AL3681)=30,"",IF(A3681="","User Name Missing",IF(B3681="","First Name Missing",IF(C3681="","Last Name Missing",IF(E3681=0,"Password Short(Min 8 Charcters)",IF(M3681="","Group Missing",IF(U3681="","Security Clearance Missing","Good")))))))</f>
        <v>User Name Missing</v>
      </c>
      <c r="AN3681" s="45" t="str">
        <f>IF(AM3681&lt;&gt;"Good","",A3681&amp;","&amp;C3681&amp;","&amp;B3681&amp;","&amp;D3681&amp;","&amp;M3681&amp;","&amp;T3681&amp;","&amp;U3681&amp;","&amp;V3681&amp;","&amp;W3681&amp;","&amp;X3681&amp;","&amp;IF(Y3681&lt;&gt;"",VLOOKUP(Y3681,'Vlookup''sRef'!$C$3:$D$6,2,FALSE),"")&amp;","&amp;IF(Z3681&lt;&gt;"",VLOOKUP(Z3681,'Vlookup''sRef'!$F$3:$G$4,2,FALSE),"")&amp;","&amp;AA3681&amp;","&amp;AB3681&amp;","&amp;AC3681&amp;","&amp;AD3681&amp;","&amp;AE3681&amp;","&amp;AF3681&amp;","&amp;AG3681&amp;","&amp;AH3681&amp;","&amp;IF(AI3681&lt;&gt;"",VLOOKUP(AI3681,'Vlookup''sRef'!$O$2:$P$101,2,FALSE),"")&amp;","&amp;IF(AJ3681&lt;&gt;"",VLOOKUP(AJ3681,RulesetRef!$A$2:$B$77,2,FALSE),"")&amp;","&amp;AK3681&amp;","&amp;AL3681)</f>
        <v/>
      </c>
    </row>
    <row r="3682" spans="5:40" ht="15.6" customHeight="1">
      <c r="E3682" s="15" t="str">
        <f>IF(AND(A3682="",D3682=""),"",IF(OR(AND(ISNUMBER(SEARCH("@",A3682))*ISNUMBER(SEARCH(".",A3682,SEARCH("@",A3682))),ISBLANK(D3682)),LEN(D3682)&gt;=8),1,0))</f>
        <v/>
      </c>
      <c r="AM3682" s="13" t="str">
        <f>IF(COUNTBLANK(A3682:AL3682)=30,"",IF(A3682="","User Name Missing",IF(B3682="","First Name Missing",IF(C3682="","Last Name Missing",IF(E3682=0,"Password Short(Min 8 Charcters)",IF(M3682="","Group Missing",IF(U3682="","Security Clearance Missing","Good")))))))</f>
        <v>User Name Missing</v>
      </c>
      <c r="AN3682" s="45" t="str">
        <f>IF(AM3682&lt;&gt;"Good","",A3682&amp;","&amp;C3682&amp;","&amp;B3682&amp;","&amp;D3682&amp;","&amp;M3682&amp;","&amp;T3682&amp;","&amp;U3682&amp;","&amp;V3682&amp;","&amp;W3682&amp;","&amp;X3682&amp;","&amp;IF(Y3682&lt;&gt;"",VLOOKUP(Y3682,'Vlookup''sRef'!$C$3:$D$6,2,FALSE),"")&amp;","&amp;IF(Z3682&lt;&gt;"",VLOOKUP(Z3682,'Vlookup''sRef'!$F$3:$G$4,2,FALSE),"")&amp;","&amp;AA3682&amp;","&amp;AB3682&amp;","&amp;AC3682&amp;","&amp;AD3682&amp;","&amp;AE3682&amp;","&amp;AF3682&amp;","&amp;AG3682&amp;","&amp;AH3682&amp;","&amp;IF(AI3682&lt;&gt;"",VLOOKUP(AI3682,'Vlookup''sRef'!$O$2:$P$101,2,FALSE),"")&amp;","&amp;IF(AJ3682&lt;&gt;"",VLOOKUP(AJ3682,RulesetRef!$A$2:$B$77,2,FALSE),"")&amp;","&amp;AK3682&amp;","&amp;AL3682)</f>
        <v/>
      </c>
    </row>
    <row r="3683" spans="5:40" ht="15.6" customHeight="1">
      <c r="E3683" s="15" t="str">
        <f>IF(AND(A3683="",D3683=""),"",IF(OR(AND(ISNUMBER(SEARCH("@",A3683))*ISNUMBER(SEARCH(".",A3683,SEARCH("@",A3683))),ISBLANK(D3683)),LEN(D3683)&gt;=8),1,0))</f>
        <v/>
      </c>
      <c r="AM3683" s="13" t="str">
        <f>IF(COUNTBLANK(A3683:AL3683)=30,"",IF(A3683="","User Name Missing",IF(B3683="","First Name Missing",IF(C3683="","Last Name Missing",IF(E3683=0,"Password Short(Min 8 Charcters)",IF(M3683="","Group Missing",IF(U3683="","Security Clearance Missing","Good")))))))</f>
        <v>User Name Missing</v>
      </c>
      <c r="AN3683" s="45" t="str">
        <f>IF(AM3683&lt;&gt;"Good","",A3683&amp;","&amp;C3683&amp;","&amp;B3683&amp;","&amp;D3683&amp;","&amp;M3683&amp;","&amp;T3683&amp;","&amp;U3683&amp;","&amp;V3683&amp;","&amp;W3683&amp;","&amp;X3683&amp;","&amp;IF(Y3683&lt;&gt;"",VLOOKUP(Y3683,'Vlookup''sRef'!$C$3:$D$6,2,FALSE),"")&amp;","&amp;IF(Z3683&lt;&gt;"",VLOOKUP(Z3683,'Vlookup''sRef'!$F$3:$G$4,2,FALSE),"")&amp;","&amp;AA3683&amp;","&amp;AB3683&amp;","&amp;AC3683&amp;","&amp;AD3683&amp;","&amp;AE3683&amp;","&amp;AF3683&amp;","&amp;AG3683&amp;","&amp;AH3683&amp;","&amp;IF(AI3683&lt;&gt;"",VLOOKUP(AI3683,'Vlookup''sRef'!$O$2:$P$101,2,FALSE),"")&amp;","&amp;IF(AJ3683&lt;&gt;"",VLOOKUP(AJ3683,RulesetRef!$A$2:$B$77,2,FALSE),"")&amp;","&amp;AK3683&amp;","&amp;AL3683)</f>
        <v/>
      </c>
    </row>
    <row r="3684" spans="5:40" ht="15.6" customHeight="1">
      <c r="E3684" s="15" t="str">
        <f>IF(AND(A3684="",D3684=""),"",IF(OR(AND(ISNUMBER(SEARCH("@",A3684))*ISNUMBER(SEARCH(".",A3684,SEARCH("@",A3684))),ISBLANK(D3684)),LEN(D3684)&gt;=8),1,0))</f>
        <v/>
      </c>
      <c r="AM3684" s="13" t="str">
        <f>IF(COUNTBLANK(A3684:AL3684)=30,"",IF(A3684="","User Name Missing",IF(B3684="","First Name Missing",IF(C3684="","Last Name Missing",IF(E3684=0,"Password Short(Min 8 Charcters)",IF(M3684="","Group Missing",IF(U3684="","Security Clearance Missing","Good")))))))</f>
        <v>User Name Missing</v>
      </c>
      <c r="AN3684" s="45" t="str">
        <f>IF(AM3684&lt;&gt;"Good","",A3684&amp;","&amp;C3684&amp;","&amp;B3684&amp;","&amp;D3684&amp;","&amp;M3684&amp;","&amp;T3684&amp;","&amp;U3684&amp;","&amp;V3684&amp;","&amp;W3684&amp;","&amp;X3684&amp;","&amp;IF(Y3684&lt;&gt;"",VLOOKUP(Y3684,'Vlookup''sRef'!$C$3:$D$6,2,FALSE),"")&amp;","&amp;IF(Z3684&lt;&gt;"",VLOOKUP(Z3684,'Vlookup''sRef'!$F$3:$G$4,2,FALSE),"")&amp;","&amp;AA3684&amp;","&amp;AB3684&amp;","&amp;AC3684&amp;","&amp;AD3684&amp;","&amp;AE3684&amp;","&amp;AF3684&amp;","&amp;AG3684&amp;","&amp;AH3684&amp;","&amp;IF(AI3684&lt;&gt;"",VLOOKUP(AI3684,'Vlookup''sRef'!$O$2:$P$101,2,FALSE),"")&amp;","&amp;IF(AJ3684&lt;&gt;"",VLOOKUP(AJ3684,RulesetRef!$A$2:$B$77,2,FALSE),"")&amp;","&amp;AK3684&amp;","&amp;AL3684)</f>
        <v/>
      </c>
    </row>
    <row r="3685" spans="5:40" ht="15.6" customHeight="1">
      <c r="E3685" s="15" t="str">
        <f>IF(AND(A3685="",D3685=""),"",IF(OR(AND(ISNUMBER(SEARCH("@",A3685))*ISNUMBER(SEARCH(".",A3685,SEARCH("@",A3685))),ISBLANK(D3685)),LEN(D3685)&gt;=8),1,0))</f>
        <v/>
      </c>
      <c r="AM3685" s="13" t="str">
        <f>IF(COUNTBLANK(A3685:AL3685)=30,"",IF(A3685="","User Name Missing",IF(B3685="","First Name Missing",IF(C3685="","Last Name Missing",IF(E3685=0,"Password Short(Min 8 Charcters)",IF(M3685="","Group Missing",IF(U3685="","Security Clearance Missing","Good")))))))</f>
        <v>User Name Missing</v>
      </c>
      <c r="AN3685" s="45" t="str">
        <f>IF(AM3685&lt;&gt;"Good","",A3685&amp;","&amp;C3685&amp;","&amp;B3685&amp;","&amp;D3685&amp;","&amp;M3685&amp;","&amp;T3685&amp;","&amp;U3685&amp;","&amp;V3685&amp;","&amp;W3685&amp;","&amp;X3685&amp;","&amp;IF(Y3685&lt;&gt;"",VLOOKUP(Y3685,'Vlookup''sRef'!$C$3:$D$6,2,FALSE),"")&amp;","&amp;IF(Z3685&lt;&gt;"",VLOOKUP(Z3685,'Vlookup''sRef'!$F$3:$G$4,2,FALSE),"")&amp;","&amp;AA3685&amp;","&amp;AB3685&amp;","&amp;AC3685&amp;","&amp;AD3685&amp;","&amp;AE3685&amp;","&amp;AF3685&amp;","&amp;AG3685&amp;","&amp;AH3685&amp;","&amp;IF(AI3685&lt;&gt;"",VLOOKUP(AI3685,'Vlookup''sRef'!$O$2:$P$101,2,FALSE),"")&amp;","&amp;IF(AJ3685&lt;&gt;"",VLOOKUP(AJ3685,RulesetRef!$A$2:$B$77,2,FALSE),"")&amp;","&amp;AK3685&amp;","&amp;AL3685)</f>
        <v/>
      </c>
    </row>
    <row r="3686" spans="5:40" ht="15.6" customHeight="1">
      <c r="E3686" s="15" t="str">
        <f>IF(AND(A3686="",D3686=""),"",IF(OR(AND(ISNUMBER(SEARCH("@",A3686))*ISNUMBER(SEARCH(".",A3686,SEARCH("@",A3686))),ISBLANK(D3686)),LEN(D3686)&gt;=8),1,0))</f>
        <v/>
      </c>
      <c r="AM3686" s="13" t="str">
        <f>IF(COUNTBLANK(A3686:AL3686)=30,"",IF(A3686="","User Name Missing",IF(B3686="","First Name Missing",IF(C3686="","Last Name Missing",IF(E3686=0,"Password Short(Min 8 Charcters)",IF(M3686="","Group Missing",IF(U3686="","Security Clearance Missing","Good")))))))</f>
        <v>User Name Missing</v>
      </c>
      <c r="AN3686" s="45" t="str">
        <f>IF(AM3686&lt;&gt;"Good","",A3686&amp;","&amp;C3686&amp;","&amp;B3686&amp;","&amp;D3686&amp;","&amp;M3686&amp;","&amp;T3686&amp;","&amp;U3686&amp;","&amp;V3686&amp;","&amp;W3686&amp;","&amp;X3686&amp;","&amp;IF(Y3686&lt;&gt;"",VLOOKUP(Y3686,'Vlookup''sRef'!$C$3:$D$6,2,FALSE),"")&amp;","&amp;IF(Z3686&lt;&gt;"",VLOOKUP(Z3686,'Vlookup''sRef'!$F$3:$G$4,2,FALSE),"")&amp;","&amp;AA3686&amp;","&amp;AB3686&amp;","&amp;AC3686&amp;","&amp;AD3686&amp;","&amp;AE3686&amp;","&amp;AF3686&amp;","&amp;AG3686&amp;","&amp;AH3686&amp;","&amp;IF(AI3686&lt;&gt;"",VLOOKUP(AI3686,'Vlookup''sRef'!$O$2:$P$101,2,FALSE),"")&amp;","&amp;IF(AJ3686&lt;&gt;"",VLOOKUP(AJ3686,RulesetRef!$A$2:$B$77,2,FALSE),"")&amp;","&amp;AK3686&amp;","&amp;AL3686)</f>
        <v/>
      </c>
    </row>
    <row r="3687" spans="5:40" ht="15.6" customHeight="1">
      <c r="E3687" s="15" t="str">
        <f>IF(AND(A3687="",D3687=""),"",IF(OR(AND(ISNUMBER(SEARCH("@",A3687))*ISNUMBER(SEARCH(".",A3687,SEARCH("@",A3687))),ISBLANK(D3687)),LEN(D3687)&gt;=8),1,0))</f>
        <v/>
      </c>
      <c r="AM3687" s="13" t="str">
        <f>IF(COUNTBLANK(A3687:AL3687)=30,"",IF(A3687="","User Name Missing",IF(B3687="","First Name Missing",IF(C3687="","Last Name Missing",IF(E3687=0,"Password Short(Min 8 Charcters)",IF(M3687="","Group Missing",IF(U3687="","Security Clearance Missing","Good")))))))</f>
        <v>User Name Missing</v>
      </c>
      <c r="AN3687" s="45" t="str">
        <f>IF(AM3687&lt;&gt;"Good","",A3687&amp;","&amp;C3687&amp;","&amp;B3687&amp;","&amp;D3687&amp;","&amp;M3687&amp;","&amp;T3687&amp;","&amp;U3687&amp;","&amp;V3687&amp;","&amp;W3687&amp;","&amp;X3687&amp;","&amp;IF(Y3687&lt;&gt;"",VLOOKUP(Y3687,'Vlookup''sRef'!$C$3:$D$6,2,FALSE),"")&amp;","&amp;IF(Z3687&lt;&gt;"",VLOOKUP(Z3687,'Vlookup''sRef'!$F$3:$G$4,2,FALSE),"")&amp;","&amp;AA3687&amp;","&amp;AB3687&amp;","&amp;AC3687&amp;","&amp;AD3687&amp;","&amp;AE3687&amp;","&amp;AF3687&amp;","&amp;AG3687&amp;","&amp;AH3687&amp;","&amp;IF(AI3687&lt;&gt;"",VLOOKUP(AI3687,'Vlookup''sRef'!$O$2:$P$101,2,FALSE),"")&amp;","&amp;IF(AJ3687&lt;&gt;"",VLOOKUP(AJ3687,RulesetRef!$A$2:$B$77,2,FALSE),"")&amp;","&amp;AK3687&amp;","&amp;AL3687)</f>
        <v/>
      </c>
    </row>
    <row r="3688" spans="5:40" ht="15.6" customHeight="1">
      <c r="E3688" s="15" t="str">
        <f>IF(AND(A3688="",D3688=""),"",IF(OR(AND(ISNUMBER(SEARCH("@",A3688))*ISNUMBER(SEARCH(".",A3688,SEARCH("@",A3688))),ISBLANK(D3688)),LEN(D3688)&gt;=8),1,0))</f>
        <v/>
      </c>
      <c r="AM3688" s="13" t="str">
        <f>IF(COUNTBLANK(A3688:AL3688)=30,"",IF(A3688="","User Name Missing",IF(B3688="","First Name Missing",IF(C3688="","Last Name Missing",IF(E3688=0,"Password Short(Min 8 Charcters)",IF(M3688="","Group Missing",IF(U3688="","Security Clearance Missing","Good")))))))</f>
        <v>User Name Missing</v>
      </c>
      <c r="AN3688" s="45" t="str">
        <f>IF(AM3688&lt;&gt;"Good","",A3688&amp;","&amp;C3688&amp;","&amp;B3688&amp;","&amp;D3688&amp;","&amp;M3688&amp;","&amp;T3688&amp;","&amp;U3688&amp;","&amp;V3688&amp;","&amp;W3688&amp;","&amp;X3688&amp;","&amp;IF(Y3688&lt;&gt;"",VLOOKUP(Y3688,'Vlookup''sRef'!$C$3:$D$6,2,FALSE),"")&amp;","&amp;IF(Z3688&lt;&gt;"",VLOOKUP(Z3688,'Vlookup''sRef'!$F$3:$G$4,2,FALSE),"")&amp;","&amp;AA3688&amp;","&amp;AB3688&amp;","&amp;AC3688&amp;","&amp;AD3688&amp;","&amp;AE3688&amp;","&amp;AF3688&amp;","&amp;AG3688&amp;","&amp;AH3688&amp;","&amp;IF(AI3688&lt;&gt;"",VLOOKUP(AI3688,'Vlookup''sRef'!$O$2:$P$101,2,FALSE),"")&amp;","&amp;IF(AJ3688&lt;&gt;"",VLOOKUP(AJ3688,RulesetRef!$A$2:$B$77,2,FALSE),"")&amp;","&amp;AK3688&amp;","&amp;AL3688)</f>
        <v/>
      </c>
    </row>
    <row r="3689" spans="5:40" ht="15.6" customHeight="1">
      <c r="E3689" s="15" t="str">
        <f>IF(AND(A3689="",D3689=""),"",IF(OR(AND(ISNUMBER(SEARCH("@",A3689))*ISNUMBER(SEARCH(".",A3689,SEARCH("@",A3689))),ISBLANK(D3689)),LEN(D3689)&gt;=8),1,0))</f>
        <v/>
      </c>
      <c r="AM3689" s="13" t="str">
        <f>IF(COUNTBLANK(A3689:AL3689)=30,"",IF(A3689="","User Name Missing",IF(B3689="","First Name Missing",IF(C3689="","Last Name Missing",IF(E3689=0,"Password Short(Min 8 Charcters)",IF(M3689="","Group Missing",IF(U3689="","Security Clearance Missing","Good")))))))</f>
        <v>User Name Missing</v>
      </c>
      <c r="AN3689" s="45" t="str">
        <f>IF(AM3689&lt;&gt;"Good","",A3689&amp;","&amp;C3689&amp;","&amp;B3689&amp;","&amp;D3689&amp;","&amp;M3689&amp;","&amp;T3689&amp;","&amp;U3689&amp;","&amp;V3689&amp;","&amp;W3689&amp;","&amp;X3689&amp;","&amp;IF(Y3689&lt;&gt;"",VLOOKUP(Y3689,'Vlookup''sRef'!$C$3:$D$6,2,FALSE),"")&amp;","&amp;IF(Z3689&lt;&gt;"",VLOOKUP(Z3689,'Vlookup''sRef'!$F$3:$G$4,2,FALSE),"")&amp;","&amp;AA3689&amp;","&amp;AB3689&amp;","&amp;AC3689&amp;","&amp;AD3689&amp;","&amp;AE3689&amp;","&amp;AF3689&amp;","&amp;AG3689&amp;","&amp;AH3689&amp;","&amp;IF(AI3689&lt;&gt;"",VLOOKUP(AI3689,'Vlookup''sRef'!$O$2:$P$101,2,FALSE),"")&amp;","&amp;IF(AJ3689&lt;&gt;"",VLOOKUP(AJ3689,RulesetRef!$A$2:$B$77,2,FALSE),"")&amp;","&amp;AK3689&amp;","&amp;AL3689)</f>
        <v/>
      </c>
    </row>
    <row r="3690" spans="5:40" ht="15.6" customHeight="1">
      <c r="E3690" s="15" t="str">
        <f>IF(AND(A3690="",D3690=""),"",IF(OR(AND(ISNUMBER(SEARCH("@",A3690))*ISNUMBER(SEARCH(".",A3690,SEARCH("@",A3690))),ISBLANK(D3690)),LEN(D3690)&gt;=8),1,0))</f>
        <v/>
      </c>
      <c r="AM3690" s="13" t="str">
        <f>IF(COUNTBLANK(A3690:AL3690)=30,"",IF(A3690="","User Name Missing",IF(B3690="","First Name Missing",IF(C3690="","Last Name Missing",IF(E3690=0,"Password Short(Min 8 Charcters)",IF(M3690="","Group Missing",IF(U3690="","Security Clearance Missing","Good")))))))</f>
        <v>User Name Missing</v>
      </c>
      <c r="AN3690" s="45" t="str">
        <f>IF(AM3690&lt;&gt;"Good","",A3690&amp;","&amp;C3690&amp;","&amp;B3690&amp;","&amp;D3690&amp;","&amp;M3690&amp;","&amp;T3690&amp;","&amp;U3690&amp;","&amp;V3690&amp;","&amp;W3690&amp;","&amp;X3690&amp;","&amp;IF(Y3690&lt;&gt;"",VLOOKUP(Y3690,'Vlookup''sRef'!$C$3:$D$6,2,FALSE),"")&amp;","&amp;IF(Z3690&lt;&gt;"",VLOOKUP(Z3690,'Vlookup''sRef'!$F$3:$G$4,2,FALSE),"")&amp;","&amp;AA3690&amp;","&amp;AB3690&amp;","&amp;AC3690&amp;","&amp;AD3690&amp;","&amp;AE3690&amp;","&amp;AF3690&amp;","&amp;AG3690&amp;","&amp;AH3690&amp;","&amp;IF(AI3690&lt;&gt;"",VLOOKUP(AI3690,'Vlookup''sRef'!$O$2:$P$101,2,FALSE),"")&amp;","&amp;IF(AJ3690&lt;&gt;"",VLOOKUP(AJ3690,RulesetRef!$A$2:$B$77,2,FALSE),"")&amp;","&amp;AK3690&amp;","&amp;AL3690)</f>
        <v/>
      </c>
    </row>
    <row r="3691" spans="5:40" ht="15.6" customHeight="1">
      <c r="E3691" s="15" t="str">
        <f>IF(AND(A3691="",D3691=""),"",IF(OR(AND(ISNUMBER(SEARCH("@",A3691))*ISNUMBER(SEARCH(".",A3691,SEARCH("@",A3691))),ISBLANK(D3691)),LEN(D3691)&gt;=8),1,0))</f>
        <v/>
      </c>
      <c r="AM3691" s="13" t="str">
        <f>IF(COUNTBLANK(A3691:AL3691)=30,"",IF(A3691="","User Name Missing",IF(B3691="","First Name Missing",IF(C3691="","Last Name Missing",IF(E3691=0,"Password Short(Min 8 Charcters)",IF(M3691="","Group Missing",IF(U3691="","Security Clearance Missing","Good")))))))</f>
        <v>User Name Missing</v>
      </c>
      <c r="AN3691" s="45" t="str">
        <f>IF(AM3691&lt;&gt;"Good","",A3691&amp;","&amp;C3691&amp;","&amp;B3691&amp;","&amp;D3691&amp;","&amp;M3691&amp;","&amp;T3691&amp;","&amp;U3691&amp;","&amp;V3691&amp;","&amp;W3691&amp;","&amp;X3691&amp;","&amp;IF(Y3691&lt;&gt;"",VLOOKUP(Y3691,'Vlookup''sRef'!$C$3:$D$6,2,FALSE),"")&amp;","&amp;IF(Z3691&lt;&gt;"",VLOOKUP(Z3691,'Vlookup''sRef'!$F$3:$G$4,2,FALSE),"")&amp;","&amp;AA3691&amp;","&amp;AB3691&amp;","&amp;AC3691&amp;","&amp;AD3691&amp;","&amp;AE3691&amp;","&amp;AF3691&amp;","&amp;AG3691&amp;","&amp;AH3691&amp;","&amp;IF(AI3691&lt;&gt;"",VLOOKUP(AI3691,'Vlookup''sRef'!$O$2:$P$101,2,FALSE),"")&amp;","&amp;IF(AJ3691&lt;&gt;"",VLOOKUP(AJ3691,RulesetRef!$A$2:$B$77,2,FALSE),"")&amp;","&amp;AK3691&amp;","&amp;AL3691)</f>
        <v/>
      </c>
    </row>
    <row r="3692" spans="5:40" ht="15.6" customHeight="1">
      <c r="E3692" s="15" t="str">
        <f>IF(AND(A3692="",D3692=""),"",IF(OR(AND(ISNUMBER(SEARCH("@",A3692))*ISNUMBER(SEARCH(".",A3692,SEARCH("@",A3692))),ISBLANK(D3692)),LEN(D3692)&gt;=8),1,0))</f>
        <v/>
      </c>
      <c r="AM3692" s="13" t="str">
        <f>IF(COUNTBLANK(A3692:AL3692)=30,"",IF(A3692="","User Name Missing",IF(B3692="","First Name Missing",IF(C3692="","Last Name Missing",IF(E3692=0,"Password Short(Min 8 Charcters)",IF(M3692="","Group Missing",IF(U3692="","Security Clearance Missing","Good")))))))</f>
        <v>User Name Missing</v>
      </c>
      <c r="AN3692" s="45" t="str">
        <f>IF(AM3692&lt;&gt;"Good","",A3692&amp;","&amp;C3692&amp;","&amp;B3692&amp;","&amp;D3692&amp;","&amp;M3692&amp;","&amp;T3692&amp;","&amp;U3692&amp;","&amp;V3692&amp;","&amp;W3692&amp;","&amp;X3692&amp;","&amp;IF(Y3692&lt;&gt;"",VLOOKUP(Y3692,'Vlookup''sRef'!$C$3:$D$6,2,FALSE),"")&amp;","&amp;IF(Z3692&lt;&gt;"",VLOOKUP(Z3692,'Vlookup''sRef'!$F$3:$G$4,2,FALSE),"")&amp;","&amp;AA3692&amp;","&amp;AB3692&amp;","&amp;AC3692&amp;","&amp;AD3692&amp;","&amp;AE3692&amp;","&amp;AF3692&amp;","&amp;AG3692&amp;","&amp;AH3692&amp;","&amp;IF(AI3692&lt;&gt;"",VLOOKUP(AI3692,'Vlookup''sRef'!$O$2:$P$101,2,FALSE),"")&amp;","&amp;IF(AJ3692&lt;&gt;"",VLOOKUP(AJ3692,RulesetRef!$A$2:$B$77,2,FALSE),"")&amp;","&amp;AK3692&amp;","&amp;AL3692)</f>
        <v/>
      </c>
    </row>
    <row r="3693" spans="5:40" ht="15.6" customHeight="1">
      <c r="E3693" s="15" t="str">
        <f>IF(AND(A3693="",D3693=""),"",IF(OR(AND(ISNUMBER(SEARCH("@",A3693))*ISNUMBER(SEARCH(".",A3693,SEARCH("@",A3693))),ISBLANK(D3693)),LEN(D3693)&gt;=8),1,0))</f>
        <v/>
      </c>
      <c r="AM3693" s="13" t="str">
        <f>IF(COUNTBLANK(A3693:AL3693)=30,"",IF(A3693="","User Name Missing",IF(B3693="","First Name Missing",IF(C3693="","Last Name Missing",IF(E3693=0,"Password Short(Min 8 Charcters)",IF(M3693="","Group Missing",IF(U3693="","Security Clearance Missing","Good")))))))</f>
        <v>User Name Missing</v>
      </c>
      <c r="AN3693" s="45" t="str">
        <f>IF(AM3693&lt;&gt;"Good","",A3693&amp;","&amp;C3693&amp;","&amp;B3693&amp;","&amp;D3693&amp;","&amp;M3693&amp;","&amp;T3693&amp;","&amp;U3693&amp;","&amp;V3693&amp;","&amp;W3693&amp;","&amp;X3693&amp;","&amp;IF(Y3693&lt;&gt;"",VLOOKUP(Y3693,'Vlookup''sRef'!$C$3:$D$6,2,FALSE),"")&amp;","&amp;IF(Z3693&lt;&gt;"",VLOOKUP(Z3693,'Vlookup''sRef'!$F$3:$G$4,2,FALSE),"")&amp;","&amp;AA3693&amp;","&amp;AB3693&amp;","&amp;AC3693&amp;","&amp;AD3693&amp;","&amp;AE3693&amp;","&amp;AF3693&amp;","&amp;AG3693&amp;","&amp;AH3693&amp;","&amp;IF(AI3693&lt;&gt;"",VLOOKUP(AI3693,'Vlookup''sRef'!$O$2:$P$101,2,FALSE),"")&amp;","&amp;IF(AJ3693&lt;&gt;"",VLOOKUP(AJ3693,RulesetRef!$A$2:$B$77,2,FALSE),"")&amp;","&amp;AK3693&amp;","&amp;AL3693)</f>
        <v/>
      </c>
    </row>
    <row r="3694" spans="5:40" ht="15.6" customHeight="1">
      <c r="E3694" s="15" t="str">
        <f>IF(AND(A3694="",D3694=""),"",IF(OR(AND(ISNUMBER(SEARCH("@",A3694))*ISNUMBER(SEARCH(".",A3694,SEARCH("@",A3694))),ISBLANK(D3694)),LEN(D3694)&gt;=8),1,0))</f>
        <v/>
      </c>
      <c r="AM3694" s="13" t="str">
        <f>IF(COUNTBLANK(A3694:AL3694)=30,"",IF(A3694="","User Name Missing",IF(B3694="","First Name Missing",IF(C3694="","Last Name Missing",IF(E3694=0,"Password Short(Min 8 Charcters)",IF(M3694="","Group Missing",IF(U3694="","Security Clearance Missing","Good")))))))</f>
        <v>User Name Missing</v>
      </c>
      <c r="AN3694" s="45" t="str">
        <f>IF(AM3694&lt;&gt;"Good","",A3694&amp;","&amp;C3694&amp;","&amp;B3694&amp;","&amp;D3694&amp;","&amp;M3694&amp;","&amp;T3694&amp;","&amp;U3694&amp;","&amp;V3694&amp;","&amp;W3694&amp;","&amp;X3694&amp;","&amp;IF(Y3694&lt;&gt;"",VLOOKUP(Y3694,'Vlookup''sRef'!$C$3:$D$6,2,FALSE),"")&amp;","&amp;IF(Z3694&lt;&gt;"",VLOOKUP(Z3694,'Vlookup''sRef'!$F$3:$G$4,2,FALSE),"")&amp;","&amp;AA3694&amp;","&amp;AB3694&amp;","&amp;AC3694&amp;","&amp;AD3694&amp;","&amp;AE3694&amp;","&amp;AF3694&amp;","&amp;AG3694&amp;","&amp;AH3694&amp;","&amp;IF(AI3694&lt;&gt;"",VLOOKUP(AI3694,'Vlookup''sRef'!$O$2:$P$101,2,FALSE),"")&amp;","&amp;IF(AJ3694&lt;&gt;"",VLOOKUP(AJ3694,RulesetRef!$A$2:$B$77,2,FALSE),"")&amp;","&amp;AK3694&amp;","&amp;AL3694)</f>
        <v/>
      </c>
    </row>
    <row r="3695" spans="5:40" ht="15.6" customHeight="1">
      <c r="E3695" s="15" t="str">
        <f>IF(AND(A3695="",D3695=""),"",IF(OR(AND(ISNUMBER(SEARCH("@",A3695))*ISNUMBER(SEARCH(".",A3695,SEARCH("@",A3695))),ISBLANK(D3695)),LEN(D3695)&gt;=8),1,0))</f>
        <v/>
      </c>
      <c r="AM3695" s="13" t="str">
        <f>IF(COUNTBLANK(A3695:AL3695)=30,"",IF(A3695="","User Name Missing",IF(B3695="","First Name Missing",IF(C3695="","Last Name Missing",IF(E3695=0,"Password Short(Min 8 Charcters)",IF(M3695="","Group Missing",IF(U3695="","Security Clearance Missing","Good")))))))</f>
        <v>User Name Missing</v>
      </c>
      <c r="AN3695" s="45" t="str">
        <f>IF(AM3695&lt;&gt;"Good","",A3695&amp;","&amp;C3695&amp;","&amp;B3695&amp;","&amp;D3695&amp;","&amp;M3695&amp;","&amp;T3695&amp;","&amp;U3695&amp;","&amp;V3695&amp;","&amp;W3695&amp;","&amp;X3695&amp;","&amp;IF(Y3695&lt;&gt;"",VLOOKUP(Y3695,'Vlookup''sRef'!$C$3:$D$6,2,FALSE),"")&amp;","&amp;IF(Z3695&lt;&gt;"",VLOOKUP(Z3695,'Vlookup''sRef'!$F$3:$G$4,2,FALSE),"")&amp;","&amp;AA3695&amp;","&amp;AB3695&amp;","&amp;AC3695&amp;","&amp;AD3695&amp;","&amp;AE3695&amp;","&amp;AF3695&amp;","&amp;AG3695&amp;","&amp;AH3695&amp;","&amp;IF(AI3695&lt;&gt;"",VLOOKUP(AI3695,'Vlookup''sRef'!$O$2:$P$101,2,FALSE),"")&amp;","&amp;IF(AJ3695&lt;&gt;"",VLOOKUP(AJ3695,RulesetRef!$A$2:$B$77,2,FALSE),"")&amp;","&amp;AK3695&amp;","&amp;AL3695)</f>
        <v/>
      </c>
    </row>
    <row r="3696" spans="5:40" ht="15.6" customHeight="1">
      <c r="E3696" s="15" t="str">
        <f>IF(AND(A3696="",D3696=""),"",IF(OR(AND(ISNUMBER(SEARCH("@",A3696))*ISNUMBER(SEARCH(".",A3696,SEARCH("@",A3696))),ISBLANK(D3696)),LEN(D3696)&gt;=8),1,0))</f>
        <v/>
      </c>
      <c r="AM3696" s="13" t="str">
        <f>IF(COUNTBLANK(A3696:AL3696)=30,"",IF(A3696="","User Name Missing",IF(B3696="","First Name Missing",IF(C3696="","Last Name Missing",IF(E3696=0,"Password Short(Min 8 Charcters)",IF(M3696="","Group Missing",IF(U3696="","Security Clearance Missing","Good")))))))</f>
        <v>User Name Missing</v>
      </c>
      <c r="AN3696" s="45" t="str">
        <f>IF(AM3696&lt;&gt;"Good","",A3696&amp;","&amp;C3696&amp;","&amp;B3696&amp;","&amp;D3696&amp;","&amp;M3696&amp;","&amp;T3696&amp;","&amp;U3696&amp;","&amp;V3696&amp;","&amp;W3696&amp;","&amp;X3696&amp;","&amp;IF(Y3696&lt;&gt;"",VLOOKUP(Y3696,'Vlookup''sRef'!$C$3:$D$6,2,FALSE),"")&amp;","&amp;IF(Z3696&lt;&gt;"",VLOOKUP(Z3696,'Vlookup''sRef'!$F$3:$G$4,2,FALSE),"")&amp;","&amp;AA3696&amp;","&amp;AB3696&amp;","&amp;AC3696&amp;","&amp;AD3696&amp;","&amp;AE3696&amp;","&amp;AF3696&amp;","&amp;AG3696&amp;","&amp;AH3696&amp;","&amp;IF(AI3696&lt;&gt;"",VLOOKUP(AI3696,'Vlookup''sRef'!$O$2:$P$101,2,FALSE),"")&amp;","&amp;IF(AJ3696&lt;&gt;"",VLOOKUP(AJ3696,RulesetRef!$A$2:$B$77,2,FALSE),"")&amp;","&amp;AK3696&amp;","&amp;AL3696)</f>
        <v/>
      </c>
    </row>
    <row r="3697" spans="5:40" ht="15.6" customHeight="1">
      <c r="E3697" s="15" t="str">
        <f>IF(AND(A3697="",D3697=""),"",IF(OR(AND(ISNUMBER(SEARCH("@",A3697))*ISNUMBER(SEARCH(".",A3697,SEARCH("@",A3697))),ISBLANK(D3697)),LEN(D3697)&gt;=8),1,0))</f>
        <v/>
      </c>
      <c r="AM3697" s="13" t="str">
        <f>IF(COUNTBLANK(A3697:AL3697)=30,"",IF(A3697="","User Name Missing",IF(B3697="","First Name Missing",IF(C3697="","Last Name Missing",IF(E3697=0,"Password Short(Min 8 Charcters)",IF(M3697="","Group Missing",IF(U3697="","Security Clearance Missing","Good")))))))</f>
        <v>User Name Missing</v>
      </c>
      <c r="AN3697" s="45" t="str">
        <f>IF(AM3697&lt;&gt;"Good","",A3697&amp;","&amp;C3697&amp;","&amp;B3697&amp;","&amp;D3697&amp;","&amp;M3697&amp;","&amp;T3697&amp;","&amp;U3697&amp;","&amp;V3697&amp;","&amp;W3697&amp;","&amp;X3697&amp;","&amp;IF(Y3697&lt;&gt;"",VLOOKUP(Y3697,'Vlookup''sRef'!$C$3:$D$6,2,FALSE),"")&amp;","&amp;IF(Z3697&lt;&gt;"",VLOOKUP(Z3697,'Vlookup''sRef'!$F$3:$G$4,2,FALSE),"")&amp;","&amp;AA3697&amp;","&amp;AB3697&amp;","&amp;AC3697&amp;","&amp;AD3697&amp;","&amp;AE3697&amp;","&amp;AF3697&amp;","&amp;AG3697&amp;","&amp;AH3697&amp;","&amp;IF(AI3697&lt;&gt;"",VLOOKUP(AI3697,'Vlookup''sRef'!$O$2:$P$101,2,FALSE),"")&amp;","&amp;IF(AJ3697&lt;&gt;"",VLOOKUP(AJ3697,RulesetRef!$A$2:$B$77,2,FALSE),"")&amp;","&amp;AK3697&amp;","&amp;AL3697)</f>
        <v/>
      </c>
    </row>
    <row r="3698" spans="5:40" ht="15.6" customHeight="1">
      <c r="E3698" s="15" t="str">
        <f>IF(AND(A3698="",D3698=""),"",IF(OR(AND(ISNUMBER(SEARCH("@",A3698))*ISNUMBER(SEARCH(".",A3698,SEARCH("@",A3698))),ISBLANK(D3698)),LEN(D3698)&gt;=8),1,0))</f>
        <v/>
      </c>
      <c r="AM3698" s="13" t="str">
        <f>IF(COUNTBLANK(A3698:AL3698)=30,"",IF(A3698="","User Name Missing",IF(B3698="","First Name Missing",IF(C3698="","Last Name Missing",IF(E3698=0,"Password Short(Min 8 Charcters)",IF(M3698="","Group Missing",IF(U3698="","Security Clearance Missing","Good")))))))</f>
        <v>User Name Missing</v>
      </c>
      <c r="AN3698" s="45" t="str">
        <f>IF(AM3698&lt;&gt;"Good","",A3698&amp;","&amp;C3698&amp;","&amp;B3698&amp;","&amp;D3698&amp;","&amp;M3698&amp;","&amp;T3698&amp;","&amp;U3698&amp;","&amp;V3698&amp;","&amp;W3698&amp;","&amp;X3698&amp;","&amp;IF(Y3698&lt;&gt;"",VLOOKUP(Y3698,'Vlookup''sRef'!$C$3:$D$6,2,FALSE),"")&amp;","&amp;IF(Z3698&lt;&gt;"",VLOOKUP(Z3698,'Vlookup''sRef'!$F$3:$G$4,2,FALSE),"")&amp;","&amp;AA3698&amp;","&amp;AB3698&amp;","&amp;AC3698&amp;","&amp;AD3698&amp;","&amp;AE3698&amp;","&amp;AF3698&amp;","&amp;AG3698&amp;","&amp;AH3698&amp;","&amp;IF(AI3698&lt;&gt;"",VLOOKUP(AI3698,'Vlookup''sRef'!$O$2:$P$101,2,FALSE),"")&amp;","&amp;IF(AJ3698&lt;&gt;"",VLOOKUP(AJ3698,RulesetRef!$A$2:$B$77,2,FALSE),"")&amp;","&amp;AK3698&amp;","&amp;AL3698)</f>
        <v/>
      </c>
    </row>
    <row r="3699" spans="5:40" ht="15.6" customHeight="1">
      <c r="E3699" s="15" t="str">
        <f>IF(AND(A3699="",D3699=""),"",IF(OR(AND(ISNUMBER(SEARCH("@",A3699))*ISNUMBER(SEARCH(".",A3699,SEARCH("@",A3699))),ISBLANK(D3699)),LEN(D3699)&gt;=8),1,0))</f>
        <v/>
      </c>
      <c r="AM3699" s="13" t="str">
        <f>IF(COUNTBLANK(A3699:AL3699)=30,"",IF(A3699="","User Name Missing",IF(B3699="","First Name Missing",IF(C3699="","Last Name Missing",IF(E3699=0,"Password Short(Min 8 Charcters)",IF(M3699="","Group Missing",IF(U3699="","Security Clearance Missing","Good")))))))</f>
        <v>User Name Missing</v>
      </c>
      <c r="AN3699" s="45" t="str">
        <f>IF(AM3699&lt;&gt;"Good","",A3699&amp;","&amp;C3699&amp;","&amp;B3699&amp;","&amp;D3699&amp;","&amp;M3699&amp;","&amp;T3699&amp;","&amp;U3699&amp;","&amp;V3699&amp;","&amp;W3699&amp;","&amp;X3699&amp;","&amp;IF(Y3699&lt;&gt;"",VLOOKUP(Y3699,'Vlookup''sRef'!$C$3:$D$6,2,FALSE),"")&amp;","&amp;IF(Z3699&lt;&gt;"",VLOOKUP(Z3699,'Vlookup''sRef'!$F$3:$G$4,2,FALSE),"")&amp;","&amp;AA3699&amp;","&amp;AB3699&amp;","&amp;AC3699&amp;","&amp;AD3699&amp;","&amp;AE3699&amp;","&amp;AF3699&amp;","&amp;AG3699&amp;","&amp;AH3699&amp;","&amp;IF(AI3699&lt;&gt;"",VLOOKUP(AI3699,'Vlookup''sRef'!$O$2:$P$101,2,FALSE),"")&amp;","&amp;IF(AJ3699&lt;&gt;"",VLOOKUP(AJ3699,RulesetRef!$A$2:$B$77,2,FALSE),"")&amp;","&amp;AK3699&amp;","&amp;AL3699)</f>
        <v/>
      </c>
    </row>
    <row r="3700" spans="5:40" ht="15.6" customHeight="1">
      <c r="E3700" s="15" t="str">
        <f>IF(AND(A3700="",D3700=""),"",IF(OR(AND(ISNUMBER(SEARCH("@",A3700))*ISNUMBER(SEARCH(".",A3700,SEARCH("@",A3700))),ISBLANK(D3700)),LEN(D3700)&gt;=8),1,0))</f>
        <v/>
      </c>
      <c r="AM3700" s="13" t="str">
        <f>IF(COUNTBLANK(A3700:AL3700)=30,"",IF(A3700="","User Name Missing",IF(B3700="","First Name Missing",IF(C3700="","Last Name Missing",IF(E3700=0,"Password Short(Min 8 Charcters)",IF(M3700="","Group Missing",IF(U3700="","Security Clearance Missing","Good")))))))</f>
        <v>User Name Missing</v>
      </c>
      <c r="AN3700" s="45" t="str">
        <f>IF(AM3700&lt;&gt;"Good","",A3700&amp;","&amp;C3700&amp;","&amp;B3700&amp;","&amp;D3700&amp;","&amp;M3700&amp;","&amp;T3700&amp;","&amp;U3700&amp;","&amp;V3700&amp;","&amp;W3700&amp;","&amp;X3700&amp;","&amp;IF(Y3700&lt;&gt;"",VLOOKUP(Y3700,'Vlookup''sRef'!$C$3:$D$6,2,FALSE),"")&amp;","&amp;IF(Z3700&lt;&gt;"",VLOOKUP(Z3700,'Vlookup''sRef'!$F$3:$G$4,2,FALSE),"")&amp;","&amp;AA3700&amp;","&amp;AB3700&amp;","&amp;AC3700&amp;","&amp;AD3700&amp;","&amp;AE3700&amp;","&amp;AF3700&amp;","&amp;AG3700&amp;","&amp;AH3700&amp;","&amp;IF(AI3700&lt;&gt;"",VLOOKUP(AI3700,'Vlookup''sRef'!$O$2:$P$101,2,FALSE),"")&amp;","&amp;IF(AJ3700&lt;&gt;"",VLOOKUP(AJ3700,RulesetRef!$A$2:$B$77,2,FALSE),"")&amp;","&amp;AK3700&amp;","&amp;AL3700)</f>
        <v/>
      </c>
    </row>
    <row r="3701" spans="5:40" ht="15.6" customHeight="1">
      <c r="E3701" s="15" t="str">
        <f>IF(AND(A3701="",D3701=""),"",IF(OR(AND(ISNUMBER(SEARCH("@",A3701))*ISNUMBER(SEARCH(".",A3701,SEARCH("@",A3701))),ISBLANK(D3701)),LEN(D3701)&gt;=8),1,0))</f>
        <v/>
      </c>
      <c r="AM3701" s="13" t="str">
        <f>IF(COUNTBLANK(A3701:AL3701)=30,"",IF(A3701="","User Name Missing",IF(B3701="","First Name Missing",IF(C3701="","Last Name Missing",IF(E3701=0,"Password Short(Min 8 Charcters)",IF(M3701="","Group Missing",IF(U3701="","Security Clearance Missing","Good")))))))</f>
        <v>User Name Missing</v>
      </c>
      <c r="AN3701" s="45" t="str">
        <f>IF(AM3701&lt;&gt;"Good","",A3701&amp;","&amp;C3701&amp;","&amp;B3701&amp;","&amp;D3701&amp;","&amp;M3701&amp;","&amp;T3701&amp;","&amp;U3701&amp;","&amp;V3701&amp;","&amp;W3701&amp;","&amp;X3701&amp;","&amp;IF(Y3701&lt;&gt;"",VLOOKUP(Y3701,'Vlookup''sRef'!$C$3:$D$6,2,FALSE),"")&amp;","&amp;IF(Z3701&lt;&gt;"",VLOOKUP(Z3701,'Vlookup''sRef'!$F$3:$G$4,2,FALSE),"")&amp;","&amp;AA3701&amp;","&amp;AB3701&amp;","&amp;AC3701&amp;","&amp;AD3701&amp;","&amp;AE3701&amp;","&amp;AF3701&amp;","&amp;AG3701&amp;","&amp;AH3701&amp;","&amp;IF(AI3701&lt;&gt;"",VLOOKUP(AI3701,'Vlookup''sRef'!$O$2:$P$101,2,FALSE),"")&amp;","&amp;IF(AJ3701&lt;&gt;"",VLOOKUP(AJ3701,RulesetRef!$A$2:$B$77,2,FALSE),"")&amp;","&amp;AK3701&amp;","&amp;AL3701)</f>
        <v/>
      </c>
    </row>
    <row r="3702" spans="5:40" ht="15.6" customHeight="1">
      <c r="E3702" s="15" t="str">
        <f>IF(AND(A3702="",D3702=""),"",IF(OR(AND(ISNUMBER(SEARCH("@",A3702))*ISNUMBER(SEARCH(".",A3702,SEARCH("@",A3702))),ISBLANK(D3702)),LEN(D3702)&gt;=8),1,0))</f>
        <v/>
      </c>
      <c r="AM3702" s="13" t="str">
        <f>IF(COUNTBLANK(A3702:AL3702)=30,"",IF(A3702="","User Name Missing",IF(B3702="","First Name Missing",IF(C3702="","Last Name Missing",IF(E3702=0,"Password Short(Min 8 Charcters)",IF(M3702="","Group Missing",IF(U3702="","Security Clearance Missing","Good")))))))</f>
        <v>User Name Missing</v>
      </c>
      <c r="AN3702" s="45" t="str">
        <f>IF(AM3702&lt;&gt;"Good","",A3702&amp;","&amp;C3702&amp;","&amp;B3702&amp;","&amp;D3702&amp;","&amp;M3702&amp;","&amp;T3702&amp;","&amp;U3702&amp;","&amp;V3702&amp;","&amp;W3702&amp;","&amp;X3702&amp;","&amp;IF(Y3702&lt;&gt;"",VLOOKUP(Y3702,'Vlookup''sRef'!$C$3:$D$6,2,FALSE),"")&amp;","&amp;IF(Z3702&lt;&gt;"",VLOOKUP(Z3702,'Vlookup''sRef'!$F$3:$G$4,2,FALSE),"")&amp;","&amp;AA3702&amp;","&amp;AB3702&amp;","&amp;AC3702&amp;","&amp;AD3702&amp;","&amp;AE3702&amp;","&amp;AF3702&amp;","&amp;AG3702&amp;","&amp;AH3702&amp;","&amp;IF(AI3702&lt;&gt;"",VLOOKUP(AI3702,'Vlookup''sRef'!$O$2:$P$101,2,FALSE),"")&amp;","&amp;IF(AJ3702&lt;&gt;"",VLOOKUP(AJ3702,RulesetRef!$A$2:$B$77,2,FALSE),"")&amp;","&amp;AK3702&amp;","&amp;AL3702)</f>
        <v/>
      </c>
    </row>
    <row r="3703" spans="5:40" ht="15.6" customHeight="1">
      <c r="E3703" s="15" t="str">
        <f>IF(AND(A3703="",D3703=""),"",IF(OR(AND(ISNUMBER(SEARCH("@",A3703))*ISNUMBER(SEARCH(".",A3703,SEARCH("@",A3703))),ISBLANK(D3703)),LEN(D3703)&gt;=8),1,0))</f>
        <v/>
      </c>
      <c r="AM3703" s="13" t="str">
        <f>IF(COUNTBLANK(A3703:AL3703)=30,"",IF(A3703="","User Name Missing",IF(B3703="","First Name Missing",IF(C3703="","Last Name Missing",IF(E3703=0,"Password Short(Min 8 Charcters)",IF(M3703="","Group Missing",IF(U3703="","Security Clearance Missing","Good")))))))</f>
        <v>User Name Missing</v>
      </c>
      <c r="AN3703" s="45" t="str">
        <f>IF(AM3703&lt;&gt;"Good","",A3703&amp;","&amp;C3703&amp;","&amp;B3703&amp;","&amp;D3703&amp;","&amp;M3703&amp;","&amp;T3703&amp;","&amp;U3703&amp;","&amp;V3703&amp;","&amp;W3703&amp;","&amp;X3703&amp;","&amp;IF(Y3703&lt;&gt;"",VLOOKUP(Y3703,'Vlookup''sRef'!$C$3:$D$6,2,FALSE),"")&amp;","&amp;IF(Z3703&lt;&gt;"",VLOOKUP(Z3703,'Vlookup''sRef'!$F$3:$G$4,2,FALSE),"")&amp;","&amp;AA3703&amp;","&amp;AB3703&amp;","&amp;AC3703&amp;","&amp;AD3703&amp;","&amp;AE3703&amp;","&amp;AF3703&amp;","&amp;AG3703&amp;","&amp;AH3703&amp;","&amp;IF(AI3703&lt;&gt;"",VLOOKUP(AI3703,'Vlookup''sRef'!$O$2:$P$101,2,FALSE),"")&amp;","&amp;IF(AJ3703&lt;&gt;"",VLOOKUP(AJ3703,RulesetRef!$A$2:$B$77,2,FALSE),"")&amp;","&amp;AK3703&amp;","&amp;AL3703)</f>
        <v/>
      </c>
    </row>
    <row r="3704" spans="5:40" ht="15.6" customHeight="1">
      <c r="E3704" s="15" t="str">
        <f>IF(AND(A3704="",D3704=""),"",IF(OR(AND(ISNUMBER(SEARCH("@",A3704))*ISNUMBER(SEARCH(".",A3704,SEARCH("@",A3704))),ISBLANK(D3704)),LEN(D3704)&gt;=8),1,0))</f>
        <v/>
      </c>
      <c r="AM3704" s="13" t="str">
        <f>IF(COUNTBLANK(A3704:AL3704)=30,"",IF(A3704="","User Name Missing",IF(B3704="","First Name Missing",IF(C3704="","Last Name Missing",IF(E3704=0,"Password Short(Min 8 Charcters)",IF(M3704="","Group Missing",IF(U3704="","Security Clearance Missing","Good")))))))</f>
        <v>User Name Missing</v>
      </c>
      <c r="AN3704" s="45" t="str">
        <f>IF(AM3704&lt;&gt;"Good","",A3704&amp;","&amp;C3704&amp;","&amp;B3704&amp;","&amp;D3704&amp;","&amp;M3704&amp;","&amp;T3704&amp;","&amp;U3704&amp;","&amp;V3704&amp;","&amp;W3704&amp;","&amp;X3704&amp;","&amp;IF(Y3704&lt;&gt;"",VLOOKUP(Y3704,'Vlookup''sRef'!$C$3:$D$6,2,FALSE),"")&amp;","&amp;IF(Z3704&lt;&gt;"",VLOOKUP(Z3704,'Vlookup''sRef'!$F$3:$G$4,2,FALSE),"")&amp;","&amp;AA3704&amp;","&amp;AB3704&amp;","&amp;AC3704&amp;","&amp;AD3704&amp;","&amp;AE3704&amp;","&amp;AF3704&amp;","&amp;AG3704&amp;","&amp;AH3704&amp;","&amp;IF(AI3704&lt;&gt;"",VLOOKUP(AI3704,'Vlookup''sRef'!$O$2:$P$101,2,FALSE),"")&amp;","&amp;IF(AJ3704&lt;&gt;"",VLOOKUP(AJ3704,RulesetRef!$A$2:$B$77,2,FALSE),"")&amp;","&amp;AK3704&amp;","&amp;AL3704)</f>
        <v/>
      </c>
    </row>
    <row r="3705" spans="5:40" ht="15.6" customHeight="1">
      <c r="E3705" s="15" t="str">
        <f>IF(AND(A3705="",D3705=""),"",IF(OR(AND(ISNUMBER(SEARCH("@",A3705))*ISNUMBER(SEARCH(".",A3705,SEARCH("@",A3705))),ISBLANK(D3705)),LEN(D3705)&gt;=8),1,0))</f>
        <v/>
      </c>
      <c r="AM3705" s="13" t="str">
        <f>IF(COUNTBLANK(A3705:AL3705)=30,"",IF(A3705="","User Name Missing",IF(B3705="","First Name Missing",IF(C3705="","Last Name Missing",IF(E3705=0,"Password Short(Min 8 Charcters)",IF(M3705="","Group Missing",IF(U3705="","Security Clearance Missing","Good")))))))</f>
        <v>User Name Missing</v>
      </c>
      <c r="AN3705" s="45" t="str">
        <f>IF(AM3705&lt;&gt;"Good","",A3705&amp;","&amp;C3705&amp;","&amp;B3705&amp;","&amp;D3705&amp;","&amp;M3705&amp;","&amp;T3705&amp;","&amp;U3705&amp;","&amp;V3705&amp;","&amp;W3705&amp;","&amp;X3705&amp;","&amp;IF(Y3705&lt;&gt;"",VLOOKUP(Y3705,'Vlookup''sRef'!$C$3:$D$6,2,FALSE),"")&amp;","&amp;IF(Z3705&lt;&gt;"",VLOOKUP(Z3705,'Vlookup''sRef'!$F$3:$G$4,2,FALSE),"")&amp;","&amp;AA3705&amp;","&amp;AB3705&amp;","&amp;AC3705&amp;","&amp;AD3705&amp;","&amp;AE3705&amp;","&amp;AF3705&amp;","&amp;AG3705&amp;","&amp;AH3705&amp;","&amp;IF(AI3705&lt;&gt;"",VLOOKUP(AI3705,'Vlookup''sRef'!$O$2:$P$101,2,FALSE),"")&amp;","&amp;IF(AJ3705&lt;&gt;"",VLOOKUP(AJ3705,RulesetRef!$A$2:$B$77,2,FALSE),"")&amp;","&amp;AK3705&amp;","&amp;AL3705)</f>
        <v/>
      </c>
    </row>
    <row r="3706" spans="5:40" ht="15.6" customHeight="1">
      <c r="E3706" s="15" t="str">
        <f>IF(AND(A3706="",D3706=""),"",IF(OR(AND(ISNUMBER(SEARCH("@",A3706))*ISNUMBER(SEARCH(".",A3706,SEARCH("@",A3706))),ISBLANK(D3706)),LEN(D3706)&gt;=8),1,0))</f>
        <v/>
      </c>
      <c r="AM3706" s="13" t="str">
        <f>IF(COUNTBLANK(A3706:AL3706)=30,"",IF(A3706="","User Name Missing",IF(B3706="","First Name Missing",IF(C3706="","Last Name Missing",IF(E3706=0,"Password Short(Min 8 Charcters)",IF(M3706="","Group Missing",IF(U3706="","Security Clearance Missing","Good")))))))</f>
        <v>User Name Missing</v>
      </c>
      <c r="AN3706" s="45" t="str">
        <f>IF(AM3706&lt;&gt;"Good","",A3706&amp;","&amp;C3706&amp;","&amp;B3706&amp;","&amp;D3706&amp;","&amp;M3706&amp;","&amp;T3706&amp;","&amp;U3706&amp;","&amp;V3706&amp;","&amp;W3706&amp;","&amp;X3706&amp;","&amp;IF(Y3706&lt;&gt;"",VLOOKUP(Y3706,'Vlookup''sRef'!$C$3:$D$6,2,FALSE),"")&amp;","&amp;IF(Z3706&lt;&gt;"",VLOOKUP(Z3706,'Vlookup''sRef'!$F$3:$G$4,2,FALSE),"")&amp;","&amp;AA3706&amp;","&amp;AB3706&amp;","&amp;AC3706&amp;","&amp;AD3706&amp;","&amp;AE3706&amp;","&amp;AF3706&amp;","&amp;AG3706&amp;","&amp;AH3706&amp;","&amp;IF(AI3706&lt;&gt;"",VLOOKUP(AI3706,'Vlookup''sRef'!$O$2:$P$101,2,FALSE),"")&amp;","&amp;IF(AJ3706&lt;&gt;"",VLOOKUP(AJ3706,RulesetRef!$A$2:$B$77,2,FALSE),"")&amp;","&amp;AK3706&amp;","&amp;AL3706)</f>
        <v/>
      </c>
    </row>
    <row r="3707" spans="5:40" ht="15.6" customHeight="1">
      <c r="E3707" s="15" t="str">
        <f>IF(AND(A3707="",D3707=""),"",IF(OR(AND(ISNUMBER(SEARCH("@",A3707))*ISNUMBER(SEARCH(".",A3707,SEARCH("@",A3707))),ISBLANK(D3707)),LEN(D3707)&gt;=8),1,0))</f>
        <v/>
      </c>
      <c r="AM3707" s="13" t="str">
        <f>IF(COUNTBLANK(A3707:AL3707)=30,"",IF(A3707="","User Name Missing",IF(B3707="","First Name Missing",IF(C3707="","Last Name Missing",IF(E3707=0,"Password Short(Min 8 Charcters)",IF(M3707="","Group Missing",IF(U3707="","Security Clearance Missing","Good")))))))</f>
        <v>User Name Missing</v>
      </c>
      <c r="AN3707" s="45" t="str">
        <f>IF(AM3707&lt;&gt;"Good","",A3707&amp;","&amp;C3707&amp;","&amp;B3707&amp;","&amp;D3707&amp;","&amp;M3707&amp;","&amp;T3707&amp;","&amp;U3707&amp;","&amp;V3707&amp;","&amp;W3707&amp;","&amp;X3707&amp;","&amp;IF(Y3707&lt;&gt;"",VLOOKUP(Y3707,'Vlookup''sRef'!$C$3:$D$6,2,FALSE),"")&amp;","&amp;IF(Z3707&lt;&gt;"",VLOOKUP(Z3707,'Vlookup''sRef'!$F$3:$G$4,2,FALSE),"")&amp;","&amp;AA3707&amp;","&amp;AB3707&amp;","&amp;AC3707&amp;","&amp;AD3707&amp;","&amp;AE3707&amp;","&amp;AF3707&amp;","&amp;AG3707&amp;","&amp;AH3707&amp;","&amp;IF(AI3707&lt;&gt;"",VLOOKUP(AI3707,'Vlookup''sRef'!$O$2:$P$101,2,FALSE),"")&amp;","&amp;IF(AJ3707&lt;&gt;"",VLOOKUP(AJ3707,RulesetRef!$A$2:$B$77,2,FALSE),"")&amp;","&amp;AK3707&amp;","&amp;AL3707)</f>
        <v/>
      </c>
    </row>
    <row r="3708" spans="5:40" ht="15.6" customHeight="1">
      <c r="E3708" s="15" t="str">
        <f>IF(AND(A3708="",D3708=""),"",IF(OR(AND(ISNUMBER(SEARCH("@",A3708))*ISNUMBER(SEARCH(".",A3708,SEARCH("@",A3708))),ISBLANK(D3708)),LEN(D3708)&gt;=8),1,0))</f>
        <v/>
      </c>
      <c r="AM3708" s="13" t="str">
        <f>IF(COUNTBLANK(A3708:AL3708)=30,"",IF(A3708="","User Name Missing",IF(B3708="","First Name Missing",IF(C3708="","Last Name Missing",IF(E3708=0,"Password Short(Min 8 Charcters)",IF(M3708="","Group Missing",IF(U3708="","Security Clearance Missing","Good")))))))</f>
        <v>User Name Missing</v>
      </c>
      <c r="AN3708" s="45" t="str">
        <f>IF(AM3708&lt;&gt;"Good","",A3708&amp;","&amp;C3708&amp;","&amp;B3708&amp;","&amp;D3708&amp;","&amp;M3708&amp;","&amp;T3708&amp;","&amp;U3708&amp;","&amp;V3708&amp;","&amp;W3708&amp;","&amp;X3708&amp;","&amp;IF(Y3708&lt;&gt;"",VLOOKUP(Y3708,'Vlookup''sRef'!$C$3:$D$6,2,FALSE),"")&amp;","&amp;IF(Z3708&lt;&gt;"",VLOOKUP(Z3708,'Vlookup''sRef'!$F$3:$G$4,2,FALSE),"")&amp;","&amp;AA3708&amp;","&amp;AB3708&amp;","&amp;AC3708&amp;","&amp;AD3708&amp;","&amp;AE3708&amp;","&amp;AF3708&amp;","&amp;AG3708&amp;","&amp;AH3708&amp;","&amp;IF(AI3708&lt;&gt;"",VLOOKUP(AI3708,'Vlookup''sRef'!$O$2:$P$101,2,FALSE),"")&amp;","&amp;IF(AJ3708&lt;&gt;"",VLOOKUP(AJ3708,RulesetRef!$A$2:$B$77,2,FALSE),"")&amp;","&amp;AK3708&amp;","&amp;AL3708)</f>
        <v/>
      </c>
    </row>
    <row r="3709" spans="5:40" ht="15.6" customHeight="1">
      <c r="E3709" s="15" t="str">
        <f>IF(AND(A3709="",D3709=""),"",IF(OR(AND(ISNUMBER(SEARCH("@",A3709))*ISNUMBER(SEARCH(".",A3709,SEARCH("@",A3709))),ISBLANK(D3709)),LEN(D3709)&gt;=8),1,0))</f>
        <v/>
      </c>
      <c r="AM3709" s="13" t="str">
        <f>IF(COUNTBLANK(A3709:AL3709)=30,"",IF(A3709="","User Name Missing",IF(B3709="","First Name Missing",IF(C3709="","Last Name Missing",IF(E3709=0,"Password Short(Min 8 Charcters)",IF(M3709="","Group Missing",IF(U3709="","Security Clearance Missing","Good")))))))</f>
        <v>User Name Missing</v>
      </c>
      <c r="AN3709" s="45" t="str">
        <f>IF(AM3709&lt;&gt;"Good","",A3709&amp;","&amp;C3709&amp;","&amp;B3709&amp;","&amp;D3709&amp;","&amp;M3709&amp;","&amp;T3709&amp;","&amp;U3709&amp;","&amp;V3709&amp;","&amp;W3709&amp;","&amp;X3709&amp;","&amp;IF(Y3709&lt;&gt;"",VLOOKUP(Y3709,'Vlookup''sRef'!$C$3:$D$6,2,FALSE),"")&amp;","&amp;IF(Z3709&lt;&gt;"",VLOOKUP(Z3709,'Vlookup''sRef'!$F$3:$G$4,2,FALSE),"")&amp;","&amp;AA3709&amp;","&amp;AB3709&amp;","&amp;AC3709&amp;","&amp;AD3709&amp;","&amp;AE3709&amp;","&amp;AF3709&amp;","&amp;AG3709&amp;","&amp;AH3709&amp;","&amp;IF(AI3709&lt;&gt;"",VLOOKUP(AI3709,'Vlookup''sRef'!$O$2:$P$101,2,FALSE),"")&amp;","&amp;IF(AJ3709&lt;&gt;"",VLOOKUP(AJ3709,RulesetRef!$A$2:$B$77,2,FALSE),"")&amp;","&amp;AK3709&amp;","&amp;AL3709)</f>
        <v/>
      </c>
    </row>
    <row r="3710" spans="5:40" ht="15.6" customHeight="1">
      <c r="E3710" s="15" t="str">
        <f>IF(AND(A3710="",D3710=""),"",IF(OR(AND(ISNUMBER(SEARCH("@",A3710))*ISNUMBER(SEARCH(".",A3710,SEARCH("@",A3710))),ISBLANK(D3710)),LEN(D3710)&gt;=8),1,0))</f>
        <v/>
      </c>
      <c r="AM3710" s="13" t="str">
        <f>IF(COUNTBLANK(A3710:AL3710)=30,"",IF(A3710="","User Name Missing",IF(B3710="","First Name Missing",IF(C3710="","Last Name Missing",IF(E3710=0,"Password Short(Min 8 Charcters)",IF(M3710="","Group Missing",IF(U3710="","Security Clearance Missing","Good")))))))</f>
        <v>User Name Missing</v>
      </c>
      <c r="AN3710" s="45" t="str">
        <f>IF(AM3710&lt;&gt;"Good","",A3710&amp;","&amp;C3710&amp;","&amp;B3710&amp;","&amp;D3710&amp;","&amp;M3710&amp;","&amp;T3710&amp;","&amp;U3710&amp;","&amp;V3710&amp;","&amp;W3710&amp;","&amp;X3710&amp;","&amp;IF(Y3710&lt;&gt;"",VLOOKUP(Y3710,'Vlookup''sRef'!$C$3:$D$6,2,FALSE),"")&amp;","&amp;IF(Z3710&lt;&gt;"",VLOOKUP(Z3710,'Vlookup''sRef'!$F$3:$G$4,2,FALSE),"")&amp;","&amp;AA3710&amp;","&amp;AB3710&amp;","&amp;AC3710&amp;","&amp;AD3710&amp;","&amp;AE3710&amp;","&amp;AF3710&amp;","&amp;AG3710&amp;","&amp;AH3710&amp;","&amp;IF(AI3710&lt;&gt;"",VLOOKUP(AI3710,'Vlookup''sRef'!$O$2:$P$101,2,FALSE),"")&amp;","&amp;IF(AJ3710&lt;&gt;"",VLOOKUP(AJ3710,RulesetRef!$A$2:$B$77,2,FALSE),"")&amp;","&amp;AK3710&amp;","&amp;AL3710)</f>
        <v/>
      </c>
    </row>
    <row r="3711" spans="5:40" ht="15.6" customHeight="1">
      <c r="E3711" s="15" t="str">
        <f>IF(AND(A3711="",D3711=""),"",IF(OR(AND(ISNUMBER(SEARCH("@",A3711))*ISNUMBER(SEARCH(".",A3711,SEARCH("@",A3711))),ISBLANK(D3711)),LEN(D3711)&gt;=8),1,0))</f>
        <v/>
      </c>
      <c r="AM3711" s="13" t="str">
        <f>IF(COUNTBLANK(A3711:AL3711)=30,"",IF(A3711="","User Name Missing",IF(B3711="","First Name Missing",IF(C3711="","Last Name Missing",IF(E3711=0,"Password Short(Min 8 Charcters)",IF(M3711="","Group Missing",IF(U3711="","Security Clearance Missing","Good")))))))</f>
        <v>User Name Missing</v>
      </c>
      <c r="AN3711" s="45" t="str">
        <f>IF(AM3711&lt;&gt;"Good","",A3711&amp;","&amp;C3711&amp;","&amp;B3711&amp;","&amp;D3711&amp;","&amp;M3711&amp;","&amp;T3711&amp;","&amp;U3711&amp;","&amp;V3711&amp;","&amp;W3711&amp;","&amp;X3711&amp;","&amp;IF(Y3711&lt;&gt;"",VLOOKUP(Y3711,'Vlookup''sRef'!$C$3:$D$6,2,FALSE),"")&amp;","&amp;IF(Z3711&lt;&gt;"",VLOOKUP(Z3711,'Vlookup''sRef'!$F$3:$G$4,2,FALSE),"")&amp;","&amp;AA3711&amp;","&amp;AB3711&amp;","&amp;AC3711&amp;","&amp;AD3711&amp;","&amp;AE3711&amp;","&amp;AF3711&amp;","&amp;AG3711&amp;","&amp;AH3711&amp;","&amp;IF(AI3711&lt;&gt;"",VLOOKUP(AI3711,'Vlookup''sRef'!$O$2:$P$101,2,FALSE),"")&amp;","&amp;IF(AJ3711&lt;&gt;"",VLOOKUP(AJ3711,RulesetRef!$A$2:$B$77,2,FALSE),"")&amp;","&amp;AK3711&amp;","&amp;AL3711)</f>
        <v/>
      </c>
    </row>
    <row r="3712" spans="5:40" ht="15.6" customHeight="1">
      <c r="E3712" s="15" t="str">
        <f>IF(AND(A3712="",D3712=""),"",IF(OR(AND(ISNUMBER(SEARCH("@",A3712))*ISNUMBER(SEARCH(".",A3712,SEARCH("@",A3712))),ISBLANK(D3712)),LEN(D3712)&gt;=8),1,0))</f>
        <v/>
      </c>
      <c r="AM3712" s="13" t="str">
        <f>IF(COUNTBLANK(A3712:AL3712)=30,"",IF(A3712="","User Name Missing",IF(B3712="","First Name Missing",IF(C3712="","Last Name Missing",IF(E3712=0,"Password Short(Min 8 Charcters)",IF(M3712="","Group Missing",IF(U3712="","Security Clearance Missing","Good")))))))</f>
        <v>User Name Missing</v>
      </c>
      <c r="AN3712" s="45" t="str">
        <f>IF(AM3712&lt;&gt;"Good","",A3712&amp;","&amp;C3712&amp;","&amp;B3712&amp;","&amp;D3712&amp;","&amp;M3712&amp;","&amp;T3712&amp;","&amp;U3712&amp;","&amp;V3712&amp;","&amp;W3712&amp;","&amp;X3712&amp;","&amp;IF(Y3712&lt;&gt;"",VLOOKUP(Y3712,'Vlookup''sRef'!$C$3:$D$6,2,FALSE),"")&amp;","&amp;IF(Z3712&lt;&gt;"",VLOOKUP(Z3712,'Vlookup''sRef'!$F$3:$G$4,2,FALSE),"")&amp;","&amp;AA3712&amp;","&amp;AB3712&amp;","&amp;AC3712&amp;","&amp;AD3712&amp;","&amp;AE3712&amp;","&amp;AF3712&amp;","&amp;AG3712&amp;","&amp;AH3712&amp;","&amp;IF(AI3712&lt;&gt;"",VLOOKUP(AI3712,'Vlookup''sRef'!$O$2:$P$101,2,FALSE),"")&amp;","&amp;IF(AJ3712&lt;&gt;"",VLOOKUP(AJ3712,RulesetRef!$A$2:$B$77,2,FALSE),"")&amp;","&amp;AK3712&amp;","&amp;AL3712)</f>
        <v/>
      </c>
    </row>
    <row r="3713" spans="5:40" ht="15.6" customHeight="1">
      <c r="E3713" s="15" t="str">
        <f>IF(AND(A3713="",D3713=""),"",IF(OR(AND(ISNUMBER(SEARCH("@",A3713))*ISNUMBER(SEARCH(".",A3713,SEARCH("@",A3713))),ISBLANK(D3713)),LEN(D3713)&gt;=8),1,0))</f>
        <v/>
      </c>
      <c r="AM3713" s="13" t="str">
        <f>IF(COUNTBLANK(A3713:AL3713)=30,"",IF(A3713="","User Name Missing",IF(B3713="","First Name Missing",IF(C3713="","Last Name Missing",IF(E3713=0,"Password Short(Min 8 Charcters)",IF(M3713="","Group Missing",IF(U3713="","Security Clearance Missing","Good")))))))</f>
        <v>User Name Missing</v>
      </c>
      <c r="AN3713" s="45" t="str">
        <f>IF(AM3713&lt;&gt;"Good","",A3713&amp;","&amp;C3713&amp;","&amp;B3713&amp;","&amp;D3713&amp;","&amp;M3713&amp;","&amp;T3713&amp;","&amp;U3713&amp;","&amp;V3713&amp;","&amp;W3713&amp;","&amp;X3713&amp;","&amp;IF(Y3713&lt;&gt;"",VLOOKUP(Y3713,'Vlookup''sRef'!$C$3:$D$6,2,FALSE),"")&amp;","&amp;IF(Z3713&lt;&gt;"",VLOOKUP(Z3713,'Vlookup''sRef'!$F$3:$G$4,2,FALSE),"")&amp;","&amp;AA3713&amp;","&amp;AB3713&amp;","&amp;AC3713&amp;","&amp;AD3713&amp;","&amp;AE3713&amp;","&amp;AF3713&amp;","&amp;AG3713&amp;","&amp;AH3713&amp;","&amp;IF(AI3713&lt;&gt;"",VLOOKUP(AI3713,'Vlookup''sRef'!$O$2:$P$101,2,FALSE),"")&amp;","&amp;IF(AJ3713&lt;&gt;"",VLOOKUP(AJ3713,RulesetRef!$A$2:$B$77,2,FALSE),"")&amp;","&amp;AK3713&amp;","&amp;AL3713)</f>
        <v/>
      </c>
    </row>
    <row r="3714" spans="5:40" ht="15.6" customHeight="1">
      <c r="E3714" s="15" t="str">
        <f>IF(AND(A3714="",D3714=""),"",IF(OR(AND(ISNUMBER(SEARCH("@",A3714))*ISNUMBER(SEARCH(".",A3714,SEARCH("@",A3714))),ISBLANK(D3714)),LEN(D3714)&gt;=8),1,0))</f>
        <v/>
      </c>
      <c r="AM3714" s="13" t="str">
        <f>IF(COUNTBLANK(A3714:AL3714)=30,"",IF(A3714="","User Name Missing",IF(B3714="","First Name Missing",IF(C3714="","Last Name Missing",IF(E3714=0,"Password Short(Min 8 Charcters)",IF(M3714="","Group Missing",IF(U3714="","Security Clearance Missing","Good")))))))</f>
        <v>User Name Missing</v>
      </c>
      <c r="AN3714" s="45" t="str">
        <f>IF(AM3714&lt;&gt;"Good","",A3714&amp;","&amp;C3714&amp;","&amp;B3714&amp;","&amp;D3714&amp;","&amp;M3714&amp;","&amp;T3714&amp;","&amp;U3714&amp;","&amp;V3714&amp;","&amp;W3714&amp;","&amp;X3714&amp;","&amp;IF(Y3714&lt;&gt;"",VLOOKUP(Y3714,'Vlookup''sRef'!$C$3:$D$6,2,FALSE),"")&amp;","&amp;IF(Z3714&lt;&gt;"",VLOOKUP(Z3714,'Vlookup''sRef'!$F$3:$G$4,2,FALSE),"")&amp;","&amp;AA3714&amp;","&amp;AB3714&amp;","&amp;AC3714&amp;","&amp;AD3714&amp;","&amp;AE3714&amp;","&amp;AF3714&amp;","&amp;AG3714&amp;","&amp;AH3714&amp;","&amp;IF(AI3714&lt;&gt;"",VLOOKUP(AI3714,'Vlookup''sRef'!$O$2:$P$101,2,FALSE),"")&amp;","&amp;IF(AJ3714&lt;&gt;"",VLOOKUP(AJ3714,RulesetRef!$A$2:$B$77,2,FALSE),"")&amp;","&amp;AK3714&amp;","&amp;AL3714)</f>
        <v/>
      </c>
    </row>
    <row r="3715" spans="5:40" ht="15.6" customHeight="1">
      <c r="E3715" s="15" t="str">
        <f>IF(AND(A3715="",D3715=""),"",IF(OR(AND(ISNUMBER(SEARCH("@",A3715))*ISNUMBER(SEARCH(".",A3715,SEARCH("@",A3715))),ISBLANK(D3715)),LEN(D3715)&gt;=8),1,0))</f>
        <v/>
      </c>
      <c r="AM3715" s="13" t="str">
        <f>IF(COUNTBLANK(A3715:AL3715)=30,"",IF(A3715="","User Name Missing",IF(B3715="","First Name Missing",IF(C3715="","Last Name Missing",IF(E3715=0,"Password Short(Min 8 Charcters)",IF(M3715="","Group Missing",IF(U3715="","Security Clearance Missing","Good")))))))</f>
        <v>User Name Missing</v>
      </c>
      <c r="AN3715" s="45" t="str">
        <f>IF(AM3715&lt;&gt;"Good","",A3715&amp;","&amp;C3715&amp;","&amp;B3715&amp;","&amp;D3715&amp;","&amp;M3715&amp;","&amp;T3715&amp;","&amp;U3715&amp;","&amp;V3715&amp;","&amp;W3715&amp;","&amp;X3715&amp;","&amp;IF(Y3715&lt;&gt;"",VLOOKUP(Y3715,'Vlookup''sRef'!$C$3:$D$6,2,FALSE),"")&amp;","&amp;IF(Z3715&lt;&gt;"",VLOOKUP(Z3715,'Vlookup''sRef'!$F$3:$G$4,2,FALSE),"")&amp;","&amp;AA3715&amp;","&amp;AB3715&amp;","&amp;AC3715&amp;","&amp;AD3715&amp;","&amp;AE3715&amp;","&amp;AF3715&amp;","&amp;AG3715&amp;","&amp;AH3715&amp;","&amp;IF(AI3715&lt;&gt;"",VLOOKUP(AI3715,'Vlookup''sRef'!$O$2:$P$101,2,FALSE),"")&amp;","&amp;IF(AJ3715&lt;&gt;"",VLOOKUP(AJ3715,RulesetRef!$A$2:$B$77,2,FALSE),"")&amp;","&amp;AK3715&amp;","&amp;AL3715)</f>
        <v/>
      </c>
    </row>
    <row r="3716" spans="5:40" ht="15.6" customHeight="1">
      <c r="E3716" s="15" t="str">
        <f>IF(AND(A3716="",D3716=""),"",IF(OR(AND(ISNUMBER(SEARCH("@",A3716))*ISNUMBER(SEARCH(".",A3716,SEARCH("@",A3716))),ISBLANK(D3716)),LEN(D3716)&gt;=8),1,0))</f>
        <v/>
      </c>
      <c r="AM3716" s="13" t="str">
        <f>IF(COUNTBLANK(A3716:AL3716)=30,"",IF(A3716="","User Name Missing",IF(B3716="","First Name Missing",IF(C3716="","Last Name Missing",IF(E3716=0,"Password Short(Min 8 Charcters)",IF(M3716="","Group Missing",IF(U3716="","Security Clearance Missing","Good")))))))</f>
        <v>User Name Missing</v>
      </c>
      <c r="AN3716" s="45" t="str">
        <f>IF(AM3716&lt;&gt;"Good","",A3716&amp;","&amp;C3716&amp;","&amp;B3716&amp;","&amp;D3716&amp;","&amp;M3716&amp;","&amp;T3716&amp;","&amp;U3716&amp;","&amp;V3716&amp;","&amp;W3716&amp;","&amp;X3716&amp;","&amp;IF(Y3716&lt;&gt;"",VLOOKUP(Y3716,'Vlookup''sRef'!$C$3:$D$6,2,FALSE),"")&amp;","&amp;IF(Z3716&lt;&gt;"",VLOOKUP(Z3716,'Vlookup''sRef'!$F$3:$G$4,2,FALSE),"")&amp;","&amp;AA3716&amp;","&amp;AB3716&amp;","&amp;AC3716&amp;","&amp;AD3716&amp;","&amp;AE3716&amp;","&amp;AF3716&amp;","&amp;AG3716&amp;","&amp;AH3716&amp;","&amp;IF(AI3716&lt;&gt;"",VLOOKUP(AI3716,'Vlookup''sRef'!$O$2:$P$101,2,FALSE),"")&amp;","&amp;IF(AJ3716&lt;&gt;"",VLOOKUP(AJ3716,RulesetRef!$A$2:$B$77,2,FALSE),"")&amp;","&amp;AK3716&amp;","&amp;AL3716)</f>
        <v/>
      </c>
    </row>
    <row r="3717" spans="5:40" ht="15.6" customHeight="1">
      <c r="E3717" s="15" t="str">
        <f>IF(AND(A3717="",D3717=""),"",IF(OR(AND(ISNUMBER(SEARCH("@",A3717))*ISNUMBER(SEARCH(".",A3717,SEARCH("@",A3717))),ISBLANK(D3717)),LEN(D3717)&gt;=8),1,0))</f>
        <v/>
      </c>
      <c r="AM3717" s="13" t="str">
        <f>IF(COUNTBLANK(A3717:AL3717)=30,"",IF(A3717="","User Name Missing",IF(B3717="","First Name Missing",IF(C3717="","Last Name Missing",IF(E3717=0,"Password Short(Min 8 Charcters)",IF(M3717="","Group Missing",IF(U3717="","Security Clearance Missing","Good")))))))</f>
        <v>User Name Missing</v>
      </c>
      <c r="AN3717" s="45" t="str">
        <f>IF(AM3717&lt;&gt;"Good","",A3717&amp;","&amp;C3717&amp;","&amp;B3717&amp;","&amp;D3717&amp;","&amp;M3717&amp;","&amp;T3717&amp;","&amp;U3717&amp;","&amp;V3717&amp;","&amp;W3717&amp;","&amp;X3717&amp;","&amp;IF(Y3717&lt;&gt;"",VLOOKUP(Y3717,'Vlookup''sRef'!$C$3:$D$6,2,FALSE),"")&amp;","&amp;IF(Z3717&lt;&gt;"",VLOOKUP(Z3717,'Vlookup''sRef'!$F$3:$G$4,2,FALSE),"")&amp;","&amp;AA3717&amp;","&amp;AB3717&amp;","&amp;AC3717&amp;","&amp;AD3717&amp;","&amp;AE3717&amp;","&amp;AF3717&amp;","&amp;AG3717&amp;","&amp;AH3717&amp;","&amp;IF(AI3717&lt;&gt;"",VLOOKUP(AI3717,'Vlookup''sRef'!$O$2:$P$101,2,FALSE),"")&amp;","&amp;IF(AJ3717&lt;&gt;"",VLOOKUP(AJ3717,RulesetRef!$A$2:$B$77,2,FALSE),"")&amp;","&amp;AK3717&amp;","&amp;AL3717)</f>
        <v/>
      </c>
    </row>
    <row r="3718" spans="5:40" ht="15.6" customHeight="1">
      <c r="E3718" s="15" t="str">
        <f>IF(AND(A3718="",D3718=""),"",IF(OR(AND(ISNUMBER(SEARCH("@",A3718))*ISNUMBER(SEARCH(".",A3718,SEARCH("@",A3718))),ISBLANK(D3718)),LEN(D3718)&gt;=8),1,0))</f>
        <v/>
      </c>
      <c r="AM3718" s="13" t="str">
        <f>IF(COUNTBLANK(A3718:AL3718)=30,"",IF(A3718="","User Name Missing",IF(B3718="","First Name Missing",IF(C3718="","Last Name Missing",IF(E3718=0,"Password Short(Min 8 Charcters)",IF(M3718="","Group Missing",IF(U3718="","Security Clearance Missing","Good")))))))</f>
        <v>User Name Missing</v>
      </c>
      <c r="AN3718" s="45" t="str">
        <f>IF(AM3718&lt;&gt;"Good","",A3718&amp;","&amp;C3718&amp;","&amp;B3718&amp;","&amp;D3718&amp;","&amp;M3718&amp;","&amp;T3718&amp;","&amp;U3718&amp;","&amp;V3718&amp;","&amp;W3718&amp;","&amp;X3718&amp;","&amp;IF(Y3718&lt;&gt;"",VLOOKUP(Y3718,'Vlookup''sRef'!$C$3:$D$6,2,FALSE),"")&amp;","&amp;IF(Z3718&lt;&gt;"",VLOOKUP(Z3718,'Vlookup''sRef'!$F$3:$G$4,2,FALSE),"")&amp;","&amp;AA3718&amp;","&amp;AB3718&amp;","&amp;AC3718&amp;","&amp;AD3718&amp;","&amp;AE3718&amp;","&amp;AF3718&amp;","&amp;AG3718&amp;","&amp;AH3718&amp;","&amp;IF(AI3718&lt;&gt;"",VLOOKUP(AI3718,'Vlookup''sRef'!$O$2:$P$101,2,FALSE),"")&amp;","&amp;IF(AJ3718&lt;&gt;"",VLOOKUP(AJ3718,RulesetRef!$A$2:$B$77,2,FALSE),"")&amp;","&amp;AK3718&amp;","&amp;AL3718)</f>
        <v/>
      </c>
    </row>
    <row r="3719" spans="5:40" ht="15.6" customHeight="1">
      <c r="E3719" s="15" t="str">
        <f>IF(AND(A3719="",D3719=""),"",IF(OR(AND(ISNUMBER(SEARCH("@",A3719))*ISNUMBER(SEARCH(".",A3719,SEARCH("@",A3719))),ISBLANK(D3719)),LEN(D3719)&gt;=8),1,0))</f>
        <v/>
      </c>
      <c r="AM3719" s="13" t="str">
        <f>IF(COUNTBLANK(A3719:AL3719)=30,"",IF(A3719="","User Name Missing",IF(B3719="","First Name Missing",IF(C3719="","Last Name Missing",IF(E3719=0,"Password Short(Min 8 Charcters)",IF(M3719="","Group Missing",IF(U3719="","Security Clearance Missing","Good")))))))</f>
        <v>User Name Missing</v>
      </c>
      <c r="AN3719" s="45" t="str">
        <f>IF(AM3719&lt;&gt;"Good","",A3719&amp;","&amp;C3719&amp;","&amp;B3719&amp;","&amp;D3719&amp;","&amp;M3719&amp;","&amp;T3719&amp;","&amp;U3719&amp;","&amp;V3719&amp;","&amp;W3719&amp;","&amp;X3719&amp;","&amp;IF(Y3719&lt;&gt;"",VLOOKUP(Y3719,'Vlookup''sRef'!$C$3:$D$6,2,FALSE),"")&amp;","&amp;IF(Z3719&lt;&gt;"",VLOOKUP(Z3719,'Vlookup''sRef'!$F$3:$G$4,2,FALSE),"")&amp;","&amp;AA3719&amp;","&amp;AB3719&amp;","&amp;AC3719&amp;","&amp;AD3719&amp;","&amp;AE3719&amp;","&amp;AF3719&amp;","&amp;AG3719&amp;","&amp;AH3719&amp;","&amp;IF(AI3719&lt;&gt;"",VLOOKUP(AI3719,'Vlookup''sRef'!$O$2:$P$101,2,FALSE),"")&amp;","&amp;IF(AJ3719&lt;&gt;"",VLOOKUP(AJ3719,RulesetRef!$A$2:$B$77,2,FALSE),"")&amp;","&amp;AK3719&amp;","&amp;AL3719)</f>
        <v/>
      </c>
    </row>
    <row r="3720" spans="5:40" ht="15.6" customHeight="1">
      <c r="E3720" s="15" t="str">
        <f>IF(AND(A3720="",D3720=""),"",IF(OR(AND(ISNUMBER(SEARCH("@",A3720))*ISNUMBER(SEARCH(".",A3720,SEARCH("@",A3720))),ISBLANK(D3720)),LEN(D3720)&gt;=8),1,0))</f>
        <v/>
      </c>
      <c r="AM3720" s="13" t="str">
        <f>IF(COUNTBLANK(A3720:AL3720)=30,"",IF(A3720="","User Name Missing",IF(B3720="","First Name Missing",IF(C3720="","Last Name Missing",IF(E3720=0,"Password Short(Min 8 Charcters)",IF(M3720="","Group Missing",IF(U3720="","Security Clearance Missing","Good")))))))</f>
        <v>User Name Missing</v>
      </c>
      <c r="AN3720" s="45" t="str">
        <f>IF(AM3720&lt;&gt;"Good","",A3720&amp;","&amp;C3720&amp;","&amp;B3720&amp;","&amp;D3720&amp;","&amp;M3720&amp;","&amp;T3720&amp;","&amp;U3720&amp;","&amp;V3720&amp;","&amp;W3720&amp;","&amp;X3720&amp;","&amp;IF(Y3720&lt;&gt;"",VLOOKUP(Y3720,'Vlookup''sRef'!$C$3:$D$6,2,FALSE),"")&amp;","&amp;IF(Z3720&lt;&gt;"",VLOOKUP(Z3720,'Vlookup''sRef'!$F$3:$G$4,2,FALSE),"")&amp;","&amp;AA3720&amp;","&amp;AB3720&amp;","&amp;AC3720&amp;","&amp;AD3720&amp;","&amp;AE3720&amp;","&amp;AF3720&amp;","&amp;AG3720&amp;","&amp;AH3720&amp;","&amp;IF(AI3720&lt;&gt;"",VLOOKUP(AI3720,'Vlookup''sRef'!$O$2:$P$101,2,FALSE),"")&amp;","&amp;IF(AJ3720&lt;&gt;"",VLOOKUP(AJ3720,RulesetRef!$A$2:$B$77,2,FALSE),"")&amp;","&amp;AK3720&amp;","&amp;AL3720)</f>
        <v/>
      </c>
    </row>
    <row r="3721" spans="5:40" ht="15.6" customHeight="1">
      <c r="E3721" s="15" t="str">
        <f>IF(AND(A3721="",D3721=""),"",IF(OR(AND(ISNUMBER(SEARCH("@",A3721))*ISNUMBER(SEARCH(".",A3721,SEARCH("@",A3721))),ISBLANK(D3721)),LEN(D3721)&gt;=8),1,0))</f>
        <v/>
      </c>
      <c r="AM3721" s="13" t="str">
        <f>IF(COUNTBLANK(A3721:AL3721)=30,"",IF(A3721="","User Name Missing",IF(B3721="","First Name Missing",IF(C3721="","Last Name Missing",IF(E3721=0,"Password Short(Min 8 Charcters)",IF(M3721="","Group Missing",IF(U3721="","Security Clearance Missing","Good")))))))</f>
        <v>User Name Missing</v>
      </c>
      <c r="AN3721" s="45" t="str">
        <f>IF(AM3721&lt;&gt;"Good","",A3721&amp;","&amp;C3721&amp;","&amp;B3721&amp;","&amp;D3721&amp;","&amp;M3721&amp;","&amp;T3721&amp;","&amp;U3721&amp;","&amp;V3721&amp;","&amp;W3721&amp;","&amp;X3721&amp;","&amp;IF(Y3721&lt;&gt;"",VLOOKUP(Y3721,'Vlookup''sRef'!$C$3:$D$6,2,FALSE),"")&amp;","&amp;IF(Z3721&lt;&gt;"",VLOOKUP(Z3721,'Vlookup''sRef'!$F$3:$G$4,2,FALSE),"")&amp;","&amp;AA3721&amp;","&amp;AB3721&amp;","&amp;AC3721&amp;","&amp;AD3721&amp;","&amp;AE3721&amp;","&amp;AF3721&amp;","&amp;AG3721&amp;","&amp;AH3721&amp;","&amp;IF(AI3721&lt;&gt;"",VLOOKUP(AI3721,'Vlookup''sRef'!$O$2:$P$101,2,FALSE),"")&amp;","&amp;IF(AJ3721&lt;&gt;"",VLOOKUP(AJ3721,RulesetRef!$A$2:$B$77,2,FALSE),"")&amp;","&amp;AK3721&amp;","&amp;AL3721)</f>
        <v/>
      </c>
    </row>
    <row r="3722" spans="5:40" ht="15.6" customHeight="1">
      <c r="E3722" s="15" t="str">
        <f>IF(AND(A3722="",D3722=""),"",IF(OR(AND(ISNUMBER(SEARCH("@",A3722))*ISNUMBER(SEARCH(".",A3722,SEARCH("@",A3722))),ISBLANK(D3722)),LEN(D3722)&gt;=8),1,0))</f>
        <v/>
      </c>
      <c r="AM3722" s="13" t="str">
        <f>IF(COUNTBLANK(A3722:AL3722)=30,"",IF(A3722="","User Name Missing",IF(B3722="","First Name Missing",IF(C3722="","Last Name Missing",IF(E3722=0,"Password Short(Min 8 Charcters)",IF(M3722="","Group Missing",IF(U3722="","Security Clearance Missing","Good")))))))</f>
        <v>User Name Missing</v>
      </c>
      <c r="AN3722" s="45" t="str">
        <f>IF(AM3722&lt;&gt;"Good","",A3722&amp;","&amp;C3722&amp;","&amp;B3722&amp;","&amp;D3722&amp;","&amp;M3722&amp;","&amp;T3722&amp;","&amp;U3722&amp;","&amp;V3722&amp;","&amp;W3722&amp;","&amp;X3722&amp;","&amp;IF(Y3722&lt;&gt;"",VLOOKUP(Y3722,'Vlookup''sRef'!$C$3:$D$6,2,FALSE),"")&amp;","&amp;IF(Z3722&lt;&gt;"",VLOOKUP(Z3722,'Vlookup''sRef'!$F$3:$G$4,2,FALSE),"")&amp;","&amp;AA3722&amp;","&amp;AB3722&amp;","&amp;AC3722&amp;","&amp;AD3722&amp;","&amp;AE3722&amp;","&amp;AF3722&amp;","&amp;AG3722&amp;","&amp;AH3722&amp;","&amp;IF(AI3722&lt;&gt;"",VLOOKUP(AI3722,'Vlookup''sRef'!$O$2:$P$101,2,FALSE),"")&amp;","&amp;IF(AJ3722&lt;&gt;"",VLOOKUP(AJ3722,RulesetRef!$A$2:$B$77,2,FALSE),"")&amp;","&amp;AK3722&amp;","&amp;AL3722)</f>
        <v/>
      </c>
    </row>
    <row r="3723" spans="5:40" ht="15.6" customHeight="1">
      <c r="E3723" s="15" t="str">
        <f>IF(AND(A3723="",D3723=""),"",IF(OR(AND(ISNUMBER(SEARCH("@",A3723))*ISNUMBER(SEARCH(".",A3723,SEARCH("@",A3723))),ISBLANK(D3723)),LEN(D3723)&gt;=8),1,0))</f>
        <v/>
      </c>
      <c r="AM3723" s="13" t="str">
        <f>IF(COUNTBLANK(A3723:AL3723)=30,"",IF(A3723="","User Name Missing",IF(B3723="","First Name Missing",IF(C3723="","Last Name Missing",IF(E3723=0,"Password Short(Min 8 Charcters)",IF(M3723="","Group Missing",IF(U3723="","Security Clearance Missing","Good")))))))</f>
        <v>User Name Missing</v>
      </c>
      <c r="AN3723" s="45" t="str">
        <f>IF(AM3723&lt;&gt;"Good","",A3723&amp;","&amp;C3723&amp;","&amp;B3723&amp;","&amp;D3723&amp;","&amp;M3723&amp;","&amp;T3723&amp;","&amp;U3723&amp;","&amp;V3723&amp;","&amp;W3723&amp;","&amp;X3723&amp;","&amp;IF(Y3723&lt;&gt;"",VLOOKUP(Y3723,'Vlookup''sRef'!$C$3:$D$6,2,FALSE),"")&amp;","&amp;IF(Z3723&lt;&gt;"",VLOOKUP(Z3723,'Vlookup''sRef'!$F$3:$G$4,2,FALSE),"")&amp;","&amp;AA3723&amp;","&amp;AB3723&amp;","&amp;AC3723&amp;","&amp;AD3723&amp;","&amp;AE3723&amp;","&amp;AF3723&amp;","&amp;AG3723&amp;","&amp;AH3723&amp;","&amp;IF(AI3723&lt;&gt;"",VLOOKUP(AI3723,'Vlookup''sRef'!$O$2:$P$101,2,FALSE),"")&amp;","&amp;IF(AJ3723&lt;&gt;"",VLOOKUP(AJ3723,RulesetRef!$A$2:$B$77,2,FALSE),"")&amp;","&amp;AK3723&amp;","&amp;AL3723)</f>
        <v/>
      </c>
    </row>
    <row r="3724" spans="5:40" ht="15.6" customHeight="1">
      <c r="E3724" s="15" t="str">
        <f>IF(AND(A3724="",D3724=""),"",IF(OR(AND(ISNUMBER(SEARCH("@",A3724))*ISNUMBER(SEARCH(".",A3724,SEARCH("@",A3724))),ISBLANK(D3724)),LEN(D3724)&gt;=8),1,0))</f>
        <v/>
      </c>
      <c r="AM3724" s="13" t="str">
        <f>IF(COUNTBLANK(A3724:AL3724)=30,"",IF(A3724="","User Name Missing",IF(B3724="","First Name Missing",IF(C3724="","Last Name Missing",IF(E3724=0,"Password Short(Min 8 Charcters)",IF(M3724="","Group Missing",IF(U3724="","Security Clearance Missing","Good")))))))</f>
        <v>User Name Missing</v>
      </c>
      <c r="AN3724" s="45" t="str">
        <f>IF(AM3724&lt;&gt;"Good","",A3724&amp;","&amp;C3724&amp;","&amp;B3724&amp;","&amp;D3724&amp;","&amp;M3724&amp;","&amp;T3724&amp;","&amp;U3724&amp;","&amp;V3724&amp;","&amp;W3724&amp;","&amp;X3724&amp;","&amp;IF(Y3724&lt;&gt;"",VLOOKUP(Y3724,'Vlookup''sRef'!$C$3:$D$6,2,FALSE),"")&amp;","&amp;IF(Z3724&lt;&gt;"",VLOOKUP(Z3724,'Vlookup''sRef'!$F$3:$G$4,2,FALSE),"")&amp;","&amp;AA3724&amp;","&amp;AB3724&amp;","&amp;AC3724&amp;","&amp;AD3724&amp;","&amp;AE3724&amp;","&amp;AF3724&amp;","&amp;AG3724&amp;","&amp;AH3724&amp;","&amp;IF(AI3724&lt;&gt;"",VLOOKUP(AI3724,'Vlookup''sRef'!$O$2:$P$101,2,FALSE),"")&amp;","&amp;IF(AJ3724&lt;&gt;"",VLOOKUP(AJ3724,RulesetRef!$A$2:$B$77,2,FALSE),"")&amp;","&amp;AK3724&amp;","&amp;AL3724)</f>
        <v/>
      </c>
    </row>
    <row r="3725" spans="5:40" ht="15.6" customHeight="1">
      <c r="E3725" s="15" t="str">
        <f>IF(AND(A3725="",D3725=""),"",IF(OR(AND(ISNUMBER(SEARCH("@",A3725))*ISNUMBER(SEARCH(".",A3725,SEARCH("@",A3725))),ISBLANK(D3725)),LEN(D3725)&gt;=8),1,0))</f>
        <v/>
      </c>
      <c r="AM3725" s="13" t="str">
        <f>IF(COUNTBLANK(A3725:AL3725)=30,"",IF(A3725="","User Name Missing",IF(B3725="","First Name Missing",IF(C3725="","Last Name Missing",IF(E3725=0,"Password Short(Min 8 Charcters)",IF(M3725="","Group Missing",IF(U3725="","Security Clearance Missing","Good")))))))</f>
        <v>User Name Missing</v>
      </c>
      <c r="AN3725" s="45" t="str">
        <f>IF(AM3725&lt;&gt;"Good","",A3725&amp;","&amp;C3725&amp;","&amp;B3725&amp;","&amp;D3725&amp;","&amp;M3725&amp;","&amp;T3725&amp;","&amp;U3725&amp;","&amp;V3725&amp;","&amp;W3725&amp;","&amp;X3725&amp;","&amp;IF(Y3725&lt;&gt;"",VLOOKUP(Y3725,'Vlookup''sRef'!$C$3:$D$6,2,FALSE),"")&amp;","&amp;IF(Z3725&lt;&gt;"",VLOOKUP(Z3725,'Vlookup''sRef'!$F$3:$G$4,2,FALSE),"")&amp;","&amp;AA3725&amp;","&amp;AB3725&amp;","&amp;AC3725&amp;","&amp;AD3725&amp;","&amp;AE3725&amp;","&amp;AF3725&amp;","&amp;AG3725&amp;","&amp;AH3725&amp;","&amp;IF(AI3725&lt;&gt;"",VLOOKUP(AI3725,'Vlookup''sRef'!$O$2:$P$101,2,FALSE),"")&amp;","&amp;IF(AJ3725&lt;&gt;"",VLOOKUP(AJ3725,RulesetRef!$A$2:$B$77,2,FALSE),"")&amp;","&amp;AK3725&amp;","&amp;AL3725)</f>
        <v/>
      </c>
    </row>
    <row r="3726" spans="5:40" ht="15.6" customHeight="1">
      <c r="E3726" s="15" t="str">
        <f>IF(AND(A3726="",D3726=""),"",IF(OR(AND(ISNUMBER(SEARCH("@",A3726))*ISNUMBER(SEARCH(".",A3726,SEARCH("@",A3726))),ISBLANK(D3726)),LEN(D3726)&gt;=8),1,0))</f>
        <v/>
      </c>
      <c r="AM3726" s="13" t="str">
        <f>IF(COUNTBLANK(A3726:AL3726)=30,"",IF(A3726="","User Name Missing",IF(B3726="","First Name Missing",IF(C3726="","Last Name Missing",IF(E3726=0,"Password Short(Min 8 Charcters)",IF(M3726="","Group Missing",IF(U3726="","Security Clearance Missing","Good")))))))</f>
        <v>User Name Missing</v>
      </c>
      <c r="AN3726" s="45" t="str">
        <f>IF(AM3726&lt;&gt;"Good","",A3726&amp;","&amp;C3726&amp;","&amp;B3726&amp;","&amp;D3726&amp;","&amp;M3726&amp;","&amp;T3726&amp;","&amp;U3726&amp;","&amp;V3726&amp;","&amp;W3726&amp;","&amp;X3726&amp;","&amp;IF(Y3726&lt;&gt;"",VLOOKUP(Y3726,'Vlookup''sRef'!$C$3:$D$6,2,FALSE),"")&amp;","&amp;IF(Z3726&lt;&gt;"",VLOOKUP(Z3726,'Vlookup''sRef'!$F$3:$G$4,2,FALSE),"")&amp;","&amp;AA3726&amp;","&amp;AB3726&amp;","&amp;AC3726&amp;","&amp;AD3726&amp;","&amp;AE3726&amp;","&amp;AF3726&amp;","&amp;AG3726&amp;","&amp;AH3726&amp;","&amp;IF(AI3726&lt;&gt;"",VLOOKUP(AI3726,'Vlookup''sRef'!$O$2:$P$101,2,FALSE),"")&amp;","&amp;IF(AJ3726&lt;&gt;"",VLOOKUP(AJ3726,RulesetRef!$A$2:$B$77,2,FALSE),"")&amp;","&amp;AK3726&amp;","&amp;AL3726)</f>
        <v/>
      </c>
    </row>
    <row r="3727" spans="5:40" ht="15.6" customHeight="1">
      <c r="E3727" s="15" t="str">
        <f>IF(AND(A3727="",D3727=""),"",IF(OR(AND(ISNUMBER(SEARCH("@",A3727))*ISNUMBER(SEARCH(".",A3727,SEARCH("@",A3727))),ISBLANK(D3727)),LEN(D3727)&gt;=8),1,0))</f>
        <v/>
      </c>
      <c r="AM3727" s="13" t="str">
        <f>IF(COUNTBLANK(A3727:AL3727)=30,"",IF(A3727="","User Name Missing",IF(B3727="","First Name Missing",IF(C3727="","Last Name Missing",IF(E3727=0,"Password Short(Min 8 Charcters)",IF(M3727="","Group Missing",IF(U3727="","Security Clearance Missing","Good")))))))</f>
        <v>User Name Missing</v>
      </c>
      <c r="AN3727" s="45" t="str">
        <f>IF(AM3727&lt;&gt;"Good","",A3727&amp;","&amp;C3727&amp;","&amp;B3727&amp;","&amp;D3727&amp;","&amp;M3727&amp;","&amp;T3727&amp;","&amp;U3727&amp;","&amp;V3727&amp;","&amp;W3727&amp;","&amp;X3727&amp;","&amp;IF(Y3727&lt;&gt;"",VLOOKUP(Y3727,'Vlookup''sRef'!$C$3:$D$6,2,FALSE),"")&amp;","&amp;IF(Z3727&lt;&gt;"",VLOOKUP(Z3727,'Vlookup''sRef'!$F$3:$G$4,2,FALSE),"")&amp;","&amp;AA3727&amp;","&amp;AB3727&amp;","&amp;AC3727&amp;","&amp;AD3727&amp;","&amp;AE3727&amp;","&amp;AF3727&amp;","&amp;AG3727&amp;","&amp;AH3727&amp;","&amp;IF(AI3727&lt;&gt;"",VLOOKUP(AI3727,'Vlookup''sRef'!$O$2:$P$101,2,FALSE),"")&amp;","&amp;IF(AJ3727&lt;&gt;"",VLOOKUP(AJ3727,RulesetRef!$A$2:$B$77,2,FALSE),"")&amp;","&amp;AK3727&amp;","&amp;AL3727)</f>
        <v/>
      </c>
    </row>
    <row r="3728" spans="5:40" ht="15.6" customHeight="1">
      <c r="E3728" s="15" t="str">
        <f>IF(AND(A3728="",D3728=""),"",IF(OR(AND(ISNUMBER(SEARCH("@",A3728))*ISNUMBER(SEARCH(".",A3728,SEARCH("@",A3728))),ISBLANK(D3728)),LEN(D3728)&gt;=8),1,0))</f>
        <v/>
      </c>
      <c r="AM3728" s="13" t="str">
        <f>IF(COUNTBLANK(A3728:AL3728)=30,"",IF(A3728="","User Name Missing",IF(B3728="","First Name Missing",IF(C3728="","Last Name Missing",IF(E3728=0,"Password Short(Min 8 Charcters)",IF(M3728="","Group Missing",IF(U3728="","Security Clearance Missing","Good")))))))</f>
        <v>User Name Missing</v>
      </c>
      <c r="AN3728" s="45" t="str">
        <f>IF(AM3728&lt;&gt;"Good","",A3728&amp;","&amp;C3728&amp;","&amp;B3728&amp;","&amp;D3728&amp;","&amp;M3728&amp;","&amp;T3728&amp;","&amp;U3728&amp;","&amp;V3728&amp;","&amp;W3728&amp;","&amp;X3728&amp;","&amp;IF(Y3728&lt;&gt;"",VLOOKUP(Y3728,'Vlookup''sRef'!$C$3:$D$6,2,FALSE),"")&amp;","&amp;IF(Z3728&lt;&gt;"",VLOOKUP(Z3728,'Vlookup''sRef'!$F$3:$G$4,2,FALSE),"")&amp;","&amp;AA3728&amp;","&amp;AB3728&amp;","&amp;AC3728&amp;","&amp;AD3728&amp;","&amp;AE3728&amp;","&amp;AF3728&amp;","&amp;AG3728&amp;","&amp;AH3728&amp;","&amp;IF(AI3728&lt;&gt;"",VLOOKUP(AI3728,'Vlookup''sRef'!$O$2:$P$101,2,FALSE),"")&amp;","&amp;IF(AJ3728&lt;&gt;"",VLOOKUP(AJ3728,RulesetRef!$A$2:$B$77,2,FALSE),"")&amp;","&amp;AK3728&amp;","&amp;AL3728)</f>
        <v/>
      </c>
    </row>
    <row r="3729" spans="5:40" ht="15.6" customHeight="1">
      <c r="E3729" s="15" t="str">
        <f>IF(AND(A3729="",D3729=""),"",IF(OR(AND(ISNUMBER(SEARCH("@",A3729))*ISNUMBER(SEARCH(".",A3729,SEARCH("@",A3729))),ISBLANK(D3729)),LEN(D3729)&gt;=8),1,0))</f>
        <v/>
      </c>
      <c r="AM3729" s="13" t="str">
        <f>IF(COUNTBLANK(A3729:AL3729)=30,"",IF(A3729="","User Name Missing",IF(B3729="","First Name Missing",IF(C3729="","Last Name Missing",IF(E3729=0,"Password Short(Min 8 Charcters)",IF(M3729="","Group Missing",IF(U3729="","Security Clearance Missing","Good")))))))</f>
        <v>User Name Missing</v>
      </c>
      <c r="AN3729" s="45" t="str">
        <f>IF(AM3729&lt;&gt;"Good","",A3729&amp;","&amp;C3729&amp;","&amp;B3729&amp;","&amp;D3729&amp;","&amp;M3729&amp;","&amp;T3729&amp;","&amp;U3729&amp;","&amp;V3729&amp;","&amp;W3729&amp;","&amp;X3729&amp;","&amp;IF(Y3729&lt;&gt;"",VLOOKUP(Y3729,'Vlookup''sRef'!$C$3:$D$6,2,FALSE),"")&amp;","&amp;IF(Z3729&lt;&gt;"",VLOOKUP(Z3729,'Vlookup''sRef'!$F$3:$G$4,2,FALSE),"")&amp;","&amp;AA3729&amp;","&amp;AB3729&amp;","&amp;AC3729&amp;","&amp;AD3729&amp;","&amp;AE3729&amp;","&amp;AF3729&amp;","&amp;AG3729&amp;","&amp;AH3729&amp;","&amp;IF(AI3729&lt;&gt;"",VLOOKUP(AI3729,'Vlookup''sRef'!$O$2:$P$101,2,FALSE),"")&amp;","&amp;IF(AJ3729&lt;&gt;"",VLOOKUP(AJ3729,RulesetRef!$A$2:$B$77,2,FALSE),"")&amp;","&amp;AK3729&amp;","&amp;AL3729)</f>
        <v/>
      </c>
    </row>
    <row r="3730" spans="5:40" ht="15.6" customHeight="1">
      <c r="E3730" s="15" t="str">
        <f>IF(AND(A3730="",D3730=""),"",IF(OR(AND(ISNUMBER(SEARCH("@",A3730))*ISNUMBER(SEARCH(".",A3730,SEARCH("@",A3730))),ISBLANK(D3730)),LEN(D3730)&gt;=8),1,0))</f>
        <v/>
      </c>
      <c r="AM3730" s="13" t="str">
        <f>IF(COUNTBLANK(A3730:AL3730)=30,"",IF(A3730="","User Name Missing",IF(B3730="","First Name Missing",IF(C3730="","Last Name Missing",IF(E3730=0,"Password Short(Min 8 Charcters)",IF(M3730="","Group Missing",IF(U3730="","Security Clearance Missing","Good")))))))</f>
        <v>User Name Missing</v>
      </c>
      <c r="AN3730" s="45" t="str">
        <f>IF(AM3730&lt;&gt;"Good","",A3730&amp;","&amp;C3730&amp;","&amp;B3730&amp;","&amp;D3730&amp;","&amp;M3730&amp;","&amp;T3730&amp;","&amp;U3730&amp;","&amp;V3730&amp;","&amp;W3730&amp;","&amp;X3730&amp;","&amp;IF(Y3730&lt;&gt;"",VLOOKUP(Y3730,'Vlookup''sRef'!$C$3:$D$6,2,FALSE),"")&amp;","&amp;IF(Z3730&lt;&gt;"",VLOOKUP(Z3730,'Vlookup''sRef'!$F$3:$G$4,2,FALSE),"")&amp;","&amp;AA3730&amp;","&amp;AB3730&amp;","&amp;AC3730&amp;","&amp;AD3730&amp;","&amp;AE3730&amp;","&amp;AF3730&amp;","&amp;AG3730&amp;","&amp;AH3730&amp;","&amp;IF(AI3730&lt;&gt;"",VLOOKUP(AI3730,'Vlookup''sRef'!$O$2:$P$101,2,FALSE),"")&amp;","&amp;IF(AJ3730&lt;&gt;"",VLOOKUP(AJ3730,RulesetRef!$A$2:$B$77,2,FALSE),"")&amp;","&amp;AK3730&amp;","&amp;AL3730)</f>
        <v/>
      </c>
    </row>
    <row r="3731" spans="5:40" ht="15.6" customHeight="1">
      <c r="E3731" s="15" t="str">
        <f>IF(AND(A3731="",D3731=""),"",IF(OR(AND(ISNUMBER(SEARCH("@",A3731))*ISNUMBER(SEARCH(".",A3731,SEARCH("@",A3731))),ISBLANK(D3731)),LEN(D3731)&gt;=8),1,0))</f>
        <v/>
      </c>
      <c r="AM3731" s="13" t="str">
        <f>IF(COUNTBLANK(A3731:AL3731)=30,"",IF(A3731="","User Name Missing",IF(B3731="","First Name Missing",IF(C3731="","Last Name Missing",IF(E3731=0,"Password Short(Min 8 Charcters)",IF(M3731="","Group Missing",IF(U3731="","Security Clearance Missing","Good")))))))</f>
        <v>User Name Missing</v>
      </c>
      <c r="AN3731" s="45" t="str">
        <f>IF(AM3731&lt;&gt;"Good","",A3731&amp;","&amp;C3731&amp;","&amp;B3731&amp;","&amp;D3731&amp;","&amp;M3731&amp;","&amp;T3731&amp;","&amp;U3731&amp;","&amp;V3731&amp;","&amp;W3731&amp;","&amp;X3731&amp;","&amp;IF(Y3731&lt;&gt;"",VLOOKUP(Y3731,'Vlookup''sRef'!$C$3:$D$6,2,FALSE),"")&amp;","&amp;IF(Z3731&lt;&gt;"",VLOOKUP(Z3731,'Vlookup''sRef'!$F$3:$G$4,2,FALSE),"")&amp;","&amp;AA3731&amp;","&amp;AB3731&amp;","&amp;AC3731&amp;","&amp;AD3731&amp;","&amp;AE3731&amp;","&amp;AF3731&amp;","&amp;AG3731&amp;","&amp;AH3731&amp;","&amp;IF(AI3731&lt;&gt;"",VLOOKUP(AI3731,'Vlookup''sRef'!$O$2:$P$101,2,FALSE),"")&amp;","&amp;IF(AJ3731&lt;&gt;"",VLOOKUP(AJ3731,RulesetRef!$A$2:$B$77,2,FALSE),"")&amp;","&amp;AK3731&amp;","&amp;AL3731)</f>
        <v/>
      </c>
    </row>
    <row r="3732" spans="5:40" ht="15.6" customHeight="1">
      <c r="E3732" s="15" t="str">
        <f>IF(AND(A3732="",D3732=""),"",IF(OR(AND(ISNUMBER(SEARCH("@",A3732))*ISNUMBER(SEARCH(".",A3732,SEARCH("@",A3732))),ISBLANK(D3732)),LEN(D3732)&gt;=8),1,0))</f>
        <v/>
      </c>
      <c r="AM3732" s="13" t="str">
        <f>IF(COUNTBLANK(A3732:AL3732)=30,"",IF(A3732="","User Name Missing",IF(B3732="","First Name Missing",IF(C3732="","Last Name Missing",IF(E3732=0,"Password Short(Min 8 Charcters)",IF(M3732="","Group Missing",IF(U3732="","Security Clearance Missing","Good")))))))</f>
        <v>User Name Missing</v>
      </c>
      <c r="AN3732" s="45" t="str">
        <f>IF(AM3732&lt;&gt;"Good","",A3732&amp;","&amp;C3732&amp;","&amp;B3732&amp;","&amp;D3732&amp;","&amp;M3732&amp;","&amp;T3732&amp;","&amp;U3732&amp;","&amp;V3732&amp;","&amp;W3732&amp;","&amp;X3732&amp;","&amp;IF(Y3732&lt;&gt;"",VLOOKUP(Y3732,'Vlookup''sRef'!$C$3:$D$6,2,FALSE),"")&amp;","&amp;IF(Z3732&lt;&gt;"",VLOOKUP(Z3732,'Vlookup''sRef'!$F$3:$G$4,2,FALSE),"")&amp;","&amp;AA3732&amp;","&amp;AB3732&amp;","&amp;AC3732&amp;","&amp;AD3732&amp;","&amp;AE3732&amp;","&amp;AF3732&amp;","&amp;AG3732&amp;","&amp;AH3732&amp;","&amp;IF(AI3732&lt;&gt;"",VLOOKUP(AI3732,'Vlookup''sRef'!$O$2:$P$101,2,FALSE),"")&amp;","&amp;IF(AJ3732&lt;&gt;"",VLOOKUP(AJ3732,RulesetRef!$A$2:$B$77,2,FALSE),"")&amp;","&amp;AK3732&amp;","&amp;AL3732)</f>
        <v/>
      </c>
    </row>
    <row r="3733" spans="5:40" ht="15.6" customHeight="1">
      <c r="E3733" s="15" t="str">
        <f>IF(AND(A3733="",D3733=""),"",IF(OR(AND(ISNUMBER(SEARCH("@",A3733))*ISNUMBER(SEARCH(".",A3733,SEARCH("@",A3733))),ISBLANK(D3733)),LEN(D3733)&gt;=8),1,0))</f>
        <v/>
      </c>
      <c r="AM3733" s="13" t="str">
        <f>IF(COUNTBLANK(A3733:AL3733)=30,"",IF(A3733="","User Name Missing",IF(B3733="","First Name Missing",IF(C3733="","Last Name Missing",IF(E3733=0,"Password Short(Min 8 Charcters)",IF(M3733="","Group Missing",IF(U3733="","Security Clearance Missing","Good")))))))</f>
        <v>User Name Missing</v>
      </c>
      <c r="AN3733" s="45" t="str">
        <f>IF(AM3733&lt;&gt;"Good","",A3733&amp;","&amp;C3733&amp;","&amp;B3733&amp;","&amp;D3733&amp;","&amp;M3733&amp;","&amp;T3733&amp;","&amp;U3733&amp;","&amp;V3733&amp;","&amp;W3733&amp;","&amp;X3733&amp;","&amp;IF(Y3733&lt;&gt;"",VLOOKUP(Y3733,'Vlookup''sRef'!$C$3:$D$6,2,FALSE),"")&amp;","&amp;IF(Z3733&lt;&gt;"",VLOOKUP(Z3733,'Vlookup''sRef'!$F$3:$G$4,2,FALSE),"")&amp;","&amp;AA3733&amp;","&amp;AB3733&amp;","&amp;AC3733&amp;","&amp;AD3733&amp;","&amp;AE3733&amp;","&amp;AF3733&amp;","&amp;AG3733&amp;","&amp;AH3733&amp;","&amp;IF(AI3733&lt;&gt;"",VLOOKUP(AI3733,'Vlookup''sRef'!$O$2:$P$101,2,FALSE),"")&amp;","&amp;IF(AJ3733&lt;&gt;"",VLOOKUP(AJ3733,RulesetRef!$A$2:$B$77,2,FALSE),"")&amp;","&amp;AK3733&amp;","&amp;AL3733)</f>
        <v/>
      </c>
    </row>
    <row r="3734" spans="5:40" ht="15.6" customHeight="1">
      <c r="E3734" s="15" t="str">
        <f>IF(AND(A3734="",D3734=""),"",IF(OR(AND(ISNUMBER(SEARCH("@",A3734))*ISNUMBER(SEARCH(".",A3734,SEARCH("@",A3734))),ISBLANK(D3734)),LEN(D3734)&gt;=8),1,0))</f>
        <v/>
      </c>
      <c r="AM3734" s="13" t="str">
        <f>IF(COUNTBLANK(A3734:AL3734)=30,"",IF(A3734="","User Name Missing",IF(B3734="","First Name Missing",IF(C3734="","Last Name Missing",IF(E3734=0,"Password Short(Min 8 Charcters)",IF(M3734="","Group Missing",IF(U3734="","Security Clearance Missing","Good")))))))</f>
        <v>User Name Missing</v>
      </c>
      <c r="AN3734" s="45" t="str">
        <f>IF(AM3734&lt;&gt;"Good","",A3734&amp;","&amp;C3734&amp;","&amp;B3734&amp;","&amp;D3734&amp;","&amp;M3734&amp;","&amp;T3734&amp;","&amp;U3734&amp;","&amp;V3734&amp;","&amp;W3734&amp;","&amp;X3734&amp;","&amp;IF(Y3734&lt;&gt;"",VLOOKUP(Y3734,'Vlookup''sRef'!$C$3:$D$6,2,FALSE),"")&amp;","&amp;IF(Z3734&lt;&gt;"",VLOOKUP(Z3734,'Vlookup''sRef'!$F$3:$G$4,2,FALSE),"")&amp;","&amp;AA3734&amp;","&amp;AB3734&amp;","&amp;AC3734&amp;","&amp;AD3734&amp;","&amp;AE3734&amp;","&amp;AF3734&amp;","&amp;AG3734&amp;","&amp;AH3734&amp;","&amp;IF(AI3734&lt;&gt;"",VLOOKUP(AI3734,'Vlookup''sRef'!$O$2:$P$101,2,FALSE),"")&amp;","&amp;IF(AJ3734&lt;&gt;"",VLOOKUP(AJ3734,RulesetRef!$A$2:$B$77,2,FALSE),"")&amp;","&amp;AK3734&amp;","&amp;AL3734)</f>
        <v/>
      </c>
    </row>
    <row r="3735" spans="5:40" ht="15.6" customHeight="1">
      <c r="E3735" s="15" t="str">
        <f>IF(AND(A3735="",D3735=""),"",IF(OR(AND(ISNUMBER(SEARCH("@",A3735))*ISNUMBER(SEARCH(".",A3735,SEARCH("@",A3735))),ISBLANK(D3735)),LEN(D3735)&gt;=8),1,0))</f>
        <v/>
      </c>
      <c r="AM3735" s="13" t="str">
        <f>IF(COUNTBLANK(A3735:AL3735)=30,"",IF(A3735="","User Name Missing",IF(B3735="","First Name Missing",IF(C3735="","Last Name Missing",IF(E3735=0,"Password Short(Min 8 Charcters)",IF(M3735="","Group Missing",IF(U3735="","Security Clearance Missing","Good")))))))</f>
        <v>User Name Missing</v>
      </c>
      <c r="AN3735" s="45" t="str">
        <f>IF(AM3735&lt;&gt;"Good","",A3735&amp;","&amp;C3735&amp;","&amp;B3735&amp;","&amp;D3735&amp;","&amp;M3735&amp;","&amp;T3735&amp;","&amp;U3735&amp;","&amp;V3735&amp;","&amp;W3735&amp;","&amp;X3735&amp;","&amp;IF(Y3735&lt;&gt;"",VLOOKUP(Y3735,'Vlookup''sRef'!$C$3:$D$6,2,FALSE),"")&amp;","&amp;IF(Z3735&lt;&gt;"",VLOOKUP(Z3735,'Vlookup''sRef'!$F$3:$G$4,2,FALSE),"")&amp;","&amp;AA3735&amp;","&amp;AB3735&amp;","&amp;AC3735&amp;","&amp;AD3735&amp;","&amp;AE3735&amp;","&amp;AF3735&amp;","&amp;AG3735&amp;","&amp;AH3735&amp;","&amp;IF(AI3735&lt;&gt;"",VLOOKUP(AI3735,'Vlookup''sRef'!$O$2:$P$101,2,FALSE),"")&amp;","&amp;IF(AJ3735&lt;&gt;"",VLOOKUP(AJ3735,RulesetRef!$A$2:$B$77,2,FALSE),"")&amp;","&amp;AK3735&amp;","&amp;AL3735)</f>
        <v/>
      </c>
    </row>
    <row r="3736" spans="5:40" ht="15.6" customHeight="1">
      <c r="E3736" s="15" t="str">
        <f>IF(AND(A3736="",D3736=""),"",IF(OR(AND(ISNUMBER(SEARCH("@",A3736))*ISNUMBER(SEARCH(".",A3736,SEARCH("@",A3736))),ISBLANK(D3736)),LEN(D3736)&gt;=8),1,0))</f>
        <v/>
      </c>
      <c r="AM3736" s="13" t="str">
        <f>IF(COUNTBLANK(A3736:AL3736)=30,"",IF(A3736="","User Name Missing",IF(B3736="","First Name Missing",IF(C3736="","Last Name Missing",IF(E3736=0,"Password Short(Min 8 Charcters)",IF(M3736="","Group Missing",IF(U3736="","Security Clearance Missing","Good")))))))</f>
        <v>User Name Missing</v>
      </c>
      <c r="AN3736" s="45" t="str">
        <f>IF(AM3736&lt;&gt;"Good","",A3736&amp;","&amp;C3736&amp;","&amp;B3736&amp;","&amp;D3736&amp;","&amp;M3736&amp;","&amp;T3736&amp;","&amp;U3736&amp;","&amp;V3736&amp;","&amp;W3736&amp;","&amp;X3736&amp;","&amp;IF(Y3736&lt;&gt;"",VLOOKUP(Y3736,'Vlookup''sRef'!$C$3:$D$6,2,FALSE),"")&amp;","&amp;IF(Z3736&lt;&gt;"",VLOOKUP(Z3736,'Vlookup''sRef'!$F$3:$G$4,2,FALSE),"")&amp;","&amp;AA3736&amp;","&amp;AB3736&amp;","&amp;AC3736&amp;","&amp;AD3736&amp;","&amp;AE3736&amp;","&amp;AF3736&amp;","&amp;AG3736&amp;","&amp;AH3736&amp;","&amp;IF(AI3736&lt;&gt;"",VLOOKUP(AI3736,'Vlookup''sRef'!$O$2:$P$101,2,FALSE),"")&amp;","&amp;IF(AJ3736&lt;&gt;"",VLOOKUP(AJ3736,RulesetRef!$A$2:$B$77,2,FALSE),"")&amp;","&amp;AK3736&amp;","&amp;AL3736)</f>
        <v/>
      </c>
    </row>
    <row r="3737" spans="5:40" ht="15.6" customHeight="1">
      <c r="E3737" s="15" t="str">
        <f>IF(AND(A3737="",D3737=""),"",IF(OR(AND(ISNUMBER(SEARCH("@",A3737))*ISNUMBER(SEARCH(".",A3737,SEARCH("@",A3737))),ISBLANK(D3737)),LEN(D3737)&gt;=8),1,0))</f>
        <v/>
      </c>
      <c r="AM3737" s="13" t="str">
        <f>IF(COUNTBLANK(A3737:AL3737)=30,"",IF(A3737="","User Name Missing",IF(B3737="","First Name Missing",IF(C3737="","Last Name Missing",IF(E3737=0,"Password Short(Min 8 Charcters)",IF(M3737="","Group Missing",IF(U3737="","Security Clearance Missing","Good")))))))</f>
        <v>User Name Missing</v>
      </c>
      <c r="AN3737" s="45" t="str">
        <f>IF(AM3737&lt;&gt;"Good","",A3737&amp;","&amp;C3737&amp;","&amp;B3737&amp;","&amp;D3737&amp;","&amp;M3737&amp;","&amp;T3737&amp;","&amp;U3737&amp;","&amp;V3737&amp;","&amp;W3737&amp;","&amp;X3737&amp;","&amp;IF(Y3737&lt;&gt;"",VLOOKUP(Y3737,'Vlookup''sRef'!$C$3:$D$6,2,FALSE),"")&amp;","&amp;IF(Z3737&lt;&gt;"",VLOOKUP(Z3737,'Vlookup''sRef'!$F$3:$G$4,2,FALSE),"")&amp;","&amp;AA3737&amp;","&amp;AB3737&amp;","&amp;AC3737&amp;","&amp;AD3737&amp;","&amp;AE3737&amp;","&amp;AF3737&amp;","&amp;AG3737&amp;","&amp;AH3737&amp;","&amp;IF(AI3737&lt;&gt;"",VLOOKUP(AI3737,'Vlookup''sRef'!$O$2:$P$101,2,FALSE),"")&amp;","&amp;IF(AJ3737&lt;&gt;"",VLOOKUP(AJ3737,RulesetRef!$A$2:$B$77,2,FALSE),"")&amp;","&amp;AK3737&amp;","&amp;AL3737)</f>
        <v/>
      </c>
    </row>
    <row r="3738" spans="5:40" ht="15.6" customHeight="1">
      <c r="E3738" s="15" t="str">
        <f>IF(AND(A3738="",D3738=""),"",IF(OR(AND(ISNUMBER(SEARCH("@",A3738))*ISNUMBER(SEARCH(".",A3738,SEARCH("@",A3738))),ISBLANK(D3738)),LEN(D3738)&gt;=8),1,0))</f>
        <v/>
      </c>
      <c r="AM3738" s="13" t="str">
        <f>IF(COUNTBLANK(A3738:AL3738)=30,"",IF(A3738="","User Name Missing",IF(B3738="","First Name Missing",IF(C3738="","Last Name Missing",IF(E3738=0,"Password Short(Min 8 Charcters)",IF(M3738="","Group Missing",IF(U3738="","Security Clearance Missing","Good")))))))</f>
        <v>User Name Missing</v>
      </c>
      <c r="AN3738" s="45" t="str">
        <f>IF(AM3738&lt;&gt;"Good","",A3738&amp;","&amp;C3738&amp;","&amp;B3738&amp;","&amp;D3738&amp;","&amp;M3738&amp;","&amp;T3738&amp;","&amp;U3738&amp;","&amp;V3738&amp;","&amp;W3738&amp;","&amp;X3738&amp;","&amp;IF(Y3738&lt;&gt;"",VLOOKUP(Y3738,'Vlookup''sRef'!$C$3:$D$6,2,FALSE),"")&amp;","&amp;IF(Z3738&lt;&gt;"",VLOOKUP(Z3738,'Vlookup''sRef'!$F$3:$G$4,2,FALSE),"")&amp;","&amp;AA3738&amp;","&amp;AB3738&amp;","&amp;AC3738&amp;","&amp;AD3738&amp;","&amp;AE3738&amp;","&amp;AF3738&amp;","&amp;AG3738&amp;","&amp;AH3738&amp;","&amp;IF(AI3738&lt;&gt;"",VLOOKUP(AI3738,'Vlookup''sRef'!$O$2:$P$101,2,FALSE),"")&amp;","&amp;IF(AJ3738&lt;&gt;"",VLOOKUP(AJ3738,RulesetRef!$A$2:$B$77,2,FALSE),"")&amp;","&amp;AK3738&amp;","&amp;AL3738)</f>
        <v/>
      </c>
    </row>
    <row r="3739" spans="5:40" ht="15.6" customHeight="1">
      <c r="E3739" s="15" t="str">
        <f>IF(AND(A3739="",D3739=""),"",IF(OR(AND(ISNUMBER(SEARCH("@",A3739))*ISNUMBER(SEARCH(".",A3739,SEARCH("@",A3739))),ISBLANK(D3739)),LEN(D3739)&gt;=8),1,0))</f>
        <v/>
      </c>
      <c r="AM3739" s="13" t="str">
        <f>IF(COUNTBLANK(A3739:AL3739)=30,"",IF(A3739="","User Name Missing",IF(B3739="","First Name Missing",IF(C3739="","Last Name Missing",IF(E3739=0,"Password Short(Min 8 Charcters)",IF(M3739="","Group Missing",IF(U3739="","Security Clearance Missing","Good")))))))</f>
        <v>User Name Missing</v>
      </c>
      <c r="AN3739" s="45" t="str">
        <f>IF(AM3739&lt;&gt;"Good","",A3739&amp;","&amp;C3739&amp;","&amp;B3739&amp;","&amp;D3739&amp;","&amp;M3739&amp;","&amp;T3739&amp;","&amp;U3739&amp;","&amp;V3739&amp;","&amp;W3739&amp;","&amp;X3739&amp;","&amp;IF(Y3739&lt;&gt;"",VLOOKUP(Y3739,'Vlookup''sRef'!$C$3:$D$6,2,FALSE),"")&amp;","&amp;IF(Z3739&lt;&gt;"",VLOOKUP(Z3739,'Vlookup''sRef'!$F$3:$G$4,2,FALSE),"")&amp;","&amp;AA3739&amp;","&amp;AB3739&amp;","&amp;AC3739&amp;","&amp;AD3739&amp;","&amp;AE3739&amp;","&amp;AF3739&amp;","&amp;AG3739&amp;","&amp;AH3739&amp;","&amp;IF(AI3739&lt;&gt;"",VLOOKUP(AI3739,'Vlookup''sRef'!$O$2:$P$101,2,FALSE),"")&amp;","&amp;IF(AJ3739&lt;&gt;"",VLOOKUP(AJ3739,RulesetRef!$A$2:$B$77,2,FALSE),"")&amp;","&amp;AK3739&amp;","&amp;AL3739)</f>
        <v/>
      </c>
    </row>
    <row r="3740" spans="5:40" ht="15.6" customHeight="1">
      <c r="E3740" s="15" t="str">
        <f>IF(AND(A3740="",D3740=""),"",IF(OR(AND(ISNUMBER(SEARCH("@",A3740))*ISNUMBER(SEARCH(".",A3740,SEARCH("@",A3740))),ISBLANK(D3740)),LEN(D3740)&gt;=8),1,0))</f>
        <v/>
      </c>
      <c r="AM3740" s="13" t="str">
        <f>IF(COUNTBLANK(A3740:AL3740)=30,"",IF(A3740="","User Name Missing",IF(B3740="","First Name Missing",IF(C3740="","Last Name Missing",IF(E3740=0,"Password Short(Min 8 Charcters)",IF(M3740="","Group Missing",IF(U3740="","Security Clearance Missing","Good")))))))</f>
        <v>User Name Missing</v>
      </c>
      <c r="AN3740" s="45" t="str">
        <f>IF(AM3740&lt;&gt;"Good","",A3740&amp;","&amp;C3740&amp;","&amp;B3740&amp;","&amp;D3740&amp;","&amp;M3740&amp;","&amp;T3740&amp;","&amp;U3740&amp;","&amp;V3740&amp;","&amp;W3740&amp;","&amp;X3740&amp;","&amp;IF(Y3740&lt;&gt;"",VLOOKUP(Y3740,'Vlookup''sRef'!$C$3:$D$6,2,FALSE),"")&amp;","&amp;IF(Z3740&lt;&gt;"",VLOOKUP(Z3740,'Vlookup''sRef'!$F$3:$G$4,2,FALSE),"")&amp;","&amp;AA3740&amp;","&amp;AB3740&amp;","&amp;AC3740&amp;","&amp;AD3740&amp;","&amp;AE3740&amp;","&amp;AF3740&amp;","&amp;AG3740&amp;","&amp;AH3740&amp;","&amp;IF(AI3740&lt;&gt;"",VLOOKUP(AI3740,'Vlookup''sRef'!$O$2:$P$101,2,FALSE),"")&amp;","&amp;IF(AJ3740&lt;&gt;"",VLOOKUP(AJ3740,RulesetRef!$A$2:$B$77,2,FALSE),"")&amp;","&amp;AK3740&amp;","&amp;AL3740)</f>
        <v/>
      </c>
    </row>
    <row r="3741" spans="5:40" ht="15.6" customHeight="1">
      <c r="E3741" s="15" t="str">
        <f>IF(AND(A3741="",D3741=""),"",IF(OR(AND(ISNUMBER(SEARCH("@",A3741))*ISNUMBER(SEARCH(".",A3741,SEARCH("@",A3741))),ISBLANK(D3741)),LEN(D3741)&gt;=8),1,0))</f>
        <v/>
      </c>
      <c r="AM3741" s="13" t="str">
        <f>IF(COUNTBLANK(A3741:AL3741)=30,"",IF(A3741="","User Name Missing",IF(B3741="","First Name Missing",IF(C3741="","Last Name Missing",IF(E3741=0,"Password Short(Min 8 Charcters)",IF(M3741="","Group Missing",IF(U3741="","Security Clearance Missing","Good")))))))</f>
        <v>User Name Missing</v>
      </c>
      <c r="AN3741" s="45" t="str">
        <f>IF(AM3741&lt;&gt;"Good","",A3741&amp;","&amp;C3741&amp;","&amp;B3741&amp;","&amp;D3741&amp;","&amp;M3741&amp;","&amp;T3741&amp;","&amp;U3741&amp;","&amp;V3741&amp;","&amp;W3741&amp;","&amp;X3741&amp;","&amp;IF(Y3741&lt;&gt;"",VLOOKUP(Y3741,'Vlookup''sRef'!$C$3:$D$6,2,FALSE),"")&amp;","&amp;IF(Z3741&lt;&gt;"",VLOOKUP(Z3741,'Vlookup''sRef'!$F$3:$G$4,2,FALSE),"")&amp;","&amp;AA3741&amp;","&amp;AB3741&amp;","&amp;AC3741&amp;","&amp;AD3741&amp;","&amp;AE3741&amp;","&amp;AF3741&amp;","&amp;AG3741&amp;","&amp;AH3741&amp;","&amp;IF(AI3741&lt;&gt;"",VLOOKUP(AI3741,'Vlookup''sRef'!$O$2:$P$101,2,FALSE),"")&amp;","&amp;IF(AJ3741&lt;&gt;"",VLOOKUP(AJ3741,RulesetRef!$A$2:$B$77,2,FALSE),"")&amp;","&amp;AK3741&amp;","&amp;AL3741)</f>
        <v/>
      </c>
    </row>
    <row r="3742" spans="5:40" ht="15.6" customHeight="1">
      <c r="E3742" s="15" t="str">
        <f>IF(AND(A3742="",D3742=""),"",IF(OR(AND(ISNUMBER(SEARCH("@",A3742))*ISNUMBER(SEARCH(".",A3742,SEARCH("@",A3742))),ISBLANK(D3742)),LEN(D3742)&gt;=8),1,0))</f>
        <v/>
      </c>
      <c r="AM3742" s="13" t="str">
        <f>IF(COUNTBLANK(A3742:AL3742)=30,"",IF(A3742="","User Name Missing",IF(B3742="","First Name Missing",IF(C3742="","Last Name Missing",IF(E3742=0,"Password Short(Min 8 Charcters)",IF(M3742="","Group Missing",IF(U3742="","Security Clearance Missing","Good")))))))</f>
        <v>User Name Missing</v>
      </c>
      <c r="AN3742" s="45" t="str">
        <f>IF(AM3742&lt;&gt;"Good","",A3742&amp;","&amp;C3742&amp;","&amp;B3742&amp;","&amp;D3742&amp;","&amp;M3742&amp;","&amp;T3742&amp;","&amp;U3742&amp;","&amp;V3742&amp;","&amp;W3742&amp;","&amp;X3742&amp;","&amp;IF(Y3742&lt;&gt;"",VLOOKUP(Y3742,'Vlookup''sRef'!$C$3:$D$6,2,FALSE),"")&amp;","&amp;IF(Z3742&lt;&gt;"",VLOOKUP(Z3742,'Vlookup''sRef'!$F$3:$G$4,2,FALSE),"")&amp;","&amp;AA3742&amp;","&amp;AB3742&amp;","&amp;AC3742&amp;","&amp;AD3742&amp;","&amp;AE3742&amp;","&amp;AF3742&amp;","&amp;AG3742&amp;","&amp;AH3742&amp;","&amp;IF(AI3742&lt;&gt;"",VLOOKUP(AI3742,'Vlookup''sRef'!$O$2:$P$101,2,FALSE),"")&amp;","&amp;IF(AJ3742&lt;&gt;"",VLOOKUP(AJ3742,RulesetRef!$A$2:$B$77,2,FALSE),"")&amp;","&amp;AK3742&amp;","&amp;AL3742)</f>
        <v/>
      </c>
    </row>
    <row r="3743" spans="5:40" ht="15.6" customHeight="1">
      <c r="E3743" s="15" t="str">
        <f>IF(AND(A3743="",D3743=""),"",IF(OR(AND(ISNUMBER(SEARCH("@",A3743))*ISNUMBER(SEARCH(".",A3743,SEARCH("@",A3743))),ISBLANK(D3743)),LEN(D3743)&gt;=8),1,0))</f>
        <v/>
      </c>
      <c r="AM3743" s="13" t="str">
        <f>IF(COUNTBLANK(A3743:AL3743)=30,"",IF(A3743="","User Name Missing",IF(B3743="","First Name Missing",IF(C3743="","Last Name Missing",IF(E3743=0,"Password Short(Min 8 Charcters)",IF(M3743="","Group Missing",IF(U3743="","Security Clearance Missing","Good")))))))</f>
        <v>User Name Missing</v>
      </c>
      <c r="AN3743" s="45" t="str">
        <f>IF(AM3743&lt;&gt;"Good","",A3743&amp;","&amp;C3743&amp;","&amp;B3743&amp;","&amp;D3743&amp;","&amp;M3743&amp;","&amp;T3743&amp;","&amp;U3743&amp;","&amp;V3743&amp;","&amp;W3743&amp;","&amp;X3743&amp;","&amp;IF(Y3743&lt;&gt;"",VLOOKUP(Y3743,'Vlookup''sRef'!$C$3:$D$6,2,FALSE),"")&amp;","&amp;IF(Z3743&lt;&gt;"",VLOOKUP(Z3743,'Vlookup''sRef'!$F$3:$G$4,2,FALSE),"")&amp;","&amp;AA3743&amp;","&amp;AB3743&amp;","&amp;AC3743&amp;","&amp;AD3743&amp;","&amp;AE3743&amp;","&amp;AF3743&amp;","&amp;AG3743&amp;","&amp;AH3743&amp;","&amp;IF(AI3743&lt;&gt;"",VLOOKUP(AI3743,'Vlookup''sRef'!$O$2:$P$101,2,FALSE),"")&amp;","&amp;IF(AJ3743&lt;&gt;"",VLOOKUP(AJ3743,RulesetRef!$A$2:$B$77,2,FALSE),"")&amp;","&amp;AK3743&amp;","&amp;AL3743)</f>
        <v/>
      </c>
    </row>
    <row r="3744" spans="5:40" ht="15.6" customHeight="1">
      <c r="E3744" s="15" t="str">
        <f>IF(AND(A3744="",D3744=""),"",IF(OR(AND(ISNUMBER(SEARCH("@",A3744))*ISNUMBER(SEARCH(".",A3744,SEARCH("@",A3744))),ISBLANK(D3744)),LEN(D3744)&gt;=8),1,0))</f>
        <v/>
      </c>
      <c r="AM3744" s="13" t="str">
        <f>IF(COUNTBLANK(A3744:AL3744)=30,"",IF(A3744="","User Name Missing",IF(B3744="","First Name Missing",IF(C3744="","Last Name Missing",IF(E3744=0,"Password Short(Min 8 Charcters)",IF(M3744="","Group Missing",IF(U3744="","Security Clearance Missing","Good")))))))</f>
        <v>User Name Missing</v>
      </c>
      <c r="AN3744" s="45" t="str">
        <f>IF(AM3744&lt;&gt;"Good","",A3744&amp;","&amp;C3744&amp;","&amp;B3744&amp;","&amp;D3744&amp;","&amp;M3744&amp;","&amp;T3744&amp;","&amp;U3744&amp;","&amp;V3744&amp;","&amp;W3744&amp;","&amp;X3744&amp;","&amp;IF(Y3744&lt;&gt;"",VLOOKUP(Y3744,'Vlookup''sRef'!$C$3:$D$6,2,FALSE),"")&amp;","&amp;IF(Z3744&lt;&gt;"",VLOOKUP(Z3744,'Vlookup''sRef'!$F$3:$G$4,2,FALSE),"")&amp;","&amp;AA3744&amp;","&amp;AB3744&amp;","&amp;AC3744&amp;","&amp;AD3744&amp;","&amp;AE3744&amp;","&amp;AF3744&amp;","&amp;AG3744&amp;","&amp;AH3744&amp;","&amp;IF(AI3744&lt;&gt;"",VLOOKUP(AI3744,'Vlookup''sRef'!$O$2:$P$101,2,FALSE),"")&amp;","&amp;IF(AJ3744&lt;&gt;"",VLOOKUP(AJ3744,RulesetRef!$A$2:$B$77,2,FALSE),"")&amp;","&amp;AK3744&amp;","&amp;AL3744)</f>
        <v/>
      </c>
    </row>
    <row r="3745" spans="5:40" ht="15.6" customHeight="1">
      <c r="E3745" s="15" t="str">
        <f>IF(AND(A3745="",D3745=""),"",IF(OR(AND(ISNUMBER(SEARCH("@",A3745))*ISNUMBER(SEARCH(".",A3745,SEARCH("@",A3745))),ISBLANK(D3745)),LEN(D3745)&gt;=8),1,0))</f>
        <v/>
      </c>
      <c r="AM3745" s="13" t="str">
        <f>IF(COUNTBLANK(A3745:AL3745)=30,"",IF(A3745="","User Name Missing",IF(B3745="","First Name Missing",IF(C3745="","Last Name Missing",IF(E3745=0,"Password Short(Min 8 Charcters)",IF(M3745="","Group Missing",IF(U3745="","Security Clearance Missing","Good")))))))</f>
        <v>User Name Missing</v>
      </c>
      <c r="AN3745" s="45" t="str">
        <f>IF(AM3745&lt;&gt;"Good","",A3745&amp;","&amp;C3745&amp;","&amp;B3745&amp;","&amp;D3745&amp;","&amp;M3745&amp;","&amp;T3745&amp;","&amp;U3745&amp;","&amp;V3745&amp;","&amp;W3745&amp;","&amp;X3745&amp;","&amp;IF(Y3745&lt;&gt;"",VLOOKUP(Y3745,'Vlookup''sRef'!$C$3:$D$6,2,FALSE),"")&amp;","&amp;IF(Z3745&lt;&gt;"",VLOOKUP(Z3745,'Vlookup''sRef'!$F$3:$G$4,2,FALSE),"")&amp;","&amp;AA3745&amp;","&amp;AB3745&amp;","&amp;AC3745&amp;","&amp;AD3745&amp;","&amp;AE3745&amp;","&amp;AF3745&amp;","&amp;AG3745&amp;","&amp;AH3745&amp;","&amp;IF(AI3745&lt;&gt;"",VLOOKUP(AI3745,'Vlookup''sRef'!$O$2:$P$101,2,FALSE),"")&amp;","&amp;IF(AJ3745&lt;&gt;"",VLOOKUP(AJ3745,RulesetRef!$A$2:$B$77,2,FALSE),"")&amp;","&amp;AK3745&amp;","&amp;AL3745)</f>
        <v/>
      </c>
    </row>
    <row r="3746" spans="5:40" ht="15.6" customHeight="1">
      <c r="E3746" s="15" t="str">
        <f>IF(AND(A3746="",D3746=""),"",IF(OR(AND(ISNUMBER(SEARCH("@",A3746))*ISNUMBER(SEARCH(".",A3746,SEARCH("@",A3746))),ISBLANK(D3746)),LEN(D3746)&gt;=8),1,0))</f>
        <v/>
      </c>
      <c r="AM3746" s="13" t="str">
        <f>IF(COUNTBLANK(A3746:AL3746)=30,"",IF(A3746="","User Name Missing",IF(B3746="","First Name Missing",IF(C3746="","Last Name Missing",IF(E3746=0,"Password Short(Min 8 Charcters)",IF(M3746="","Group Missing",IF(U3746="","Security Clearance Missing","Good")))))))</f>
        <v>User Name Missing</v>
      </c>
      <c r="AN3746" s="45" t="str">
        <f>IF(AM3746&lt;&gt;"Good","",A3746&amp;","&amp;C3746&amp;","&amp;B3746&amp;","&amp;D3746&amp;","&amp;M3746&amp;","&amp;T3746&amp;","&amp;U3746&amp;","&amp;V3746&amp;","&amp;W3746&amp;","&amp;X3746&amp;","&amp;IF(Y3746&lt;&gt;"",VLOOKUP(Y3746,'Vlookup''sRef'!$C$3:$D$6,2,FALSE),"")&amp;","&amp;IF(Z3746&lt;&gt;"",VLOOKUP(Z3746,'Vlookup''sRef'!$F$3:$G$4,2,FALSE),"")&amp;","&amp;AA3746&amp;","&amp;AB3746&amp;","&amp;AC3746&amp;","&amp;AD3746&amp;","&amp;AE3746&amp;","&amp;AF3746&amp;","&amp;AG3746&amp;","&amp;AH3746&amp;","&amp;IF(AI3746&lt;&gt;"",VLOOKUP(AI3746,'Vlookup''sRef'!$O$2:$P$101,2,FALSE),"")&amp;","&amp;IF(AJ3746&lt;&gt;"",VLOOKUP(AJ3746,RulesetRef!$A$2:$B$77,2,FALSE),"")&amp;","&amp;AK3746&amp;","&amp;AL3746)</f>
        <v/>
      </c>
    </row>
    <row r="3747" spans="5:40" ht="15.6" customHeight="1">
      <c r="E3747" s="15" t="str">
        <f>IF(AND(A3747="",D3747=""),"",IF(OR(AND(ISNUMBER(SEARCH("@",A3747))*ISNUMBER(SEARCH(".",A3747,SEARCH("@",A3747))),ISBLANK(D3747)),LEN(D3747)&gt;=8),1,0))</f>
        <v/>
      </c>
      <c r="AM3747" s="13" t="str">
        <f>IF(COUNTBLANK(A3747:AL3747)=30,"",IF(A3747="","User Name Missing",IF(B3747="","First Name Missing",IF(C3747="","Last Name Missing",IF(E3747=0,"Password Short(Min 8 Charcters)",IF(M3747="","Group Missing",IF(U3747="","Security Clearance Missing","Good")))))))</f>
        <v>User Name Missing</v>
      </c>
      <c r="AN3747" s="45" t="str">
        <f>IF(AM3747&lt;&gt;"Good","",A3747&amp;","&amp;C3747&amp;","&amp;B3747&amp;","&amp;D3747&amp;","&amp;M3747&amp;","&amp;T3747&amp;","&amp;U3747&amp;","&amp;V3747&amp;","&amp;W3747&amp;","&amp;X3747&amp;","&amp;IF(Y3747&lt;&gt;"",VLOOKUP(Y3747,'Vlookup''sRef'!$C$3:$D$6,2,FALSE),"")&amp;","&amp;IF(Z3747&lt;&gt;"",VLOOKUP(Z3747,'Vlookup''sRef'!$F$3:$G$4,2,FALSE),"")&amp;","&amp;AA3747&amp;","&amp;AB3747&amp;","&amp;AC3747&amp;","&amp;AD3747&amp;","&amp;AE3747&amp;","&amp;AF3747&amp;","&amp;AG3747&amp;","&amp;AH3747&amp;","&amp;IF(AI3747&lt;&gt;"",VLOOKUP(AI3747,'Vlookup''sRef'!$O$2:$P$101,2,FALSE),"")&amp;","&amp;IF(AJ3747&lt;&gt;"",VLOOKUP(AJ3747,RulesetRef!$A$2:$B$77,2,FALSE),"")&amp;","&amp;AK3747&amp;","&amp;AL3747)</f>
        <v/>
      </c>
    </row>
    <row r="3748" spans="5:40" ht="15.6" customHeight="1">
      <c r="E3748" s="15" t="str">
        <f>IF(AND(A3748="",D3748=""),"",IF(OR(AND(ISNUMBER(SEARCH("@",A3748))*ISNUMBER(SEARCH(".",A3748,SEARCH("@",A3748))),ISBLANK(D3748)),LEN(D3748)&gt;=8),1,0))</f>
        <v/>
      </c>
      <c r="AM3748" s="13" t="str">
        <f>IF(COUNTBLANK(A3748:AL3748)=30,"",IF(A3748="","User Name Missing",IF(B3748="","First Name Missing",IF(C3748="","Last Name Missing",IF(E3748=0,"Password Short(Min 8 Charcters)",IF(M3748="","Group Missing",IF(U3748="","Security Clearance Missing","Good")))))))</f>
        <v>User Name Missing</v>
      </c>
      <c r="AN3748" s="45" t="str">
        <f>IF(AM3748&lt;&gt;"Good","",A3748&amp;","&amp;C3748&amp;","&amp;B3748&amp;","&amp;D3748&amp;","&amp;M3748&amp;","&amp;T3748&amp;","&amp;U3748&amp;","&amp;V3748&amp;","&amp;W3748&amp;","&amp;X3748&amp;","&amp;IF(Y3748&lt;&gt;"",VLOOKUP(Y3748,'Vlookup''sRef'!$C$3:$D$6,2,FALSE),"")&amp;","&amp;IF(Z3748&lt;&gt;"",VLOOKUP(Z3748,'Vlookup''sRef'!$F$3:$G$4,2,FALSE),"")&amp;","&amp;AA3748&amp;","&amp;AB3748&amp;","&amp;AC3748&amp;","&amp;AD3748&amp;","&amp;AE3748&amp;","&amp;AF3748&amp;","&amp;AG3748&amp;","&amp;AH3748&amp;","&amp;IF(AI3748&lt;&gt;"",VLOOKUP(AI3748,'Vlookup''sRef'!$O$2:$P$101,2,FALSE),"")&amp;","&amp;IF(AJ3748&lt;&gt;"",VLOOKUP(AJ3748,RulesetRef!$A$2:$B$77,2,FALSE),"")&amp;","&amp;AK3748&amp;","&amp;AL3748)</f>
        <v/>
      </c>
    </row>
    <row r="3749" spans="5:40" ht="15.6" customHeight="1">
      <c r="E3749" s="15" t="str">
        <f>IF(AND(A3749="",D3749=""),"",IF(OR(AND(ISNUMBER(SEARCH("@",A3749))*ISNUMBER(SEARCH(".",A3749,SEARCH("@",A3749))),ISBLANK(D3749)),LEN(D3749)&gt;=8),1,0))</f>
        <v/>
      </c>
      <c r="AM3749" s="13" t="str">
        <f>IF(COUNTBLANK(A3749:AL3749)=30,"",IF(A3749="","User Name Missing",IF(B3749="","First Name Missing",IF(C3749="","Last Name Missing",IF(E3749=0,"Password Short(Min 8 Charcters)",IF(M3749="","Group Missing",IF(U3749="","Security Clearance Missing","Good")))))))</f>
        <v>User Name Missing</v>
      </c>
      <c r="AN3749" s="45" t="str">
        <f>IF(AM3749&lt;&gt;"Good","",A3749&amp;","&amp;C3749&amp;","&amp;B3749&amp;","&amp;D3749&amp;","&amp;M3749&amp;","&amp;T3749&amp;","&amp;U3749&amp;","&amp;V3749&amp;","&amp;W3749&amp;","&amp;X3749&amp;","&amp;IF(Y3749&lt;&gt;"",VLOOKUP(Y3749,'Vlookup''sRef'!$C$3:$D$6,2,FALSE),"")&amp;","&amp;IF(Z3749&lt;&gt;"",VLOOKUP(Z3749,'Vlookup''sRef'!$F$3:$G$4,2,FALSE),"")&amp;","&amp;AA3749&amp;","&amp;AB3749&amp;","&amp;AC3749&amp;","&amp;AD3749&amp;","&amp;AE3749&amp;","&amp;AF3749&amp;","&amp;AG3749&amp;","&amp;AH3749&amp;","&amp;IF(AI3749&lt;&gt;"",VLOOKUP(AI3749,'Vlookup''sRef'!$O$2:$P$101,2,FALSE),"")&amp;","&amp;IF(AJ3749&lt;&gt;"",VLOOKUP(AJ3749,RulesetRef!$A$2:$B$77,2,FALSE),"")&amp;","&amp;AK3749&amp;","&amp;AL3749)</f>
        <v/>
      </c>
    </row>
    <row r="3750" spans="5:40" ht="15.6" customHeight="1">
      <c r="E3750" s="15" t="str">
        <f>IF(AND(A3750="",D3750=""),"",IF(OR(AND(ISNUMBER(SEARCH("@",A3750))*ISNUMBER(SEARCH(".",A3750,SEARCH("@",A3750))),ISBLANK(D3750)),LEN(D3750)&gt;=8),1,0))</f>
        <v/>
      </c>
      <c r="AM3750" s="13" t="str">
        <f>IF(COUNTBLANK(A3750:AL3750)=30,"",IF(A3750="","User Name Missing",IF(B3750="","First Name Missing",IF(C3750="","Last Name Missing",IF(E3750=0,"Password Short(Min 8 Charcters)",IF(M3750="","Group Missing",IF(U3750="","Security Clearance Missing","Good")))))))</f>
        <v>User Name Missing</v>
      </c>
      <c r="AN3750" s="45" t="str">
        <f>IF(AM3750&lt;&gt;"Good","",A3750&amp;","&amp;C3750&amp;","&amp;B3750&amp;","&amp;D3750&amp;","&amp;M3750&amp;","&amp;T3750&amp;","&amp;U3750&amp;","&amp;V3750&amp;","&amp;W3750&amp;","&amp;X3750&amp;","&amp;IF(Y3750&lt;&gt;"",VLOOKUP(Y3750,'Vlookup''sRef'!$C$3:$D$6,2,FALSE),"")&amp;","&amp;IF(Z3750&lt;&gt;"",VLOOKUP(Z3750,'Vlookup''sRef'!$F$3:$G$4,2,FALSE),"")&amp;","&amp;AA3750&amp;","&amp;AB3750&amp;","&amp;AC3750&amp;","&amp;AD3750&amp;","&amp;AE3750&amp;","&amp;AF3750&amp;","&amp;AG3750&amp;","&amp;AH3750&amp;","&amp;IF(AI3750&lt;&gt;"",VLOOKUP(AI3750,'Vlookup''sRef'!$O$2:$P$101,2,FALSE),"")&amp;","&amp;IF(AJ3750&lt;&gt;"",VLOOKUP(AJ3750,RulesetRef!$A$2:$B$77,2,FALSE),"")&amp;","&amp;AK3750&amp;","&amp;AL3750)</f>
        <v/>
      </c>
    </row>
    <row r="3751" spans="5:40" ht="15.6" customHeight="1">
      <c r="E3751" s="15" t="str">
        <f>IF(AND(A3751="",D3751=""),"",IF(OR(AND(ISNUMBER(SEARCH("@",A3751))*ISNUMBER(SEARCH(".",A3751,SEARCH("@",A3751))),ISBLANK(D3751)),LEN(D3751)&gt;=8),1,0))</f>
        <v/>
      </c>
      <c r="AM3751" s="13" t="str">
        <f>IF(COUNTBLANK(A3751:AL3751)=30,"",IF(A3751="","User Name Missing",IF(B3751="","First Name Missing",IF(C3751="","Last Name Missing",IF(E3751=0,"Password Short(Min 8 Charcters)",IF(M3751="","Group Missing",IF(U3751="","Security Clearance Missing","Good")))))))</f>
        <v>User Name Missing</v>
      </c>
      <c r="AN3751" s="45" t="str">
        <f>IF(AM3751&lt;&gt;"Good","",A3751&amp;","&amp;C3751&amp;","&amp;B3751&amp;","&amp;D3751&amp;","&amp;M3751&amp;","&amp;T3751&amp;","&amp;U3751&amp;","&amp;V3751&amp;","&amp;W3751&amp;","&amp;X3751&amp;","&amp;IF(Y3751&lt;&gt;"",VLOOKUP(Y3751,'Vlookup''sRef'!$C$3:$D$6,2,FALSE),"")&amp;","&amp;IF(Z3751&lt;&gt;"",VLOOKUP(Z3751,'Vlookup''sRef'!$F$3:$G$4,2,FALSE),"")&amp;","&amp;AA3751&amp;","&amp;AB3751&amp;","&amp;AC3751&amp;","&amp;AD3751&amp;","&amp;AE3751&amp;","&amp;AF3751&amp;","&amp;AG3751&amp;","&amp;AH3751&amp;","&amp;IF(AI3751&lt;&gt;"",VLOOKUP(AI3751,'Vlookup''sRef'!$O$2:$P$101,2,FALSE),"")&amp;","&amp;IF(AJ3751&lt;&gt;"",VLOOKUP(AJ3751,RulesetRef!$A$2:$B$77,2,FALSE),"")&amp;","&amp;AK3751&amp;","&amp;AL3751)</f>
        <v/>
      </c>
    </row>
    <row r="3752" spans="5:40" ht="15.6" customHeight="1">
      <c r="E3752" s="15" t="str">
        <f>IF(AND(A3752="",D3752=""),"",IF(OR(AND(ISNUMBER(SEARCH("@",A3752))*ISNUMBER(SEARCH(".",A3752,SEARCH("@",A3752))),ISBLANK(D3752)),LEN(D3752)&gt;=8),1,0))</f>
        <v/>
      </c>
      <c r="AM3752" s="13" t="str">
        <f>IF(COUNTBLANK(A3752:AL3752)=30,"",IF(A3752="","User Name Missing",IF(B3752="","First Name Missing",IF(C3752="","Last Name Missing",IF(E3752=0,"Password Short(Min 8 Charcters)",IF(M3752="","Group Missing",IF(U3752="","Security Clearance Missing","Good")))))))</f>
        <v>User Name Missing</v>
      </c>
      <c r="AN3752" s="45" t="str">
        <f>IF(AM3752&lt;&gt;"Good","",A3752&amp;","&amp;C3752&amp;","&amp;B3752&amp;","&amp;D3752&amp;","&amp;M3752&amp;","&amp;T3752&amp;","&amp;U3752&amp;","&amp;V3752&amp;","&amp;W3752&amp;","&amp;X3752&amp;","&amp;IF(Y3752&lt;&gt;"",VLOOKUP(Y3752,'Vlookup''sRef'!$C$3:$D$6,2,FALSE),"")&amp;","&amp;IF(Z3752&lt;&gt;"",VLOOKUP(Z3752,'Vlookup''sRef'!$F$3:$G$4,2,FALSE),"")&amp;","&amp;AA3752&amp;","&amp;AB3752&amp;","&amp;AC3752&amp;","&amp;AD3752&amp;","&amp;AE3752&amp;","&amp;AF3752&amp;","&amp;AG3752&amp;","&amp;AH3752&amp;","&amp;IF(AI3752&lt;&gt;"",VLOOKUP(AI3752,'Vlookup''sRef'!$O$2:$P$101,2,FALSE),"")&amp;","&amp;IF(AJ3752&lt;&gt;"",VLOOKUP(AJ3752,RulesetRef!$A$2:$B$77,2,FALSE),"")&amp;","&amp;AK3752&amp;","&amp;AL3752)</f>
        <v/>
      </c>
    </row>
    <row r="3753" spans="5:40" ht="15.6" customHeight="1">
      <c r="E3753" s="15" t="str">
        <f>IF(AND(A3753="",D3753=""),"",IF(OR(AND(ISNUMBER(SEARCH("@",A3753))*ISNUMBER(SEARCH(".",A3753,SEARCH("@",A3753))),ISBLANK(D3753)),LEN(D3753)&gt;=8),1,0))</f>
        <v/>
      </c>
      <c r="AM3753" s="13" t="str">
        <f>IF(COUNTBLANK(A3753:AL3753)=30,"",IF(A3753="","User Name Missing",IF(B3753="","First Name Missing",IF(C3753="","Last Name Missing",IF(E3753=0,"Password Short(Min 8 Charcters)",IF(M3753="","Group Missing",IF(U3753="","Security Clearance Missing","Good")))))))</f>
        <v>User Name Missing</v>
      </c>
      <c r="AN3753" s="45" t="str">
        <f>IF(AM3753&lt;&gt;"Good","",A3753&amp;","&amp;C3753&amp;","&amp;B3753&amp;","&amp;D3753&amp;","&amp;M3753&amp;","&amp;T3753&amp;","&amp;U3753&amp;","&amp;V3753&amp;","&amp;W3753&amp;","&amp;X3753&amp;","&amp;IF(Y3753&lt;&gt;"",VLOOKUP(Y3753,'Vlookup''sRef'!$C$3:$D$6,2,FALSE),"")&amp;","&amp;IF(Z3753&lt;&gt;"",VLOOKUP(Z3753,'Vlookup''sRef'!$F$3:$G$4,2,FALSE),"")&amp;","&amp;AA3753&amp;","&amp;AB3753&amp;","&amp;AC3753&amp;","&amp;AD3753&amp;","&amp;AE3753&amp;","&amp;AF3753&amp;","&amp;AG3753&amp;","&amp;AH3753&amp;","&amp;IF(AI3753&lt;&gt;"",VLOOKUP(AI3753,'Vlookup''sRef'!$O$2:$P$101,2,FALSE),"")&amp;","&amp;IF(AJ3753&lt;&gt;"",VLOOKUP(AJ3753,RulesetRef!$A$2:$B$77,2,FALSE),"")&amp;","&amp;AK3753&amp;","&amp;AL3753)</f>
        <v/>
      </c>
    </row>
    <row r="3754" spans="5:40" ht="15.6" customHeight="1">
      <c r="E3754" s="15" t="str">
        <f>IF(AND(A3754="",D3754=""),"",IF(OR(AND(ISNUMBER(SEARCH("@",A3754))*ISNUMBER(SEARCH(".",A3754,SEARCH("@",A3754))),ISBLANK(D3754)),LEN(D3754)&gt;=8),1,0))</f>
        <v/>
      </c>
      <c r="AM3754" s="13" t="str">
        <f>IF(COUNTBLANK(A3754:AL3754)=30,"",IF(A3754="","User Name Missing",IF(B3754="","First Name Missing",IF(C3754="","Last Name Missing",IF(E3754=0,"Password Short(Min 8 Charcters)",IF(M3754="","Group Missing",IF(U3754="","Security Clearance Missing","Good")))))))</f>
        <v>User Name Missing</v>
      </c>
      <c r="AN3754" s="45" t="str">
        <f>IF(AM3754&lt;&gt;"Good","",A3754&amp;","&amp;C3754&amp;","&amp;B3754&amp;","&amp;D3754&amp;","&amp;M3754&amp;","&amp;T3754&amp;","&amp;U3754&amp;","&amp;V3754&amp;","&amp;W3754&amp;","&amp;X3754&amp;","&amp;IF(Y3754&lt;&gt;"",VLOOKUP(Y3754,'Vlookup''sRef'!$C$3:$D$6,2,FALSE),"")&amp;","&amp;IF(Z3754&lt;&gt;"",VLOOKUP(Z3754,'Vlookup''sRef'!$F$3:$G$4,2,FALSE),"")&amp;","&amp;AA3754&amp;","&amp;AB3754&amp;","&amp;AC3754&amp;","&amp;AD3754&amp;","&amp;AE3754&amp;","&amp;AF3754&amp;","&amp;AG3754&amp;","&amp;AH3754&amp;","&amp;IF(AI3754&lt;&gt;"",VLOOKUP(AI3754,'Vlookup''sRef'!$O$2:$P$101,2,FALSE),"")&amp;","&amp;IF(AJ3754&lt;&gt;"",VLOOKUP(AJ3754,RulesetRef!$A$2:$B$77,2,FALSE),"")&amp;","&amp;AK3754&amp;","&amp;AL3754)</f>
        <v/>
      </c>
    </row>
    <row r="3755" spans="5:40" ht="15.6" customHeight="1">
      <c r="E3755" s="15" t="str">
        <f>IF(AND(A3755="",D3755=""),"",IF(OR(AND(ISNUMBER(SEARCH("@",A3755))*ISNUMBER(SEARCH(".",A3755,SEARCH("@",A3755))),ISBLANK(D3755)),LEN(D3755)&gt;=8),1,0))</f>
        <v/>
      </c>
      <c r="AM3755" s="13" t="str">
        <f>IF(COUNTBLANK(A3755:AL3755)=30,"",IF(A3755="","User Name Missing",IF(B3755="","First Name Missing",IF(C3755="","Last Name Missing",IF(E3755=0,"Password Short(Min 8 Charcters)",IF(M3755="","Group Missing",IF(U3755="","Security Clearance Missing","Good")))))))</f>
        <v>User Name Missing</v>
      </c>
      <c r="AN3755" s="45" t="str">
        <f>IF(AM3755&lt;&gt;"Good","",A3755&amp;","&amp;C3755&amp;","&amp;B3755&amp;","&amp;D3755&amp;","&amp;M3755&amp;","&amp;T3755&amp;","&amp;U3755&amp;","&amp;V3755&amp;","&amp;W3755&amp;","&amp;X3755&amp;","&amp;IF(Y3755&lt;&gt;"",VLOOKUP(Y3755,'Vlookup''sRef'!$C$3:$D$6,2,FALSE),"")&amp;","&amp;IF(Z3755&lt;&gt;"",VLOOKUP(Z3755,'Vlookup''sRef'!$F$3:$G$4,2,FALSE),"")&amp;","&amp;AA3755&amp;","&amp;AB3755&amp;","&amp;AC3755&amp;","&amp;AD3755&amp;","&amp;AE3755&amp;","&amp;AF3755&amp;","&amp;AG3755&amp;","&amp;AH3755&amp;","&amp;IF(AI3755&lt;&gt;"",VLOOKUP(AI3755,'Vlookup''sRef'!$O$2:$P$101,2,FALSE),"")&amp;","&amp;IF(AJ3755&lt;&gt;"",VLOOKUP(AJ3755,RulesetRef!$A$2:$B$77,2,FALSE),"")&amp;","&amp;AK3755&amp;","&amp;AL3755)</f>
        <v/>
      </c>
    </row>
    <row r="3756" spans="5:40" ht="15.6" customHeight="1">
      <c r="E3756" s="15" t="str">
        <f>IF(AND(A3756="",D3756=""),"",IF(OR(AND(ISNUMBER(SEARCH("@",A3756))*ISNUMBER(SEARCH(".",A3756,SEARCH("@",A3756))),ISBLANK(D3756)),LEN(D3756)&gt;=8),1,0))</f>
        <v/>
      </c>
      <c r="AM3756" s="13" t="str">
        <f>IF(COUNTBLANK(A3756:AL3756)=30,"",IF(A3756="","User Name Missing",IF(B3756="","First Name Missing",IF(C3756="","Last Name Missing",IF(E3756=0,"Password Short(Min 8 Charcters)",IF(M3756="","Group Missing",IF(U3756="","Security Clearance Missing","Good")))))))</f>
        <v>User Name Missing</v>
      </c>
      <c r="AN3756" s="45" t="str">
        <f>IF(AM3756&lt;&gt;"Good","",A3756&amp;","&amp;C3756&amp;","&amp;B3756&amp;","&amp;D3756&amp;","&amp;M3756&amp;","&amp;T3756&amp;","&amp;U3756&amp;","&amp;V3756&amp;","&amp;W3756&amp;","&amp;X3756&amp;","&amp;IF(Y3756&lt;&gt;"",VLOOKUP(Y3756,'Vlookup''sRef'!$C$3:$D$6,2,FALSE),"")&amp;","&amp;IF(Z3756&lt;&gt;"",VLOOKUP(Z3756,'Vlookup''sRef'!$F$3:$G$4,2,FALSE),"")&amp;","&amp;AA3756&amp;","&amp;AB3756&amp;","&amp;AC3756&amp;","&amp;AD3756&amp;","&amp;AE3756&amp;","&amp;AF3756&amp;","&amp;AG3756&amp;","&amp;AH3756&amp;","&amp;IF(AI3756&lt;&gt;"",VLOOKUP(AI3756,'Vlookup''sRef'!$O$2:$P$101,2,FALSE),"")&amp;","&amp;IF(AJ3756&lt;&gt;"",VLOOKUP(AJ3756,RulesetRef!$A$2:$B$77,2,FALSE),"")&amp;","&amp;AK3756&amp;","&amp;AL3756)</f>
        <v/>
      </c>
    </row>
    <row r="3757" spans="5:40" ht="15.6" customHeight="1">
      <c r="E3757" s="15" t="str">
        <f>IF(AND(A3757="",D3757=""),"",IF(OR(AND(ISNUMBER(SEARCH("@",A3757))*ISNUMBER(SEARCH(".",A3757,SEARCH("@",A3757))),ISBLANK(D3757)),LEN(D3757)&gt;=8),1,0))</f>
        <v/>
      </c>
      <c r="AM3757" s="13" t="str">
        <f>IF(COUNTBLANK(A3757:AL3757)=30,"",IF(A3757="","User Name Missing",IF(B3757="","First Name Missing",IF(C3757="","Last Name Missing",IF(E3757=0,"Password Short(Min 8 Charcters)",IF(M3757="","Group Missing",IF(U3757="","Security Clearance Missing","Good")))))))</f>
        <v>User Name Missing</v>
      </c>
      <c r="AN3757" s="45" t="str">
        <f>IF(AM3757&lt;&gt;"Good","",A3757&amp;","&amp;C3757&amp;","&amp;B3757&amp;","&amp;D3757&amp;","&amp;M3757&amp;","&amp;T3757&amp;","&amp;U3757&amp;","&amp;V3757&amp;","&amp;W3757&amp;","&amp;X3757&amp;","&amp;IF(Y3757&lt;&gt;"",VLOOKUP(Y3757,'Vlookup''sRef'!$C$3:$D$6,2,FALSE),"")&amp;","&amp;IF(Z3757&lt;&gt;"",VLOOKUP(Z3757,'Vlookup''sRef'!$F$3:$G$4,2,FALSE),"")&amp;","&amp;AA3757&amp;","&amp;AB3757&amp;","&amp;AC3757&amp;","&amp;AD3757&amp;","&amp;AE3757&amp;","&amp;AF3757&amp;","&amp;AG3757&amp;","&amp;AH3757&amp;","&amp;IF(AI3757&lt;&gt;"",VLOOKUP(AI3757,'Vlookup''sRef'!$O$2:$P$101,2,FALSE),"")&amp;","&amp;IF(AJ3757&lt;&gt;"",VLOOKUP(AJ3757,RulesetRef!$A$2:$B$77,2,FALSE),"")&amp;","&amp;AK3757&amp;","&amp;AL3757)</f>
        <v/>
      </c>
    </row>
    <row r="3758" spans="5:40" ht="15.6" customHeight="1">
      <c r="E3758" s="15" t="str">
        <f>IF(AND(A3758="",D3758=""),"",IF(OR(AND(ISNUMBER(SEARCH("@",A3758))*ISNUMBER(SEARCH(".",A3758,SEARCH("@",A3758))),ISBLANK(D3758)),LEN(D3758)&gt;=8),1,0))</f>
        <v/>
      </c>
      <c r="AM3758" s="13" t="str">
        <f>IF(COUNTBLANK(A3758:AL3758)=30,"",IF(A3758="","User Name Missing",IF(B3758="","First Name Missing",IF(C3758="","Last Name Missing",IF(E3758=0,"Password Short(Min 8 Charcters)",IF(M3758="","Group Missing",IF(U3758="","Security Clearance Missing","Good")))))))</f>
        <v>User Name Missing</v>
      </c>
      <c r="AN3758" s="45" t="str">
        <f>IF(AM3758&lt;&gt;"Good","",A3758&amp;","&amp;C3758&amp;","&amp;B3758&amp;","&amp;D3758&amp;","&amp;M3758&amp;","&amp;T3758&amp;","&amp;U3758&amp;","&amp;V3758&amp;","&amp;W3758&amp;","&amp;X3758&amp;","&amp;IF(Y3758&lt;&gt;"",VLOOKUP(Y3758,'Vlookup''sRef'!$C$3:$D$6,2,FALSE),"")&amp;","&amp;IF(Z3758&lt;&gt;"",VLOOKUP(Z3758,'Vlookup''sRef'!$F$3:$G$4,2,FALSE),"")&amp;","&amp;AA3758&amp;","&amp;AB3758&amp;","&amp;AC3758&amp;","&amp;AD3758&amp;","&amp;AE3758&amp;","&amp;AF3758&amp;","&amp;AG3758&amp;","&amp;AH3758&amp;","&amp;IF(AI3758&lt;&gt;"",VLOOKUP(AI3758,'Vlookup''sRef'!$O$2:$P$101,2,FALSE),"")&amp;","&amp;IF(AJ3758&lt;&gt;"",VLOOKUP(AJ3758,RulesetRef!$A$2:$B$77,2,FALSE),"")&amp;","&amp;AK3758&amp;","&amp;AL3758)</f>
        <v/>
      </c>
    </row>
    <row r="3759" spans="5:40" ht="15.6" customHeight="1">
      <c r="E3759" s="15" t="str">
        <f>IF(AND(A3759="",D3759=""),"",IF(OR(AND(ISNUMBER(SEARCH("@",A3759))*ISNUMBER(SEARCH(".",A3759,SEARCH("@",A3759))),ISBLANK(D3759)),LEN(D3759)&gt;=8),1,0))</f>
        <v/>
      </c>
      <c r="AM3759" s="13" t="str">
        <f>IF(COUNTBLANK(A3759:AL3759)=30,"",IF(A3759="","User Name Missing",IF(B3759="","First Name Missing",IF(C3759="","Last Name Missing",IF(E3759=0,"Password Short(Min 8 Charcters)",IF(M3759="","Group Missing",IF(U3759="","Security Clearance Missing","Good")))))))</f>
        <v>User Name Missing</v>
      </c>
      <c r="AN3759" s="45" t="str">
        <f>IF(AM3759&lt;&gt;"Good","",A3759&amp;","&amp;C3759&amp;","&amp;B3759&amp;","&amp;D3759&amp;","&amp;M3759&amp;","&amp;T3759&amp;","&amp;U3759&amp;","&amp;V3759&amp;","&amp;W3759&amp;","&amp;X3759&amp;","&amp;IF(Y3759&lt;&gt;"",VLOOKUP(Y3759,'Vlookup''sRef'!$C$3:$D$6,2,FALSE),"")&amp;","&amp;IF(Z3759&lt;&gt;"",VLOOKUP(Z3759,'Vlookup''sRef'!$F$3:$G$4,2,FALSE),"")&amp;","&amp;AA3759&amp;","&amp;AB3759&amp;","&amp;AC3759&amp;","&amp;AD3759&amp;","&amp;AE3759&amp;","&amp;AF3759&amp;","&amp;AG3759&amp;","&amp;AH3759&amp;","&amp;IF(AI3759&lt;&gt;"",VLOOKUP(AI3759,'Vlookup''sRef'!$O$2:$P$101,2,FALSE),"")&amp;","&amp;IF(AJ3759&lt;&gt;"",VLOOKUP(AJ3759,RulesetRef!$A$2:$B$77,2,FALSE),"")&amp;","&amp;AK3759&amp;","&amp;AL3759)</f>
        <v/>
      </c>
    </row>
    <row r="3760" spans="5:40" ht="15.6" customHeight="1">
      <c r="E3760" s="15" t="str">
        <f>IF(AND(A3760="",D3760=""),"",IF(OR(AND(ISNUMBER(SEARCH("@",A3760))*ISNUMBER(SEARCH(".",A3760,SEARCH("@",A3760))),ISBLANK(D3760)),LEN(D3760)&gt;=8),1,0))</f>
        <v/>
      </c>
      <c r="AM3760" s="13" t="str">
        <f>IF(COUNTBLANK(A3760:AL3760)=30,"",IF(A3760="","User Name Missing",IF(B3760="","First Name Missing",IF(C3760="","Last Name Missing",IF(E3760=0,"Password Short(Min 8 Charcters)",IF(M3760="","Group Missing",IF(U3760="","Security Clearance Missing","Good")))))))</f>
        <v>User Name Missing</v>
      </c>
      <c r="AN3760" s="45" t="str">
        <f>IF(AM3760&lt;&gt;"Good","",A3760&amp;","&amp;C3760&amp;","&amp;B3760&amp;","&amp;D3760&amp;","&amp;M3760&amp;","&amp;T3760&amp;","&amp;U3760&amp;","&amp;V3760&amp;","&amp;W3760&amp;","&amp;X3760&amp;","&amp;IF(Y3760&lt;&gt;"",VLOOKUP(Y3760,'Vlookup''sRef'!$C$3:$D$6,2,FALSE),"")&amp;","&amp;IF(Z3760&lt;&gt;"",VLOOKUP(Z3760,'Vlookup''sRef'!$F$3:$G$4,2,FALSE),"")&amp;","&amp;AA3760&amp;","&amp;AB3760&amp;","&amp;AC3760&amp;","&amp;AD3760&amp;","&amp;AE3760&amp;","&amp;AF3760&amp;","&amp;AG3760&amp;","&amp;AH3760&amp;","&amp;IF(AI3760&lt;&gt;"",VLOOKUP(AI3760,'Vlookup''sRef'!$O$2:$P$101,2,FALSE),"")&amp;","&amp;IF(AJ3760&lt;&gt;"",VLOOKUP(AJ3760,RulesetRef!$A$2:$B$77,2,FALSE),"")&amp;","&amp;AK3760&amp;","&amp;AL3760)</f>
        <v/>
      </c>
    </row>
    <row r="3761" spans="5:40" ht="15.6" customHeight="1">
      <c r="E3761" s="15" t="str">
        <f>IF(AND(A3761="",D3761=""),"",IF(OR(AND(ISNUMBER(SEARCH("@",A3761))*ISNUMBER(SEARCH(".",A3761,SEARCH("@",A3761))),ISBLANK(D3761)),LEN(D3761)&gt;=8),1,0))</f>
        <v/>
      </c>
      <c r="AM3761" s="13" t="str">
        <f>IF(COUNTBLANK(A3761:AL3761)=30,"",IF(A3761="","User Name Missing",IF(B3761="","First Name Missing",IF(C3761="","Last Name Missing",IF(E3761=0,"Password Short(Min 8 Charcters)",IF(M3761="","Group Missing",IF(U3761="","Security Clearance Missing","Good")))))))</f>
        <v>User Name Missing</v>
      </c>
      <c r="AN3761" s="45" t="str">
        <f>IF(AM3761&lt;&gt;"Good","",A3761&amp;","&amp;C3761&amp;","&amp;B3761&amp;","&amp;D3761&amp;","&amp;M3761&amp;","&amp;T3761&amp;","&amp;U3761&amp;","&amp;V3761&amp;","&amp;W3761&amp;","&amp;X3761&amp;","&amp;IF(Y3761&lt;&gt;"",VLOOKUP(Y3761,'Vlookup''sRef'!$C$3:$D$6,2,FALSE),"")&amp;","&amp;IF(Z3761&lt;&gt;"",VLOOKUP(Z3761,'Vlookup''sRef'!$F$3:$G$4,2,FALSE),"")&amp;","&amp;AA3761&amp;","&amp;AB3761&amp;","&amp;AC3761&amp;","&amp;AD3761&amp;","&amp;AE3761&amp;","&amp;AF3761&amp;","&amp;AG3761&amp;","&amp;AH3761&amp;","&amp;IF(AI3761&lt;&gt;"",VLOOKUP(AI3761,'Vlookup''sRef'!$O$2:$P$101,2,FALSE),"")&amp;","&amp;IF(AJ3761&lt;&gt;"",VLOOKUP(AJ3761,RulesetRef!$A$2:$B$77,2,FALSE),"")&amp;","&amp;AK3761&amp;","&amp;AL3761)</f>
        <v/>
      </c>
    </row>
    <row r="3762" spans="5:40" ht="15.6" customHeight="1">
      <c r="E3762" s="15" t="str">
        <f>IF(AND(A3762="",D3762=""),"",IF(OR(AND(ISNUMBER(SEARCH("@",A3762))*ISNUMBER(SEARCH(".",A3762,SEARCH("@",A3762))),ISBLANK(D3762)),LEN(D3762)&gt;=8),1,0))</f>
        <v/>
      </c>
      <c r="AM3762" s="13" t="str">
        <f>IF(COUNTBLANK(A3762:AL3762)=30,"",IF(A3762="","User Name Missing",IF(B3762="","First Name Missing",IF(C3762="","Last Name Missing",IF(E3762=0,"Password Short(Min 8 Charcters)",IF(M3762="","Group Missing",IF(U3762="","Security Clearance Missing","Good")))))))</f>
        <v>User Name Missing</v>
      </c>
      <c r="AN3762" s="45" t="str">
        <f>IF(AM3762&lt;&gt;"Good","",A3762&amp;","&amp;C3762&amp;","&amp;B3762&amp;","&amp;D3762&amp;","&amp;M3762&amp;","&amp;T3762&amp;","&amp;U3762&amp;","&amp;V3762&amp;","&amp;W3762&amp;","&amp;X3762&amp;","&amp;IF(Y3762&lt;&gt;"",VLOOKUP(Y3762,'Vlookup''sRef'!$C$3:$D$6,2,FALSE),"")&amp;","&amp;IF(Z3762&lt;&gt;"",VLOOKUP(Z3762,'Vlookup''sRef'!$F$3:$G$4,2,FALSE),"")&amp;","&amp;AA3762&amp;","&amp;AB3762&amp;","&amp;AC3762&amp;","&amp;AD3762&amp;","&amp;AE3762&amp;","&amp;AF3762&amp;","&amp;AG3762&amp;","&amp;AH3762&amp;","&amp;IF(AI3762&lt;&gt;"",VLOOKUP(AI3762,'Vlookup''sRef'!$O$2:$P$101,2,FALSE),"")&amp;","&amp;IF(AJ3762&lt;&gt;"",VLOOKUP(AJ3762,RulesetRef!$A$2:$B$77,2,FALSE),"")&amp;","&amp;AK3762&amp;","&amp;AL3762)</f>
        <v/>
      </c>
    </row>
    <row r="3763" spans="5:40" ht="15.6" customHeight="1">
      <c r="E3763" s="15" t="str">
        <f>IF(AND(A3763="",D3763=""),"",IF(OR(AND(ISNUMBER(SEARCH("@",A3763))*ISNUMBER(SEARCH(".",A3763,SEARCH("@",A3763))),ISBLANK(D3763)),LEN(D3763)&gt;=8),1,0))</f>
        <v/>
      </c>
      <c r="AM3763" s="13" t="str">
        <f>IF(COUNTBLANK(A3763:AL3763)=30,"",IF(A3763="","User Name Missing",IF(B3763="","First Name Missing",IF(C3763="","Last Name Missing",IF(E3763=0,"Password Short(Min 8 Charcters)",IF(M3763="","Group Missing",IF(U3763="","Security Clearance Missing","Good")))))))</f>
        <v>User Name Missing</v>
      </c>
      <c r="AN3763" s="45" t="str">
        <f>IF(AM3763&lt;&gt;"Good","",A3763&amp;","&amp;C3763&amp;","&amp;B3763&amp;","&amp;D3763&amp;","&amp;M3763&amp;","&amp;T3763&amp;","&amp;U3763&amp;","&amp;V3763&amp;","&amp;W3763&amp;","&amp;X3763&amp;","&amp;IF(Y3763&lt;&gt;"",VLOOKUP(Y3763,'Vlookup''sRef'!$C$3:$D$6,2,FALSE),"")&amp;","&amp;IF(Z3763&lt;&gt;"",VLOOKUP(Z3763,'Vlookup''sRef'!$F$3:$G$4,2,FALSE),"")&amp;","&amp;AA3763&amp;","&amp;AB3763&amp;","&amp;AC3763&amp;","&amp;AD3763&amp;","&amp;AE3763&amp;","&amp;AF3763&amp;","&amp;AG3763&amp;","&amp;AH3763&amp;","&amp;IF(AI3763&lt;&gt;"",VLOOKUP(AI3763,'Vlookup''sRef'!$O$2:$P$101,2,FALSE),"")&amp;","&amp;IF(AJ3763&lt;&gt;"",VLOOKUP(AJ3763,RulesetRef!$A$2:$B$77,2,FALSE),"")&amp;","&amp;AK3763&amp;","&amp;AL3763)</f>
        <v/>
      </c>
    </row>
    <row r="3764" spans="5:40" ht="15.6" customHeight="1">
      <c r="E3764" s="15" t="str">
        <f>IF(AND(A3764="",D3764=""),"",IF(OR(AND(ISNUMBER(SEARCH("@",A3764))*ISNUMBER(SEARCH(".",A3764,SEARCH("@",A3764))),ISBLANK(D3764)),LEN(D3764)&gt;=8),1,0))</f>
        <v/>
      </c>
      <c r="AM3764" s="13" t="str">
        <f>IF(COUNTBLANK(A3764:AL3764)=30,"",IF(A3764="","User Name Missing",IF(B3764="","First Name Missing",IF(C3764="","Last Name Missing",IF(E3764=0,"Password Short(Min 8 Charcters)",IF(M3764="","Group Missing",IF(U3764="","Security Clearance Missing","Good")))))))</f>
        <v>User Name Missing</v>
      </c>
      <c r="AN3764" s="45" t="str">
        <f>IF(AM3764&lt;&gt;"Good","",A3764&amp;","&amp;C3764&amp;","&amp;B3764&amp;","&amp;D3764&amp;","&amp;M3764&amp;","&amp;T3764&amp;","&amp;U3764&amp;","&amp;V3764&amp;","&amp;W3764&amp;","&amp;X3764&amp;","&amp;IF(Y3764&lt;&gt;"",VLOOKUP(Y3764,'Vlookup''sRef'!$C$3:$D$6,2,FALSE),"")&amp;","&amp;IF(Z3764&lt;&gt;"",VLOOKUP(Z3764,'Vlookup''sRef'!$F$3:$G$4,2,FALSE),"")&amp;","&amp;AA3764&amp;","&amp;AB3764&amp;","&amp;AC3764&amp;","&amp;AD3764&amp;","&amp;AE3764&amp;","&amp;AF3764&amp;","&amp;AG3764&amp;","&amp;AH3764&amp;","&amp;IF(AI3764&lt;&gt;"",VLOOKUP(AI3764,'Vlookup''sRef'!$O$2:$P$101,2,FALSE),"")&amp;","&amp;IF(AJ3764&lt;&gt;"",VLOOKUP(AJ3764,RulesetRef!$A$2:$B$77,2,FALSE),"")&amp;","&amp;AK3764&amp;","&amp;AL3764)</f>
        <v/>
      </c>
    </row>
    <row r="3765" spans="5:40" ht="15.6" customHeight="1">
      <c r="E3765" s="15" t="str">
        <f>IF(AND(A3765="",D3765=""),"",IF(OR(AND(ISNUMBER(SEARCH("@",A3765))*ISNUMBER(SEARCH(".",A3765,SEARCH("@",A3765))),ISBLANK(D3765)),LEN(D3765)&gt;=8),1,0))</f>
        <v/>
      </c>
      <c r="AM3765" s="13" t="str">
        <f>IF(COUNTBLANK(A3765:AL3765)=30,"",IF(A3765="","User Name Missing",IF(B3765="","First Name Missing",IF(C3765="","Last Name Missing",IF(E3765=0,"Password Short(Min 8 Charcters)",IF(M3765="","Group Missing",IF(U3765="","Security Clearance Missing","Good")))))))</f>
        <v>User Name Missing</v>
      </c>
      <c r="AN3765" s="45" t="str">
        <f>IF(AM3765&lt;&gt;"Good","",A3765&amp;","&amp;C3765&amp;","&amp;B3765&amp;","&amp;D3765&amp;","&amp;M3765&amp;","&amp;T3765&amp;","&amp;U3765&amp;","&amp;V3765&amp;","&amp;W3765&amp;","&amp;X3765&amp;","&amp;IF(Y3765&lt;&gt;"",VLOOKUP(Y3765,'Vlookup''sRef'!$C$3:$D$6,2,FALSE),"")&amp;","&amp;IF(Z3765&lt;&gt;"",VLOOKUP(Z3765,'Vlookup''sRef'!$F$3:$G$4,2,FALSE),"")&amp;","&amp;AA3765&amp;","&amp;AB3765&amp;","&amp;AC3765&amp;","&amp;AD3765&amp;","&amp;AE3765&amp;","&amp;AF3765&amp;","&amp;AG3765&amp;","&amp;AH3765&amp;","&amp;IF(AI3765&lt;&gt;"",VLOOKUP(AI3765,'Vlookup''sRef'!$O$2:$P$101,2,FALSE),"")&amp;","&amp;IF(AJ3765&lt;&gt;"",VLOOKUP(AJ3765,RulesetRef!$A$2:$B$77,2,FALSE),"")&amp;","&amp;AK3765&amp;","&amp;AL3765)</f>
        <v/>
      </c>
    </row>
    <row r="3766" spans="5:40" ht="15.6" customHeight="1">
      <c r="E3766" s="15" t="str">
        <f>IF(AND(A3766="",D3766=""),"",IF(OR(AND(ISNUMBER(SEARCH("@",A3766))*ISNUMBER(SEARCH(".",A3766,SEARCH("@",A3766))),ISBLANK(D3766)),LEN(D3766)&gt;=8),1,0))</f>
        <v/>
      </c>
      <c r="AM3766" s="13" t="str">
        <f>IF(COUNTBLANK(A3766:AL3766)=30,"",IF(A3766="","User Name Missing",IF(B3766="","First Name Missing",IF(C3766="","Last Name Missing",IF(E3766=0,"Password Short(Min 8 Charcters)",IF(M3766="","Group Missing",IF(U3766="","Security Clearance Missing","Good")))))))</f>
        <v>User Name Missing</v>
      </c>
      <c r="AN3766" s="45" t="str">
        <f>IF(AM3766&lt;&gt;"Good","",A3766&amp;","&amp;C3766&amp;","&amp;B3766&amp;","&amp;D3766&amp;","&amp;M3766&amp;","&amp;T3766&amp;","&amp;U3766&amp;","&amp;V3766&amp;","&amp;W3766&amp;","&amp;X3766&amp;","&amp;IF(Y3766&lt;&gt;"",VLOOKUP(Y3766,'Vlookup''sRef'!$C$3:$D$6,2,FALSE),"")&amp;","&amp;IF(Z3766&lt;&gt;"",VLOOKUP(Z3766,'Vlookup''sRef'!$F$3:$G$4,2,FALSE),"")&amp;","&amp;AA3766&amp;","&amp;AB3766&amp;","&amp;AC3766&amp;","&amp;AD3766&amp;","&amp;AE3766&amp;","&amp;AF3766&amp;","&amp;AG3766&amp;","&amp;AH3766&amp;","&amp;IF(AI3766&lt;&gt;"",VLOOKUP(AI3766,'Vlookup''sRef'!$O$2:$P$101,2,FALSE),"")&amp;","&amp;IF(AJ3766&lt;&gt;"",VLOOKUP(AJ3766,RulesetRef!$A$2:$B$77,2,FALSE),"")&amp;","&amp;AK3766&amp;","&amp;AL3766)</f>
        <v/>
      </c>
    </row>
    <row r="3767" spans="5:40" ht="15.6" customHeight="1">
      <c r="E3767" s="15" t="str">
        <f>IF(AND(A3767="",D3767=""),"",IF(OR(AND(ISNUMBER(SEARCH("@",A3767))*ISNUMBER(SEARCH(".",A3767,SEARCH("@",A3767))),ISBLANK(D3767)),LEN(D3767)&gt;=8),1,0))</f>
        <v/>
      </c>
      <c r="AM3767" s="13" t="str">
        <f>IF(COUNTBLANK(A3767:AL3767)=30,"",IF(A3767="","User Name Missing",IF(B3767="","First Name Missing",IF(C3767="","Last Name Missing",IF(E3767=0,"Password Short(Min 8 Charcters)",IF(M3767="","Group Missing",IF(U3767="","Security Clearance Missing","Good")))))))</f>
        <v>User Name Missing</v>
      </c>
      <c r="AN3767" s="45" t="str">
        <f>IF(AM3767&lt;&gt;"Good","",A3767&amp;","&amp;C3767&amp;","&amp;B3767&amp;","&amp;D3767&amp;","&amp;M3767&amp;","&amp;T3767&amp;","&amp;U3767&amp;","&amp;V3767&amp;","&amp;W3767&amp;","&amp;X3767&amp;","&amp;IF(Y3767&lt;&gt;"",VLOOKUP(Y3767,'Vlookup''sRef'!$C$3:$D$6,2,FALSE),"")&amp;","&amp;IF(Z3767&lt;&gt;"",VLOOKUP(Z3767,'Vlookup''sRef'!$F$3:$G$4,2,FALSE),"")&amp;","&amp;AA3767&amp;","&amp;AB3767&amp;","&amp;AC3767&amp;","&amp;AD3767&amp;","&amp;AE3767&amp;","&amp;AF3767&amp;","&amp;AG3767&amp;","&amp;AH3767&amp;","&amp;IF(AI3767&lt;&gt;"",VLOOKUP(AI3767,'Vlookup''sRef'!$O$2:$P$101,2,FALSE),"")&amp;","&amp;IF(AJ3767&lt;&gt;"",VLOOKUP(AJ3767,RulesetRef!$A$2:$B$77,2,FALSE),"")&amp;","&amp;AK3767&amp;","&amp;AL3767)</f>
        <v/>
      </c>
    </row>
    <row r="3768" spans="5:40" ht="15.6" customHeight="1">
      <c r="E3768" s="15" t="str">
        <f>IF(AND(A3768="",D3768=""),"",IF(OR(AND(ISNUMBER(SEARCH("@",A3768))*ISNUMBER(SEARCH(".",A3768,SEARCH("@",A3768))),ISBLANK(D3768)),LEN(D3768)&gt;=8),1,0))</f>
        <v/>
      </c>
      <c r="AM3768" s="13" t="str">
        <f>IF(COUNTBLANK(A3768:AL3768)=30,"",IF(A3768="","User Name Missing",IF(B3768="","First Name Missing",IF(C3768="","Last Name Missing",IF(E3768=0,"Password Short(Min 8 Charcters)",IF(M3768="","Group Missing",IF(U3768="","Security Clearance Missing","Good")))))))</f>
        <v>User Name Missing</v>
      </c>
      <c r="AN3768" s="45" t="str">
        <f>IF(AM3768&lt;&gt;"Good","",A3768&amp;","&amp;C3768&amp;","&amp;B3768&amp;","&amp;D3768&amp;","&amp;M3768&amp;","&amp;T3768&amp;","&amp;U3768&amp;","&amp;V3768&amp;","&amp;W3768&amp;","&amp;X3768&amp;","&amp;IF(Y3768&lt;&gt;"",VLOOKUP(Y3768,'Vlookup''sRef'!$C$3:$D$6,2,FALSE),"")&amp;","&amp;IF(Z3768&lt;&gt;"",VLOOKUP(Z3768,'Vlookup''sRef'!$F$3:$G$4,2,FALSE),"")&amp;","&amp;AA3768&amp;","&amp;AB3768&amp;","&amp;AC3768&amp;","&amp;AD3768&amp;","&amp;AE3768&amp;","&amp;AF3768&amp;","&amp;AG3768&amp;","&amp;AH3768&amp;","&amp;IF(AI3768&lt;&gt;"",VLOOKUP(AI3768,'Vlookup''sRef'!$O$2:$P$101,2,FALSE),"")&amp;","&amp;IF(AJ3768&lt;&gt;"",VLOOKUP(AJ3768,RulesetRef!$A$2:$B$77,2,FALSE),"")&amp;","&amp;AK3768&amp;","&amp;AL3768)</f>
        <v/>
      </c>
    </row>
    <row r="3769" spans="5:40" ht="15.6" customHeight="1">
      <c r="E3769" s="15" t="str">
        <f>IF(AND(A3769="",D3769=""),"",IF(OR(AND(ISNUMBER(SEARCH("@",A3769))*ISNUMBER(SEARCH(".",A3769,SEARCH("@",A3769))),ISBLANK(D3769)),LEN(D3769)&gt;=8),1,0))</f>
        <v/>
      </c>
      <c r="AM3769" s="13" t="str">
        <f>IF(COUNTBLANK(A3769:AL3769)=30,"",IF(A3769="","User Name Missing",IF(B3769="","First Name Missing",IF(C3769="","Last Name Missing",IF(E3769=0,"Password Short(Min 8 Charcters)",IF(M3769="","Group Missing",IF(U3769="","Security Clearance Missing","Good")))))))</f>
        <v>User Name Missing</v>
      </c>
      <c r="AN3769" s="45" t="str">
        <f>IF(AM3769&lt;&gt;"Good","",A3769&amp;","&amp;C3769&amp;","&amp;B3769&amp;","&amp;D3769&amp;","&amp;M3769&amp;","&amp;T3769&amp;","&amp;U3769&amp;","&amp;V3769&amp;","&amp;W3769&amp;","&amp;X3769&amp;","&amp;IF(Y3769&lt;&gt;"",VLOOKUP(Y3769,'Vlookup''sRef'!$C$3:$D$6,2,FALSE),"")&amp;","&amp;IF(Z3769&lt;&gt;"",VLOOKUP(Z3769,'Vlookup''sRef'!$F$3:$G$4,2,FALSE),"")&amp;","&amp;AA3769&amp;","&amp;AB3769&amp;","&amp;AC3769&amp;","&amp;AD3769&amp;","&amp;AE3769&amp;","&amp;AF3769&amp;","&amp;AG3769&amp;","&amp;AH3769&amp;","&amp;IF(AI3769&lt;&gt;"",VLOOKUP(AI3769,'Vlookup''sRef'!$O$2:$P$101,2,FALSE),"")&amp;","&amp;IF(AJ3769&lt;&gt;"",VLOOKUP(AJ3769,RulesetRef!$A$2:$B$77,2,FALSE),"")&amp;","&amp;AK3769&amp;","&amp;AL3769)</f>
        <v/>
      </c>
    </row>
    <row r="3770" spans="5:40" ht="15.6" customHeight="1">
      <c r="E3770" s="15" t="str">
        <f>IF(AND(A3770="",D3770=""),"",IF(OR(AND(ISNUMBER(SEARCH("@",A3770))*ISNUMBER(SEARCH(".",A3770,SEARCH("@",A3770))),ISBLANK(D3770)),LEN(D3770)&gt;=8),1,0))</f>
        <v/>
      </c>
      <c r="AM3770" s="13" t="str">
        <f>IF(COUNTBLANK(A3770:AL3770)=30,"",IF(A3770="","User Name Missing",IF(B3770="","First Name Missing",IF(C3770="","Last Name Missing",IF(E3770=0,"Password Short(Min 8 Charcters)",IF(M3770="","Group Missing",IF(U3770="","Security Clearance Missing","Good")))))))</f>
        <v>User Name Missing</v>
      </c>
      <c r="AN3770" s="45" t="str">
        <f>IF(AM3770&lt;&gt;"Good","",A3770&amp;","&amp;C3770&amp;","&amp;B3770&amp;","&amp;D3770&amp;","&amp;M3770&amp;","&amp;T3770&amp;","&amp;U3770&amp;","&amp;V3770&amp;","&amp;W3770&amp;","&amp;X3770&amp;","&amp;IF(Y3770&lt;&gt;"",VLOOKUP(Y3770,'Vlookup''sRef'!$C$3:$D$6,2,FALSE),"")&amp;","&amp;IF(Z3770&lt;&gt;"",VLOOKUP(Z3770,'Vlookup''sRef'!$F$3:$G$4,2,FALSE),"")&amp;","&amp;AA3770&amp;","&amp;AB3770&amp;","&amp;AC3770&amp;","&amp;AD3770&amp;","&amp;AE3770&amp;","&amp;AF3770&amp;","&amp;AG3770&amp;","&amp;AH3770&amp;","&amp;IF(AI3770&lt;&gt;"",VLOOKUP(AI3770,'Vlookup''sRef'!$O$2:$P$101,2,FALSE),"")&amp;","&amp;IF(AJ3770&lt;&gt;"",VLOOKUP(AJ3770,RulesetRef!$A$2:$B$77,2,FALSE),"")&amp;","&amp;AK3770&amp;","&amp;AL3770)</f>
        <v/>
      </c>
    </row>
    <row r="3771" spans="5:40" ht="15.6" customHeight="1">
      <c r="E3771" s="15" t="str">
        <f>IF(AND(A3771="",D3771=""),"",IF(OR(AND(ISNUMBER(SEARCH("@",A3771))*ISNUMBER(SEARCH(".",A3771,SEARCH("@",A3771))),ISBLANK(D3771)),LEN(D3771)&gt;=8),1,0))</f>
        <v/>
      </c>
      <c r="AM3771" s="13" t="str">
        <f>IF(COUNTBLANK(A3771:AL3771)=30,"",IF(A3771="","User Name Missing",IF(B3771="","First Name Missing",IF(C3771="","Last Name Missing",IF(E3771=0,"Password Short(Min 8 Charcters)",IF(M3771="","Group Missing",IF(U3771="","Security Clearance Missing","Good")))))))</f>
        <v>User Name Missing</v>
      </c>
      <c r="AN3771" s="45" t="str">
        <f>IF(AM3771&lt;&gt;"Good","",A3771&amp;","&amp;C3771&amp;","&amp;B3771&amp;","&amp;D3771&amp;","&amp;M3771&amp;","&amp;T3771&amp;","&amp;U3771&amp;","&amp;V3771&amp;","&amp;W3771&amp;","&amp;X3771&amp;","&amp;IF(Y3771&lt;&gt;"",VLOOKUP(Y3771,'Vlookup''sRef'!$C$3:$D$6,2,FALSE),"")&amp;","&amp;IF(Z3771&lt;&gt;"",VLOOKUP(Z3771,'Vlookup''sRef'!$F$3:$G$4,2,FALSE),"")&amp;","&amp;AA3771&amp;","&amp;AB3771&amp;","&amp;AC3771&amp;","&amp;AD3771&amp;","&amp;AE3771&amp;","&amp;AF3771&amp;","&amp;AG3771&amp;","&amp;AH3771&amp;","&amp;IF(AI3771&lt;&gt;"",VLOOKUP(AI3771,'Vlookup''sRef'!$O$2:$P$101,2,FALSE),"")&amp;","&amp;IF(AJ3771&lt;&gt;"",VLOOKUP(AJ3771,RulesetRef!$A$2:$B$77,2,FALSE),"")&amp;","&amp;AK3771&amp;","&amp;AL3771)</f>
        <v/>
      </c>
    </row>
    <row r="3772" spans="5:40" ht="15.6" customHeight="1">
      <c r="E3772" s="15" t="str">
        <f>IF(AND(A3772="",D3772=""),"",IF(OR(AND(ISNUMBER(SEARCH("@",A3772))*ISNUMBER(SEARCH(".",A3772,SEARCH("@",A3772))),ISBLANK(D3772)),LEN(D3772)&gt;=8),1,0))</f>
        <v/>
      </c>
      <c r="AM3772" s="13" t="str">
        <f>IF(COUNTBLANK(A3772:AL3772)=30,"",IF(A3772="","User Name Missing",IF(B3772="","First Name Missing",IF(C3772="","Last Name Missing",IF(E3772=0,"Password Short(Min 8 Charcters)",IF(M3772="","Group Missing",IF(U3772="","Security Clearance Missing","Good")))))))</f>
        <v>User Name Missing</v>
      </c>
      <c r="AN3772" s="45" t="str">
        <f>IF(AM3772&lt;&gt;"Good","",A3772&amp;","&amp;C3772&amp;","&amp;B3772&amp;","&amp;D3772&amp;","&amp;M3772&amp;","&amp;T3772&amp;","&amp;U3772&amp;","&amp;V3772&amp;","&amp;W3772&amp;","&amp;X3772&amp;","&amp;IF(Y3772&lt;&gt;"",VLOOKUP(Y3772,'Vlookup''sRef'!$C$3:$D$6,2,FALSE),"")&amp;","&amp;IF(Z3772&lt;&gt;"",VLOOKUP(Z3772,'Vlookup''sRef'!$F$3:$G$4,2,FALSE),"")&amp;","&amp;AA3772&amp;","&amp;AB3772&amp;","&amp;AC3772&amp;","&amp;AD3772&amp;","&amp;AE3772&amp;","&amp;AF3772&amp;","&amp;AG3772&amp;","&amp;AH3772&amp;","&amp;IF(AI3772&lt;&gt;"",VLOOKUP(AI3772,'Vlookup''sRef'!$O$2:$P$101,2,FALSE),"")&amp;","&amp;IF(AJ3772&lt;&gt;"",VLOOKUP(AJ3772,RulesetRef!$A$2:$B$77,2,FALSE),"")&amp;","&amp;AK3772&amp;","&amp;AL3772)</f>
        <v/>
      </c>
    </row>
    <row r="3773" spans="5:40" ht="15.6" customHeight="1">
      <c r="E3773" s="15" t="str">
        <f>IF(AND(A3773="",D3773=""),"",IF(OR(AND(ISNUMBER(SEARCH("@",A3773))*ISNUMBER(SEARCH(".",A3773,SEARCH("@",A3773))),ISBLANK(D3773)),LEN(D3773)&gt;=8),1,0))</f>
        <v/>
      </c>
      <c r="AM3773" s="13" t="str">
        <f>IF(COUNTBLANK(A3773:AL3773)=30,"",IF(A3773="","User Name Missing",IF(B3773="","First Name Missing",IF(C3773="","Last Name Missing",IF(E3773=0,"Password Short(Min 8 Charcters)",IF(M3773="","Group Missing",IF(U3773="","Security Clearance Missing","Good")))))))</f>
        <v>User Name Missing</v>
      </c>
      <c r="AN3773" s="45" t="str">
        <f>IF(AM3773&lt;&gt;"Good","",A3773&amp;","&amp;C3773&amp;","&amp;B3773&amp;","&amp;D3773&amp;","&amp;M3773&amp;","&amp;T3773&amp;","&amp;U3773&amp;","&amp;V3773&amp;","&amp;W3773&amp;","&amp;X3773&amp;","&amp;IF(Y3773&lt;&gt;"",VLOOKUP(Y3773,'Vlookup''sRef'!$C$3:$D$6,2,FALSE),"")&amp;","&amp;IF(Z3773&lt;&gt;"",VLOOKUP(Z3773,'Vlookup''sRef'!$F$3:$G$4,2,FALSE),"")&amp;","&amp;AA3773&amp;","&amp;AB3773&amp;","&amp;AC3773&amp;","&amp;AD3773&amp;","&amp;AE3773&amp;","&amp;AF3773&amp;","&amp;AG3773&amp;","&amp;AH3773&amp;","&amp;IF(AI3773&lt;&gt;"",VLOOKUP(AI3773,'Vlookup''sRef'!$O$2:$P$101,2,FALSE),"")&amp;","&amp;IF(AJ3773&lt;&gt;"",VLOOKUP(AJ3773,RulesetRef!$A$2:$B$77,2,FALSE),"")&amp;","&amp;AK3773&amp;","&amp;AL3773)</f>
        <v/>
      </c>
    </row>
    <row r="3774" spans="5:40" ht="15.6" customHeight="1">
      <c r="E3774" s="15" t="str">
        <f>IF(AND(A3774="",D3774=""),"",IF(OR(AND(ISNUMBER(SEARCH("@",A3774))*ISNUMBER(SEARCH(".",A3774,SEARCH("@",A3774))),ISBLANK(D3774)),LEN(D3774)&gt;=8),1,0))</f>
        <v/>
      </c>
      <c r="AM3774" s="13" t="str">
        <f>IF(COUNTBLANK(A3774:AL3774)=30,"",IF(A3774="","User Name Missing",IF(B3774="","First Name Missing",IF(C3774="","Last Name Missing",IF(E3774=0,"Password Short(Min 8 Charcters)",IF(M3774="","Group Missing",IF(U3774="","Security Clearance Missing","Good")))))))</f>
        <v>User Name Missing</v>
      </c>
      <c r="AN3774" s="45" t="str">
        <f>IF(AM3774&lt;&gt;"Good","",A3774&amp;","&amp;C3774&amp;","&amp;B3774&amp;","&amp;D3774&amp;","&amp;M3774&amp;","&amp;T3774&amp;","&amp;U3774&amp;","&amp;V3774&amp;","&amp;W3774&amp;","&amp;X3774&amp;","&amp;IF(Y3774&lt;&gt;"",VLOOKUP(Y3774,'Vlookup''sRef'!$C$3:$D$6,2,FALSE),"")&amp;","&amp;IF(Z3774&lt;&gt;"",VLOOKUP(Z3774,'Vlookup''sRef'!$F$3:$G$4,2,FALSE),"")&amp;","&amp;AA3774&amp;","&amp;AB3774&amp;","&amp;AC3774&amp;","&amp;AD3774&amp;","&amp;AE3774&amp;","&amp;AF3774&amp;","&amp;AG3774&amp;","&amp;AH3774&amp;","&amp;IF(AI3774&lt;&gt;"",VLOOKUP(AI3774,'Vlookup''sRef'!$O$2:$P$101,2,FALSE),"")&amp;","&amp;IF(AJ3774&lt;&gt;"",VLOOKUP(AJ3774,RulesetRef!$A$2:$B$77,2,FALSE),"")&amp;","&amp;AK3774&amp;","&amp;AL3774)</f>
        <v/>
      </c>
    </row>
    <row r="3775" spans="5:40" ht="15.6" customHeight="1">
      <c r="E3775" s="15" t="str">
        <f>IF(AND(A3775="",D3775=""),"",IF(OR(AND(ISNUMBER(SEARCH("@",A3775))*ISNUMBER(SEARCH(".",A3775,SEARCH("@",A3775))),ISBLANK(D3775)),LEN(D3775)&gt;=8),1,0))</f>
        <v/>
      </c>
      <c r="AM3775" s="13" t="str">
        <f>IF(COUNTBLANK(A3775:AL3775)=30,"",IF(A3775="","User Name Missing",IF(B3775="","First Name Missing",IF(C3775="","Last Name Missing",IF(E3775=0,"Password Short(Min 8 Charcters)",IF(M3775="","Group Missing",IF(U3775="","Security Clearance Missing","Good")))))))</f>
        <v>User Name Missing</v>
      </c>
      <c r="AN3775" s="45" t="str">
        <f>IF(AM3775&lt;&gt;"Good","",A3775&amp;","&amp;C3775&amp;","&amp;B3775&amp;","&amp;D3775&amp;","&amp;M3775&amp;","&amp;T3775&amp;","&amp;U3775&amp;","&amp;V3775&amp;","&amp;W3775&amp;","&amp;X3775&amp;","&amp;IF(Y3775&lt;&gt;"",VLOOKUP(Y3775,'Vlookup''sRef'!$C$3:$D$6,2,FALSE),"")&amp;","&amp;IF(Z3775&lt;&gt;"",VLOOKUP(Z3775,'Vlookup''sRef'!$F$3:$G$4,2,FALSE),"")&amp;","&amp;AA3775&amp;","&amp;AB3775&amp;","&amp;AC3775&amp;","&amp;AD3775&amp;","&amp;AE3775&amp;","&amp;AF3775&amp;","&amp;AG3775&amp;","&amp;AH3775&amp;","&amp;IF(AI3775&lt;&gt;"",VLOOKUP(AI3775,'Vlookup''sRef'!$O$2:$P$101,2,FALSE),"")&amp;","&amp;IF(AJ3775&lt;&gt;"",VLOOKUP(AJ3775,RulesetRef!$A$2:$B$77,2,FALSE),"")&amp;","&amp;AK3775&amp;","&amp;AL3775)</f>
        <v/>
      </c>
    </row>
    <row r="3776" spans="5:40" ht="15.6" customHeight="1">
      <c r="E3776" s="15" t="str">
        <f>IF(AND(A3776="",D3776=""),"",IF(OR(AND(ISNUMBER(SEARCH("@",A3776))*ISNUMBER(SEARCH(".",A3776,SEARCH("@",A3776))),ISBLANK(D3776)),LEN(D3776)&gt;=8),1,0))</f>
        <v/>
      </c>
      <c r="AM3776" s="13" t="str">
        <f>IF(COUNTBLANK(A3776:AL3776)=30,"",IF(A3776="","User Name Missing",IF(B3776="","First Name Missing",IF(C3776="","Last Name Missing",IF(E3776=0,"Password Short(Min 8 Charcters)",IF(M3776="","Group Missing",IF(U3776="","Security Clearance Missing","Good")))))))</f>
        <v>User Name Missing</v>
      </c>
      <c r="AN3776" s="45" t="str">
        <f>IF(AM3776&lt;&gt;"Good","",A3776&amp;","&amp;C3776&amp;","&amp;B3776&amp;","&amp;D3776&amp;","&amp;M3776&amp;","&amp;T3776&amp;","&amp;U3776&amp;","&amp;V3776&amp;","&amp;W3776&amp;","&amp;X3776&amp;","&amp;IF(Y3776&lt;&gt;"",VLOOKUP(Y3776,'Vlookup''sRef'!$C$3:$D$6,2,FALSE),"")&amp;","&amp;IF(Z3776&lt;&gt;"",VLOOKUP(Z3776,'Vlookup''sRef'!$F$3:$G$4,2,FALSE),"")&amp;","&amp;AA3776&amp;","&amp;AB3776&amp;","&amp;AC3776&amp;","&amp;AD3776&amp;","&amp;AE3776&amp;","&amp;AF3776&amp;","&amp;AG3776&amp;","&amp;AH3776&amp;","&amp;IF(AI3776&lt;&gt;"",VLOOKUP(AI3776,'Vlookup''sRef'!$O$2:$P$101,2,FALSE),"")&amp;","&amp;IF(AJ3776&lt;&gt;"",VLOOKUP(AJ3776,RulesetRef!$A$2:$B$77,2,FALSE),"")&amp;","&amp;AK3776&amp;","&amp;AL3776)</f>
        <v/>
      </c>
    </row>
    <row r="3777" spans="5:40" ht="15.6" customHeight="1">
      <c r="E3777" s="15" t="str">
        <f>IF(AND(A3777="",D3777=""),"",IF(OR(AND(ISNUMBER(SEARCH("@",A3777))*ISNUMBER(SEARCH(".",A3777,SEARCH("@",A3777))),ISBLANK(D3777)),LEN(D3777)&gt;=8),1,0))</f>
        <v/>
      </c>
      <c r="AM3777" s="13" t="str">
        <f>IF(COUNTBLANK(A3777:AL3777)=30,"",IF(A3777="","User Name Missing",IF(B3777="","First Name Missing",IF(C3777="","Last Name Missing",IF(E3777=0,"Password Short(Min 8 Charcters)",IF(M3777="","Group Missing",IF(U3777="","Security Clearance Missing","Good")))))))</f>
        <v>User Name Missing</v>
      </c>
      <c r="AN3777" s="45" t="str">
        <f>IF(AM3777&lt;&gt;"Good","",A3777&amp;","&amp;C3777&amp;","&amp;B3777&amp;","&amp;D3777&amp;","&amp;M3777&amp;","&amp;T3777&amp;","&amp;U3777&amp;","&amp;V3777&amp;","&amp;W3777&amp;","&amp;X3777&amp;","&amp;IF(Y3777&lt;&gt;"",VLOOKUP(Y3777,'Vlookup''sRef'!$C$3:$D$6,2,FALSE),"")&amp;","&amp;IF(Z3777&lt;&gt;"",VLOOKUP(Z3777,'Vlookup''sRef'!$F$3:$G$4,2,FALSE),"")&amp;","&amp;AA3777&amp;","&amp;AB3777&amp;","&amp;AC3777&amp;","&amp;AD3777&amp;","&amp;AE3777&amp;","&amp;AF3777&amp;","&amp;AG3777&amp;","&amp;AH3777&amp;","&amp;IF(AI3777&lt;&gt;"",VLOOKUP(AI3777,'Vlookup''sRef'!$O$2:$P$101,2,FALSE),"")&amp;","&amp;IF(AJ3777&lt;&gt;"",VLOOKUP(AJ3777,RulesetRef!$A$2:$B$77,2,FALSE),"")&amp;","&amp;AK3777&amp;","&amp;AL3777)</f>
        <v/>
      </c>
    </row>
    <row r="3778" spans="5:40" ht="15.6" customHeight="1">
      <c r="E3778" s="15" t="str">
        <f>IF(AND(A3778="",D3778=""),"",IF(OR(AND(ISNUMBER(SEARCH("@",A3778))*ISNUMBER(SEARCH(".",A3778,SEARCH("@",A3778))),ISBLANK(D3778)),LEN(D3778)&gt;=8),1,0))</f>
        <v/>
      </c>
      <c r="AM3778" s="13" t="str">
        <f>IF(COUNTBLANK(A3778:AL3778)=30,"",IF(A3778="","User Name Missing",IF(B3778="","First Name Missing",IF(C3778="","Last Name Missing",IF(E3778=0,"Password Short(Min 8 Charcters)",IF(M3778="","Group Missing",IF(U3778="","Security Clearance Missing","Good")))))))</f>
        <v>User Name Missing</v>
      </c>
      <c r="AN3778" s="45" t="str">
        <f>IF(AM3778&lt;&gt;"Good","",A3778&amp;","&amp;C3778&amp;","&amp;B3778&amp;","&amp;D3778&amp;","&amp;M3778&amp;","&amp;T3778&amp;","&amp;U3778&amp;","&amp;V3778&amp;","&amp;W3778&amp;","&amp;X3778&amp;","&amp;IF(Y3778&lt;&gt;"",VLOOKUP(Y3778,'Vlookup''sRef'!$C$3:$D$6,2,FALSE),"")&amp;","&amp;IF(Z3778&lt;&gt;"",VLOOKUP(Z3778,'Vlookup''sRef'!$F$3:$G$4,2,FALSE),"")&amp;","&amp;AA3778&amp;","&amp;AB3778&amp;","&amp;AC3778&amp;","&amp;AD3778&amp;","&amp;AE3778&amp;","&amp;AF3778&amp;","&amp;AG3778&amp;","&amp;AH3778&amp;","&amp;IF(AI3778&lt;&gt;"",VLOOKUP(AI3778,'Vlookup''sRef'!$O$2:$P$101,2,FALSE),"")&amp;","&amp;IF(AJ3778&lt;&gt;"",VLOOKUP(AJ3778,RulesetRef!$A$2:$B$77,2,FALSE),"")&amp;","&amp;AK3778&amp;","&amp;AL3778)</f>
        <v/>
      </c>
    </row>
    <row r="3779" spans="5:40" ht="15.6" customHeight="1">
      <c r="E3779" s="15" t="str">
        <f>IF(AND(A3779="",D3779=""),"",IF(OR(AND(ISNUMBER(SEARCH("@",A3779))*ISNUMBER(SEARCH(".",A3779,SEARCH("@",A3779))),ISBLANK(D3779)),LEN(D3779)&gt;=8),1,0))</f>
        <v/>
      </c>
      <c r="AM3779" s="13" t="str">
        <f>IF(COUNTBLANK(A3779:AL3779)=30,"",IF(A3779="","User Name Missing",IF(B3779="","First Name Missing",IF(C3779="","Last Name Missing",IF(E3779=0,"Password Short(Min 8 Charcters)",IF(M3779="","Group Missing",IF(U3779="","Security Clearance Missing","Good")))))))</f>
        <v>User Name Missing</v>
      </c>
      <c r="AN3779" s="45" t="str">
        <f>IF(AM3779&lt;&gt;"Good","",A3779&amp;","&amp;C3779&amp;","&amp;B3779&amp;","&amp;D3779&amp;","&amp;M3779&amp;","&amp;T3779&amp;","&amp;U3779&amp;","&amp;V3779&amp;","&amp;W3779&amp;","&amp;X3779&amp;","&amp;IF(Y3779&lt;&gt;"",VLOOKUP(Y3779,'Vlookup''sRef'!$C$3:$D$6,2,FALSE),"")&amp;","&amp;IF(Z3779&lt;&gt;"",VLOOKUP(Z3779,'Vlookup''sRef'!$F$3:$G$4,2,FALSE),"")&amp;","&amp;AA3779&amp;","&amp;AB3779&amp;","&amp;AC3779&amp;","&amp;AD3779&amp;","&amp;AE3779&amp;","&amp;AF3779&amp;","&amp;AG3779&amp;","&amp;AH3779&amp;","&amp;IF(AI3779&lt;&gt;"",VLOOKUP(AI3779,'Vlookup''sRef'!$O$2:$P$101,2,FALSE),"")&amp;","&amp;IF(AJ3779&lt;&gt;"",VLOOKUP(AJ3779,RulesetRef!$A$2:$B$77,2,FALSE),"")&amp;","&amp;AK3779&amp;","&amp;AL3779)</f>
        <v/>
      </c>
    </row>
    <row r="3780" spans="5:40" ht="15.6" customHeight="1">
      <c r="E3780" s="15" t="str">
        <f>IF(AND(A3780="",D3780=""),"",IF(OR(AND(ISNUMBER(SEARCH("@",A3780))*ISNUMBER(SEARCH(".",A3780,SEARCH("@",A3780))),ISBLANK(D3780)),LEN(D3780)&gt;=8),1,0))</f>
        <v/>
      </c>
      <c r="AM3780" s="13" t="str">
        <f>IF(COUNTBLANK(A3780:AL3780)=30,"",IF(A3780="","User Name Missing",IF(B3780="","First Name Missing",IF(C3780="","Last Name Missing",IF(E3780=0,"Password Short(Min 8 Charcters)",IF(M3780="","Group Missing",IF(U3780="","Security Clearance Missing","Good")))))))</f>
        <v>User Name Missing</v>
      </c>
      <c r="AN3780" s="45" t="str">
        <f>IF(AM3780&lt;&gt;"Good","",A3780&amp;","&amp;C3780&amp;","&amp;B3780&amp;","&amp;D3780&amp;","&amp;M3780&amp;","&amp;T3780&amp;","&amp;U3780&amp;","&amp;V3780&amp;","&amp;W3780&amp;","&amp;X3780&amp;","&amp;IF(Y3780&lt;&gt;"",VLOOKUP(Y3780,'Vlookup''sRef'!$C$3:$D$6,2,FALSE),"")&amp;","&amp;IF(Z3780&lt;&gt;"",VLOOKUP(Z3780,'Vlookup''sRef'!$F$3:$G$4,2,FALSE),"")&amp;","&amp;AA3780&amp;","&amp;AB3780&amp;","&amp;AC3780&amp;","&amp;AD3780&amp;","&amp;AE3780&amp;","&amp;AF3780&amp;","&amp;AG3780&amp;","&amp;AH3780&amp;","&amp;IF(AI3780&lt;&gt;"",VLOOKUP(AI3780,'Vlookup''sRef'!$O$2:$P$101,2,FALSE),"")&amp;","&amp;IF(AJ3780&lt;&gt;"",VLOOKUP(AJ3780,RulesetRef!$A$2:$B$77,2,FALSE),"")&amp;","&amp;AK3780&amp;","&amp;AL3780)</f>
        <v/>
      </c>
    </row>
    <row r="3781" spans="5:40" ht="15.6" customHeight="1">
      <c r="E3781" s="15" t="str">
        <f>IF(AND(A3781="",D3781=""),"",IF(OR(AND(ISNUMBER(SEARCH("@",A3781))*ISNUMBER(SEARCH(".",A3781,SEARCH("@",A3781))),ISBLANK(D3781)),LEN(D3781)&gt;=8),1,0))</f>
        <v/>
      </c>
      <c r="AM3781" s="13" t="str">
        <f>IF(COUNTBLANK(A3781:AL3781)=30,"",IF(A3781="","User Name Missing",IF(B3781="","First Name Missing",IF(C3781="","Last Name Missing",IF(E3781=0,"Password Short(Min 8 Charcters)",IF(M3781="","Group Missing",IF(U3781="","Security Clearance Missing","Good")))))))</f>
        <v>User Name Missing</v>
      </c>
      <c r="AN3781" s="45" t="str">
        <f>IF(AM3781&lt;&gt;"Good","",A3781&amp;","&amp;C3781&amp;","&amp;B3781&amp;","&amp;D3781&amp;","&amp;M3781&amp;","&amp;T3781&amp;","&amp;U3781&amp;","&amp;V3781&amp;","&amp;W3781&amp;","&amp;X3781&amp;","&amp;IF(Y3781&lt;&gt;"",VLOOKUP(Y3781,'Vlookup''sRef'!$C$3:$D$6,2,FALSE),"")&amp;","&amp;IF(Z3781&lt;&gt;"",VLOOKUP(Z3781,'Vlookup''sRef'!$F$3:$G$4,2,FALSE),"")&amp;","&amp;AA3781&amp;","&amp;AB3781&amp;","&amp;AC3781&amp;","&amp;AD3781&amp;","&amp;AE3781&amp;","&amp;AF3781&amp;","&amp;AG3781&amp;","&amp;AH3781&amp;","&amp;IF(AI3781&lt;&gt;"",VLOOKUP(AI3781,'Vlookup''sRef'!$O$2:$P$101,2,FALSE),"")&amp;","&amp;IF(AJ3781&lt;&gt;"",VLOOKUP(AJ3781,RulesetRef!$A$2:$B$77,2,FALSE),"")&amp;","&amp;AK3781&amp;","&amp;AL3781)</f>
        <v/>
      </c>
    </row>
    <row r="3782" spans="5:40" ht="15.6" customHeight="1">
      <c r="E3782" s="15" t="str">
        <f>IF(AND(A3782="",D3782=""),"",IF(OR(AND(ISNUMBER(SEARCH("@",A3782))*ISNUMBER(SEARCH(".",A3782,SEARCH("@",A3782))),ISBLANK(D3782)),LEN(D3782)&gt;=8),1,0))</f>
        <v/>
      </c>
      <c r="AM3782" s="13" t="str">
        <f>IF(COUNTBLANK(A3782:AL3782)=30,"",IF(A3782="","User Name Missing",IF(B3782="","First Name Missing",IF(C3782="","Last Name Missing",IF(E3782=0,"Password Short(Min 8 Charcters)",IF(M3782="","Group Missing",IF(U3782="","Security Clearance Missing","Good")))))))</f>
        <v>User Name Missing</v>
      </c>
      <c r="AN3782" s="45" t="str">
        <f>IF(AM3782&lt;&gt;"Good","",A3782&amp;","&amp;C3782&amp;","&amp;B3782&amp;","&amp;D3782&amp;","&amp;M3782&amp;","&amp;T3782&amp;","&amp;U3782&amp;","&amp;V3782&amp;","&amp;W3782&amp;","&amp;X3782&amp;","&amp;IF(Y3782&lt;&gt;"",VLOOKUP(Y3782,'Vlookup''sRef'!$C$3:$D$6,2,FALSE),"")&amp;","&amp;IF(Z3782&lt;&gt;"",VLOOKUP(Z3782,'Vlookup''sRef'!$F$3:$G$4,2,FALSE),"")&amp;","&amp;AA3782&amp;","&amp;AB3782&amp;","&amp;AC3782&amp;","&amp;AD3782&amp;","&amp;AE3782&amp;","&amp;AF3782&amp;","&amp;AG3782&amp;","&amp;AH3782&amp;","&amp;IF(AI3782&lt;&gt;"",VLOOKUP(AI3782,'Vlookup''sRef'!$O$2:$P$101,2,FALSE),"")&amp;","&amp;IF(AJ3782&lt;&gt;"",VLOOKUP(AJ3782,RulesetRef!$A$2:$B$77,2,FALSE),"")&amp;","&amp;AK3782&amp;","&amp;AL3782)</f>
        <v/>
      </c>
    </row>
    <row r="3783" spans="5:40" ht="15.6" customHeight="1">
      <c r="E3783" s="15" t="str">
        <f>IF(AND(A3783="",D3783=""),"",IF(OR(AND(ISNUMBER(SEARCH("@",A3783))*ISNUMBER(SEARCH(".",A3783,SEARCH("@",A3783))),ISBLANK(D3783)),LEN(D3783)&gt;=8),1,0))</f>
        <v/>
      </c>
      <c r="AM3783" s="13" t="str">
        <f>IF(COUNTBLANK(A3783:AL3783)=30,"",IF(A3783="","User Name Missing",IF(B3783="","First Name Missing",IF(C3783="","Last Name Missing",IF(E3783=0,"Password Short(Min 8 Charcters)",IF(M3783="","Group Missing",IF(U3783="","Security Clearance Missing","Good")))))))</f>
        <v>User Name Missing</v>
      </c>
      <c r="AN3783" s="45" t="str">
        <f>IF(AM3783&lt;&gt;"Good","",A3783&amp;","&amp;C3783&amp;","&amp;B3783&amp;","&amp;D3783&amp;","&amp;M3783&amp;","&amp;T3783&amp;","&amp;U3783&amp;","&amp;V3783&amp;","&amp;W3783&amp;","&amp;X3783&amp;","&amp;IF(Y3783&lt;&gt;"",VLOOKUP(Y3783,'Vlookup''sRef'!$C$3:$D$6,2,FALSE),"")&amp;","&amp;IF(Z3783&lt;&gt;"",VLOOKUP(Z3783,'Vlookup''sRef'!$F$3:$G$4,2,FALSE),"")&amp;","&amp;AA3783&amp;","&amp;AB3783&amp;","&amp;AC3783&amp;","&amp;AD3783&amp;","&amp;AE3783&amp;","&amp;AF3783&amp;","&amp;AG3783&amp;","&amp;AH3783&amp;","&amp;IF(AI3783&lt;&gt;"",VLOOKUP(AI3783,'Vlookup''sRef'!$O$2:$P$101,2,FALSE),"")&amp;","&amp;IF(AJ3783&lt;&gt;"",VLOOKUP(AJ3783,RulesetRef!$A$2:$B$77,2,FALSE),"")&amp;","&amp;AK3783&amp;","&amp;AL3783)</f>
        <v/>
      </c>
    </row>
    <row r="3784" spans="5:40" ht="15.6" customHeight="1">
      <c r="E3784" s="15" t="str">
        <f>IF(AND(A3784="",D3784=""),"",IF(OR(AND(ISNUMBER(SEARCH("@",A3784))*ISNUMBER(SEARCH(".",A3784,SEARCH("@",A3784))),ISBLANK(D3784)),LEN(D3784)&gt;=8),1,0))</f>
        <v/>
      </c>
      <c r="AM3784" s="13" t="str">
        <f>IF(COUNTBLANK(A3784:AL3784)=30,"",IF(A3784="","User Name Missing",IF(B3784="","First Name Missing",IF(C3784="","Last Name Missing",IF(E3784=0,"Password Short(Min 8 Charcters)",IF(M3784="","Group Missing",IF(U3784="","Security Clearance Missing","Good")))))))</f>
        <v>User Name Missing</v>
      </c>
      <c r="AN3784" s="45" t="str">
        <f>IF(AM3784&lt;&gt;"Good","",A3784&amp;","&amp;C3784&amp;","&amp;B3784&amp;","&amp;D3784&amp;","&amp;M3784&amp;","&amp;T3784&amp;","&amp;U3784&amp;","&amp;V3784&amp;","&amp;W3784&amp;","&amp;X3784&amp;","&amp;IF(Y3784&lt;&gt;"",VLOOKUP(Y3784,'Vlookup''sRef'!$C$3:$D$6,2,FALSE),"")&amp;","&amp;IF(Z3784&lt;&gt;"",VLOOKUP(Z3784,'Vlookup''sRef'!$F$3:$G$4,2,FALSE),"")&amp;","&amp;AA3784&amp;","&amp;AB3784&amp;","&amp;AC3784&amp;","&amp;AD3784&amp;","&amp;AE3784&amp;","&amp;AF3784&amp;","&amp;AG3784&amp;","&amp;AH3784&amp;","&amp;IF(AI3784&lt;&gt;"",VLOOKUP(AI3784,'Vlookup''sRef'!$O$2:$P$101,2,FALSE),"")&amp;","&amp;IF(AJ3784&lt;&gt;"",VLOOKUP(AJ3784,RulesetRef!$A$2:$B$77,2,FALSE),"")&amp;","&amp;AK3784&amp;","&amp;AL3784)</f>
        <v/>
      </c>
    </row>
    <row r="3785" spans="5:40" ht="15.6" customHeight="1">
      <c r="E3785" s="15" t="str">
        <f>IF(AND(A3785="",D3785=""),"",IF(OR(AND(ISNUMBER(SEARCH("@",A3785))*ISNUMBER(SEARCH(".",A3785,SEARCH("@",A3785))),ISBLANK(D3785)),LEN(D3785)&gt;=8),1,0))</f>
        <v/>
      </c>
      <c r="AM3785" s="13" t="str">
        <f>IF(COUNTBLANK(A3785:AL3785)=30,"",IF(A3785="","User Name Missing",IF(B3785="","First Name Missing",IF(C3785="","Last Name Missing",IF(E3785=0,"Password Short(Min 8 Charcters)",IF(M3785="","Group Missing",IF(U3785="","Security Clearance Missing","Good")))))))</f>
        <v>User Name Missing</v>
      </c>
      <c r="AN3785" s="45" t="str">
        <f>IF(AM3785&lt;&gt;"Good","",A3785&amp;","&amp;C3785&amp;","&amp;B3785&amp;","&amp;D3785&amp;","&amp;M3785&amp;","&amp;T3785&amp;","&amp;U3785&amp;","&amp;V3785&amp;","&amp;W3785&amp;","&amp;X3785&amp;","&amp;IF(Y3785&lt;&gt;"",VLOOKUP(Y3785,'Vlookup''sRef'!$C$3:$D$6,2,FALSE),"")&amp;","&amp;IF(Z3785&lt;&gt;"",VLOOKUP(Z3785,'Vlookup''sRef'!$F$3:$G$4,2,FALSE),"")&amp;","&amp;AA3785&amp;","&amp;AB3785&amp;","&amp;AC3785&amp;","&amp;AD3785&amp;","&amp;AE3785&amp;","&amp;AF3785&amp;","&amp;AG3785&amp;","&amp;AH3785&amp;","&amp;IF(AI3785&lt;&gt;"",VLOOKUP(AI3785,'Vlookup''sRef'!$O$2:$P$101,2,FALSE),"")&amp;","&amp;IF(AJ3785&lt;&gt;"",VLOOKUP(AJ3785,RulesetRef!$A$2:$B$77,2,FALSE),"")&amp;","&amp;AK3785&amp;","&amp;AL3785)</f>
        <v/>
      </c>
    </row>
    <row r="3786" spans="5:40" ht="15.6" customHeight="1">
      <c r="E3786" s="15" t="str">
        <f>IF(AND(A3786="",D3786=""),"",IF(OR(AND(ISNUMBER(SEARCH("@",A3786))*ISNUMBER(SEARCH(".",A3786,SEARCH("@",A3786))),ISBLANK(D3786)),LEN(D3786)&gt;=8),1,0))</f>
        <v/>
      </c>
      <c r="AM3786" s="13" t="str">
        <f>IF(COUNTBLANK(A3786:AL3786)=30,"",IF(A3786="","User Name Missing",IF(B3786="","First Name Missing",IF(C3786="","Last Name Missing",IF(E3786=0,"Password Short(Min 8 Charcters)",IF(M3786="","Group Missing",IF(U3786="","Security Clearance Missing","Good")))))))</f>
        <v>User Name Missing</v>
      </c>
      <c r="AN3786" s="45" t="str">
        <f>IF(AM3786&lt;&gt;"Good","",A3786&amp;","&amp;C3786&amp;","&amp;B3786&amp;","&amp;D3786&amp;","&amp;M3786&amp;","&amp;T3786&amp;","&amp;U3786&amp;","&amp;V3786&amp;","&amp;W3786&amp;","&amp;X3786&amp;","&amp;IF(Y3786&lt;&gt;"",VLOOKUP(Y3786,'Vlookup''sRef'!$C$3:$D$6,2,FALSE),"")&amp;","&amp;IF(Z3786&lt;&gt;"",VLOOKUP(Z3786,'Vlookup''sRef'!$F$3:$G$4,2,FALSE),"")&amp;","&amp;AA3786&amp;","&amp;AB3786&amp;","&amp;AC3786&amp;","&amp;AD3786&amp;","&amp;AE3786&amp;","&amp;AF3786&amp;","&amp;AG3786&amp;","&amp;AH3786&amp;","&amp;IF(AI3786&lt;&gt;"",VLOOKUP(AI3786,'Vlookup''sRef'!$O$2:$P$101,2,FALSE),"")&amp;","&amp;IF(AJ3786&lt;&gt;"",VLOOKUP(AJ3786,RulesetRef!$A$2:$B$77,2,FALSE),"")&amp;","&amp;AK3786&amp;","&amp;AL3786)</f>
        <v/>
      </c>
    </row>
    <row r="3787" spans="5:40" ht="15.6" customHeight="1">
      <c r="E3787" s="15" t="str">
        <f>IF(AND(A3787="",D3787=""),"",IF(OR(AND(ISNUMBER(SEARCH("@",A3787))*ISNUMBER(SEARCH(".",A3787,SEARCH("@",A3787))),ISBLANK(D3787)),LEN(D3787)&gt;=8),1,0))</f>
        <v/>
      </c>
      <c r="AM3787" s="13" t="str">
        <f>IF(COUNTBLANK(A3787:AL3787)=30,"",IF(A3787="","User Name Missing",IF(B3787="","First Name Missing",IF(C3787="","Last Name Missing",IF(E3787=0,"Password Short(Min 8 Charcters)",IF(M3787="","Group Missing",IF(U3787="","Security Clearance Missing","Good")))))))</f>
        <v>User Name Missing</v>
      </c>
      <c r="AN3787" s="45" t="str">
        <f>IF(AM3787&lt;&gt;"Good","",A3787&amp;","&amp;C3787&amp;","&amp;B3787&amp;","&amp;D3787&amp;","&amp;M3787&amp;","&amp;T3787&amp;","&amp;U3787&amp;","&amp;V3787&amp;","&amp;W3787&amp;","&amp;X3787&amp;","&amp;IF(Y3787&lt;&gt;"",VLOOKUP(Y3787,'Vlookup''sRef'!$C$3:$D$6,2,FALSE),"")&amp;","&amp;IF(Z3787&lt;&gt;"",VLOOKUP(Z3787,'Vlookup''sRef'!$F$3:$G$4,2,FALSE),"")&amp;","&amp;AA3787&amp;","&amp;AB3787&amp;","&amp;AC3787&amp;","&amp;AD3787&amp;","&amp;AE3787&amp;","&amp;AF3787&amp;","&amp;AG3787&amp;","&amp;AH3787&amp;","&amp;IF(AI3787&lt;&gt;"",VLOOKUP(AI3787,'Vlookup''sRef'!$O$2:$P$101,2,FALSE),"")&amp;","&amp;IF(AJ3787&lt;&gt;"",VLOOKUP(AJ3787,RulesetRef!$A$2:$B$77,2,FALSE),"")&amp;","&amp;AK3787&amp;","&amp;AL3787)</f>
        <v/>
      </c>
    </row>
    <row r="3788" spans="5:40" ht="15.6" customHeight="1">
      <c r="E3788" s="15" t="str">
        <f>IF(AND(A3788="",D3788=""),"",IF(OR(AND(ISNUMBER(SEARCH("@",A3788))*ISNUMBER(SEARCH(".",A3788,SEARCH("@",A3788))),ISBLANK(D3788)),LEN(D3788)&gt;=8),1,0))</f>
        <v/>
      </c>
      <c r="AM3788" s="13" t="str">
        <f>IF(COUNTBLANK(A3788:AL3788)=30,"",IF(A3788="","User Name Missing",IF(B3788="","First Name Missing",IF(C3788="","Last Name Missing",IF(E3788=0,"Password Short(Min 8 Charcters)",IF(M3788="","Group Missing",IF(U3788="","Security Clearance Missing","Good")))))))</f>
        <v>User Name Missing</v>
      </c>
      <c r="AN3788" s="45" t="str">
        <f>IF(AM3788&lt;&gt;"Good","",A3788&amp;","&amp;C3788&amp;","&amp;B3788&amp;","&amp;D3788&amp;","&amp;M3788&amp;","&amp;T3788&amp;","&amp;U3788&amp;","&amp;V3788&amp;","&amp;W3788&amp;","&amp;X3788&amp;","&amp;IF(Y3788&lt;&gt;"",VLOOKUP(Y3788,'Vlookup''sRef'!$C$3:$D$6,2,FALSE),"")&amp;","&amp;IF(Z3788&lt;&gt;"",VLOOKUP(Z3788,'Vlookup''sRef'!$F$3:$G$4,2,FALSE),"")&amp;","&amp;AA3788&amp;","&amp;AB3788&amp;","&amp;AC3788&amp;","&amp;AD3788&amp;","&amp;AE3788&amp;","&amp;AF3788&amp;","&amp;AG3788&amp;","&amp;AH3788&amp;","&amp;IF(AI3788&lt;&gt;"",VLOOKUP(AI3788,'Vlookup''sRef'!$O$2:$P$101,2,FALSE),"")&amp;","&amp;IF(AJ3788&lt;&gt;"",VLOOKUP(AJ3788,RulesetRef!$A$2:$B$77,2,FALSE),"")&amp;","&amp;AK3788&amp;","&amp;AL3788)</f>
        <v/>
      </c>
    </row>
    <row r="3789" spans="5:40" ht="15.6" customHeight="1">
      <c r="E3789" s="15" t="str">
        <f>IF(AND(A3789="",D3789=""),"",IF(OR(AND(ISNUMBER(SEARCH("@",A3789))*ISNUMBER(SEARCH(".",A3789,SEARCH("@",A3789))),ISBLANK(D3789)),LEN(D3789)&gt;=8),1,0))</f>
        <v/>
      </c>
      <c r="AM3789" s="13" t="str">
        <f>IF(COUNTBLANK(A3789:AL3789)=30,"",IF(A3789="","User Name Missing",IF(B3789="","First Name Missing",IF(C3789="","Last Name Missing",IF(E3789=0,"Password Short(Min 8 Charcters)",IF(M3789="","Group Missing",IF(U3789="","Security Clearance Missing","Good")))))))</f>
        <v>User Name Missing</v>
      </c>
      <c r="AN3789" s="45" t="str">
        <f>IF(AM3789&lt;&gt;"Good","",A3789&amp;","&amp;C3789&amp;","&amp;B3789&amp;","&amp;D3789&amp;","&amp;M3789&amp;","&amp;T3789&amp;","&amp;U3789&amp;","&amp;V3789&amp;","&amp;W3789&amp;","&amp;X3789&amp;","&amp;IF(Y3789&lt;&gt;"",VLOOKUP(Y3789,'Vlookup''sRef'!$C$3:$D$6,2,FALSE),"")&amp;","&amp;IF(Z3789&lt;&gt;"",VLOOKUP(Z3789,'Vlookup''sRef'!$F$3:$G$4,2,FALSE),"")&amp;","&amp;AA3789&amp;","&amp;AB3789&amp;","&amp;AC3789&amp;","&amp;AD3789&amp;","&amp;AE3789&amp;","&amp;AF3789&amp;","&amp;AG3789&amp;","&amp;AH3789&amp;","&amp;IF(AI3789&lt;&gt;"",VLOOKUP(AI3789,'Vlookup''sRef'!$O$2:$P$101,2,FALSE),"")&amp;","&amp;IF(AJ3789&lt;&gt;"",VLOOKUP(AJ3789,RulesetRef!$A$2:$B$77,2,FALSE),"")&amp;","&amp;AK3789&amp;","&amp;AL3789)</f>
        <v/>
      </c>
    </row>
    <row r="3790" spans="5:40" ht="15.6" customHeight="1">
      <c r="E3790" s="15" t="str">
        <f>IF(AND(A3790="",D3790=""),"",IF(OR(AND(ISNUMBER(SEARCH("@",A3790))*ISNUMBER(SEARCH(".",A3790,SEARCH("@",A3790))),ISBLANK(D3790)),LEN(D3790)&gt;=8),1,0))</f>
        <v/>
      </c>
      <c r="AM3790" s="13" t="str">
        <f>IF(COUNTBLANK(A3790:AL3790)=30,"",IF(A3790="","User Name Missing",IF(B3790="","First Name Missing",IF(C3790="","Last Name Missing",IF(E3790=0,"Password Short(Min 8 Charcters)",IF(M3790="","Group Missing",IF(U3790="","Security Clearance Missing","Good")))))))</f>
        <v>User Name Missing</v>
      </c>
      <c r="AN3790" s="45" t="str">
        <f>IF(AM3790&lt;&gt;"Good","",A3790&amp;","&amp;C3790&amp;","&amp;B3790&amp;","&amp;D3790&amp;","&amp;M3790&amp;","&amp;T3790&amp;","&amp;U3790&amp;","&amp;V3790&amp;","&amp;W3790&amp;","&amp;X3790&amp;","&amp;IF(Y3790&lt;&gt;"",VLOOKUP(Y3790,'Vlookup''sRef'!$C$3:$D$6,2,FALSE),"")&amp;","&amp;IF(Z3790&lt;&gt;"",VLOOKUP(Z3790,'Vlookup''sRef'!$F$3:$G$4,2,FALSE),"")&amp;","&amp;AA3790&amp;","&amp;AB3790&amp;","&amp;AC3790&amp;","&amp;AD3790&amp;","&amp;AE3790&amp;","&amp;AF3790&amp;","&amp;AG3790&amp;","&amp;AH3790&amp;","&amp;IF(AI3790&lt;&gt;"",VLOOKUP(AI3790,'Vlookup''sRef'!$O$2:$P$101,2,FALSE),"")&amp;","&amp;IF(AJ3790&lt;&gt;"",VLOOKUP(AJ3790,RulesetRef!$A$2:$B$77,2,FALSE),"")&amp;","&amp;AK3790&amp;","&amp;AL3790)</f>
        <v/>
      </c>
    </row>
    <row r="3791" spans="5:40" ht="15.6" customHeight="1">
      <c r="E3791" s="15" t="str">
        <f>IF(AND(A3791="",D3791=""),"",IF(OR(AND(ISNUMBER(SEARCH("@",A3791))*ISNUMBER(SEARCH(".",A3791,SEARCH("@",A3791))),ISBLANK(D3791)),LEN(D3791)&gt;=8),1,0))</f>
        <v/>
      </c>
      <c r="AM3791" s="13" t="str">
        <f>IF(COUNTBLANK(A3791:AL3791)=30,"",IF(A3791="","User Name Missing",IF(B3791="","First Name Missing",IF(C3791="","Last Name Missing",IF(E3791=0,"Password Short(Min 8 Charcters)",IF(M3791="","Group Missing",IF(U3791="","Security Clearance Missing","Good")))))))</f>
        <v>User Name Missing</v>
      </c>
      <c r="AN3791" s="45" t="str">
        <f>IF(AM3791&lt;&gt;"Good","",A3791&amp;","&amp;C3791&amp;","&amp;B3791&amp;","&amp;D3791&amp;","&amp;M3791&amp;","&amp;T3791&amp;","&amp;U3791&amp;","&amp;V3791&amp;","&amp;W3791&amp;","&amp;X3791&amp;","&amp;IF(Y3791&lt;&gt;"",VLOOKUP(Y3791,'Vlookup''sRef'!$C$3:$D$6,2,FALSE),"")&amp;","&amp;IF(Z3791&lt;&gt;"",VLOOKUP(Z3791,'Vlookup''sRef'!$F$3:$G$4,2,FALSE),"")&amp;","&amp;AA3791&amp;","&amp;AB3791&amp;","&amp;AC3791&amp;","&amp;AD3791&amp;","&amp;AE3791&amp;","&amp;AF3791&amp;","&amp;AG3791&amp;","&amp;AH3791&amp;","&amp;IF(AI3791&lt;&gt;"",VLOOKUP(AI3791,'Vlookup''sRef'!$O$2:$P$101,2,FALSE),"")&amp;","&amp;IF(AJ3791&lt;&gt;"",VLOOKUP(AJ3791,RulesetRef!$A$2:$B$77,2,FALSE),"")&amp;","&amp;AK3791&amp;","&amp;AL3791)</f>
        <v/>
      </c>
    </row>
    <row r="3792" spans="5:40" ht="15.6" customHeight="1">
      <c r="E3792" s="15" t="str">
        <f>IF(AND(A3792="",D3792=""),"",IF(OR(AND(ISNUMBER(SEARCH("@",A3792))*ISNUMBER(SEARCH(".",A3792,SEARCH("@",A3792))),ISBLANK(D3792)),LEN(D3792)&gt;=8),1,0))</f>
        <v/>
      </c>
      <c r="AM3792" s="13" t="str">
        <f>IF(COUNTBLANK(A3792:AL3792)=30,"",IF(A3792="","User Name Missing",IF(B3792="","First Name Missing",IF(C3792="","Last Name Missing",IF(E3792=0,"Password Short(Min 8 Charcters)",IF(M3792="","Group Missing",IF(U3792="","Security Clearance Missing","Good")))))))</f>
        <v>User Name Missing</v>
      </c>
      <c r="AN3792" s="45" t="str">
        <f>IF(AM3792&lt;&gt;"Good","",A3792&amp;","&amp;C3792&amp;","&amp;B3792&amp;","&amp;D3792&amp;","&amp;M3792&amp;","&amp;T3792&amp;","&amp;U3792&amp;","&amp;V3792&amp;","&amp;W3792&amp;","&amp;X3792&amp;","&amp;IF(Y3792&lt;&gt;"",VLOOKUP(Y3792,'Vlookup''sRef'!$C$3:$D$6,2,FALSE),"")&amp;","&amp;IF(Z3792&lt;&gt;"",VLOOKUP(Z3792,'Vlookup''sRef'!$F$3:$G$4,2,FALSE),"")&amp;","&amp;AA3792&amp;","&amp;AB3792&amp;","&amp;AC3792&amp;","&amp;AD3792&amp;","&amp;AE3792&amp;","&amp;AF3792&amp;","&amp;AG3792&amp;","&amp;AH3792&amp;","&amp;IF(AI3792&lt;&gt;"",VLOOKUP(AI3792,'Vlookup''sRef'!$O$2:$P$101,2,FALSE),"")&amp;","&amp;IF(AJ3792&lt;&gt;"",VLOOKUP(AJ3792,RulesetRef!$A$2:$B$77,2,FALSE),"")&amp;","&amp;AK3792&amp;","&amp;AL3792)</f>
        <v/>
      </c>
    </row>
    <row r="3793" spans="5:40" ht="15.6" customHeight="1">
      <c r="E3793" s="15" t="str">
        <f>IF(AND(A3793="",D3793=""),"",IF(OR(AND(ISNUMBER(SEARCH("@",A3793))*ISNUMBER(SEARCH(".",A3793,SEARCH("@",A3793))),ISBLANK(D3793)),LEN(D3793)&gt;=8),1,0))</f>
        <v/>
      </c>
      <c r="AM3793" s="13" t="str">
        <f>IF(COUNTBLANK(A3793:AL3793)=30,"",IF(A3793="","User Name Missing",IF(B3793="","First Name Missing",IF(C3793="","Last Name Missing",IF(E3793=0,"Password Short(Min 8 Charcters)",IF(M3793="","Group Missing",IF(U3793="","Security Clearance Missing","Good")))))))</f>
        <v>User Name Missing</v>
      </c>
      <c r="AN3793" s="45" t="str">
        <f>IF(AM3793&lt;&gt;"Good","",A3793&amp;","&amp;C3793&amp;","&amp;B3793&amp;","&amp;D3793&amp;","&amp;M3793&amp;","&amp;T3793&amp;","&amp;U3793&amp;","&amp;V3793&amp;","&amp;W3793&amp;","&amp;X3793&amp;","&amp;IF(Y3793&lt;&gt;"",VLOOKUP(Y3793,'Vlookup''sRef'!$C$3:$D$6,2,FALSE),"")&amp;","&amp;IF(Z3793&lt;&gt;"",VLOOKUP(Z3793,'Vlookup''sRef'!$F$3:$G$4,2,FALSE),"")&amp;","&amp;AA3793&amp;","&amp;AB3793&amp;","&amp;AC3793&amp;","&amp;AD3793&amp;","&amp;AE3793&amp;","&amp;AF3793&amp;","&amp;AG3793&amp;","&amp;AH3793&amp;","&amp;IF(AI3793&lt;&gt;"",VLOOKUP(AI3793,'Vlookup''sRef'!$O$2:$P$101,2,FALSE),"")&amp;","&amp;IF(AJ3793&lt;&gt;"",VLOOKUP(AJ3793,RulesetRef!$A$2:$B$77,2,FALSE),"")&amp;","&amp;AK3793&amp;","&amp;AL3793)</f>
        <v/>
      </c>
    </row>
    <row r="3794" spans="5:40" ht="15.6" customHeight="1">
      <c r="E3794" s="15" t="str">
        <f>IF(AND(A3794="",D3794=""),"",IF(OR(AND(ISNUMBER(SEARCH("@",A3794))*ISNUMBER(SEARCH(".",A3794,SEARCH("@",A3794))),ISBLANK(D3794)),LEN(D3794)&gt;=8),1,0))</f>
        <v/>
      </c>
      <c r="AM3794" s="13" t="str">
        <f>IF(COUNTBLANK(A3794:AL3794)=30,"",IF(A3794="","User Name Missing",IF(B3794="","First Name Missing",IF(C3794="","Last Name Missing",IF(E3794=0,"Password Short(Min 8 Charcters)",IF(M3794="","Group Missing",IF(U3794="","Security Clearance Missing","Good")))))))</f>
        <v>User Name Missing</v>
      </c>
      <c r="AN3794" s="45" t="str">
        <f>IF(AM3794&lt;&gt;"Good","",A3794&amp;","&amp;C3794&amp;","&amp;B3794&amp;","&amp;D3794&amp;","&amp;M3794&amp;","&amp;T3794&amp;","&amp;U3794&amp;","&amp;V3794&amp;","&amp;W3794&amp;","&amp;X3794&amp;","&amp;IF(Y3794&lt;&gt;"",VLOOKUP(Y3794,'Vlookup''sRef'!$C$3:$D$6,2,FALSE),"")&amp;","&amp;IF(Z3794&lt;&gt;"",VLOOKUP(Z3794,'Vlookup''sRef'!$F$3:$G$4,2,FALSE),"")&amp;","&amp;AA3794&amp;","&amp;AB3794&amp;","&amp;AC3794&amp;","&amp;AD3794&amp;","&amp;AE3794&amp;","&amp;AF3794&amp;","&amp;AG3794&amp;","&amp;AH3794&amp;","&amp;IF(AI3794&lt;&gt;"",VLOOKUP(AI3794,'Vlookup''sRef'!$O$2:$P$101,2,FALSE),"")&amp;","&amp;IF(AJ3794&lt;&gt;"",VLOOKUP(AJ3794,RulesetRef!$A$2:$B$77,2,FALSE),"")&amp;","&amp;AK3794&amp;","&amp;AL3794)</f>
        <v/>
      </c>
    </row>
    <row r="3795" spans="5:40" ht="15.6" customHeight="1">
      <c r="E3795" s="15" t="str">
        <f>IF(AND(A3795="",D3795=""),"",IF(OR(AND(ISNUMBER(SEARCH("@",A3795))*ISNUMBER(SEARCH(".",A3795,SEARCH("@",A3795))),ISBLANK(D3795)),LEN(D3795)&gt;=8),1,0))</f>
        <v/>
      </c>
      <c r="AM3795" s="13" t="str">
        <f>IF(COUNTBLANK(A3795:AL3795)=30,"",IF(A3795="","User Name Missing",IF(B3795="","First Name Missing",IF(C3795="","Last Name Missing",IF(E3795=0,"Password Short(Min 8 Charcters)",IF(M3795="","Group Missing",IF(U3795="","Security Clearance Missing","Good")))))))</f>
        <v>User Name Missing</v>
      </c>
      <c r="AN3795" s="45" t="str">
        <f>IF(AM3795&lt;&gt;"Good","",A3795&amp;","&amp;C3795&amp;","&amp;B3795&amp;","&amp;D3795&amp;","&amp;M3795&amp;","&amp;T3795&amp;","&amp;U3795&amp;","&amp;V3795&amp;","&amp;W3795&amp;","&amp;X3795&amp;","&amp;IF(Y3795&lt;&gt;"",VLOOKUP(Y3795,'Vlookup''sRef'!$C$3:$D$6,2,FALSE),"")&amp;","&amp;IF(Z3795&lt;&gt;"",VLOOKUP(Z3795,'Vlookup''sRef'!$F$3:$G$4,2,FALSE),"")&amp;","&amp;AA3795&amp;","&amp;AB3795&amp;","&amp;AC3795&amp;","&amp;AD3795&amp;","&amp;AE3795&amp;","&amp;AF3795&amp;","&amp;AG3795&amp;","&amp;AH3795&amp;","&amp;IF(AI3795&lt;&gt;"",VLOOKUP(AI3795,'Vlookup''sRef'!$O$2:$P$101,2,FALSE),"")&amp;","&amp;IF(AJ3795&lt;&gt;"",VLOOKUP(AJ3795,RulesetRef!$A$2:$B$77,2,FALSE),"")&amp;","&amp;AK3795&amp;","&amp;AL3795)</f>
        <v/>
      </c>
    </row>
    <row r="3796" spans="5:40" ht="15.6" customHeight="1">
      <c r="E3796" s="15" t="str">
        <f>IF(AND(A3796="",D3796=""),"",IF(OR(AND(ISNUMBER(SEARCH("@",A3796))*ISNUMBER(SEARCH(".",A3796,SEARCH("@",A3796))),ISBLANK(D3796)),LEN(D3796)&gt;=8),1,0))</f>
        <v/>
      </c>
      <c r="AM3796" s="13" t="str">
        <f>IF(COUNTBLANK(A3796:AL3796)=30,"",IF(A3796="","User Name Missing",IF(B3796="","First Name Missing",IF(C3796="","Last Name Missing",IF(E3796=0,"Password Short(Min 8 Charcters)",IF(M3796="","Group Missing",IF(U3796="","Security Clearance Missing","Good")))))))</f>
        <v>User Name Missing</v>
      </c>
      <c r="AN3796" s="45" t="str">
        <f>IF(AM3796&lt;&gt;"Good","",A3796&amp;","&amp;C3796&amp;","&amp;B3796&amp;","&amp;D3796&amp;","&amp;M3796&amp;","&amp;T3796&amp;","&amp;U3796&amp;","&amp;V3796&amp;","&amp;W3796&amp;","&amp;X3796&amp;","&amp;IF(Y3796&lt;&gt;"",VLOOKUP(Y3796,'Vlookup''sRef'!$C$3:$D$6,2,FALSE),"")&amp;","&amp;IF(Z3796&lt;&gt;"",VLOOKUP(Z3796,'Vlookup''sRef'!$F$3:$G$4,2,FALSE),"")&amp;","&amp;AA3796&amp;","&amp;AB3796&amp;","&amp;AC3796&amp;","&amp;AD3796&amp;","&amp;AE3796&amp;","&amp;AF3796&amp;","&amp;AG3796&amp;","&amp;AH3796&amp;","&amp;IF(AI3796&lt;&gt;"",VLOOKUP(AI3796,'Vlookup''sRef'!$O$2:$P$101,2,FALSE),"")&amp;","&amp;IF(AJ3796&lt;&gt;"",VLOOKUP(AJ3796,RulesetRef!$A$2:$B$77,2,FALSE),"")&amp;","&amp;AK3796&amp;","&amp;AL3796)</f>
        <v/>
      </c>
    </row>
    <row r="3797" spans="5:40" ht="15.6" customHeight="1">
      <c r="E3797" s="15" t="str">
        <f>IF(AND(A3797="",D3797=""),"",IF(OR(AND(ISNUMBER(SEARCH("@",A3797))*ISNUMBER(SEARCH(".",A3797,SEARCH("@",A3797))),ISBLANK(D3797)),LEN(D3797)&gt;=8),1,0))</f>
        <v/>
      </c>
      <c r="AM3797" s="13" t="str">
        <f>IF(COUNTBLANK(A3797:AL3797)=30,"",IF(A3797="","User Name Missing",IF(B3797="","First Name Missing",IF(C3797="","Last Name Missing",IF(E3797=0,"Password Short(Min 8 Charcters)",IF(M3797="","Group Missing",IF(U3797="","Security Clearance Missing","Good")))))))</f>
        <v>User Name Missing</v>
      </c>
      <c r="AN3797" s="45" t="str">
        <f>IF(AM3797&lt;&gt;"Good","",A3797&amp;","&amp;C3797&amp;","&amp;B3797&amp;","&amp;D3797&amp;","&amp;M3797&amp;","&amp;T3797&amp;","&amp;U3797&amp;","&amp;V3797&amp;","&amp;W3797&amp;","&amp;X3797&amp;","&amp;IF(Y3797&lt;&gt;"",VLOOKUP(Y3797,'Vlookup''sRef'!$C$3:$D$6,2,FALSE),"")&amp;","&amp;IF(Z3797&lt;&gt;"",VLOOKUP(Z3797,'Vlookup''sRef'!$F$3:$G$4,2,FALSE),"")&amp;","&amp;AA3797&amp;","&amp;AB3797&amp;","&amp;AC3797&amp;","&amp;AD3797&amp;","&amp;AE3797&amp;","&amp;AF3797&amp;","&amp;AG3797&amp;","&amp;AH3797&amp;","&amp;IF(AI3797&lt;&gt;"",VLOOKUP(AI3797,'Vlookup''sRef'!$O$2:$P$101,2,FALSE),"")&amp;","&amp;IF(AJ3797&lt;&gt;"",VLOOKUP(AJ3797,RulesetRef!$A$2:$B$77,2,FALSE),"")&amp;","&amp;AK3797&amp;","&amp;AL3797)</f>
        <v/>
      </c>
    </row>
    <row r="3798" spans="5:40" ht="15.6" customHeight="1">
      <c r="E3798" s="15" t="str">
        <f>IF(AND(A3798="",D3798=""),"",IF(OR(AND(ISNUMBER(SEARCH("@",A3798))*ISNUMBER(SEARCH(".",A3798,SEARCH("@",A3798))),ISBLANK(D3798)),LEN(D3798)&gt;=8),1,0))</f>
        <v/>
      </c>
      <c r="AM3798" s="13" t="str">
        <f>IF(COUNTBLANK(A3798:AL3798)=30,"",IF(A3798="","User Name Missing",IF(B3798="","First Name Missing",IF(C3798="","Last Name Missing",IF(E3798=0,"Password Short(Min 8 Charcters)",IF(M3798="","Group Missing",IF(U3798="","Security Clearance Missing","Good")))))))</f>
        <v>User Name Missing</v>
      </c>
      <c r="AN3798" s="45" t="str">
        <f>IF(AM3798&lt;&gt;"Good","",A3798&amp;","&amp;C3798&amp;","&amp;B3798&amp;","&amp;D3798&amp;","&amp;M3798&amp;","&amp;T3798&amp;","&amp;U3798&amp;","&amp;V3798&amp;","&amp;W3798&amp;","&amp;X3798&amp;","&amp;IF(Y3798&lt;&gt;"",VLOOKUP(Y3798,'Vlookup''sRef'!$C$3:$D$6,2,FALSE),"")&amp;","&amp;IF(Z3798&lt;&gt;"",VLOOKUP(Z3798,'Vlookup''sRef'!$F$3:$G$4,2,FALSE),"")&amp;","&amp;AA3798&amp;","&amp;AB3798&amp;","&amp;AC3798&amp;","&amp;AD3798&amp;","&amp;AE3798&amp;","&amp;AF3798&amp;","&amp;AG3798&amp;","&amp;AH3798&amp;","&amp;IF(AI3798&lt;&gt;"",VLOOKUP(AI3798,'Vlookup''sRef'!$O$2:$P$101,2,FALSE),"")&amp;","&amp;IF(AJ3798&lt;&gt;"",VLOOKUP(AJ3798,RulesetRef!$A$2:$B$77,2,FALSE),"")&amp;","&amp;AK3798&amp;","&amp;AL3798)</f>
        <v/>
      </c>
    </row>
    <row r="3799" spans="5:40" ht="15.6" customHeight="1">
      <c r="E3799" s="15" t="str">
        <f>IF(AND(A3799="",D3799=""),"",IF(OR(AND(ISNUMBER(SEARCH("@",A3799))*ISNUMBER(SEARCH(".",A3799,SEARCH("@",A3799))),ISBLANK(D3799)),LEN(D3799)&gt;=8),1,0))</f>
        <v/>
      </c>
      <c r="AM3799" s="13" t="str">
        <f>IF(COUNTBLANK(A3799:AL3799)=30,"",IF(A3799="","User Name Missing",IF(B3799="","First Name Missing",IF(C3799="","Last Name Missing",IF(E3799=0,"Password Short(Min 8 Charcters)",IF(M3799="","Group Missing",IF(U3799="","Security Clearance Missing","Good")))))))</f>
        <v>User Name Missing</v>
      </c>
      <c r="AN3799" s="45" t="str">
        <f>IF(AM3799&lt;&gt;"Good","",A3799&amp;","&amp;C3799&amp;","&amp;B3799&amp;","&amp;D3799&amp;","&amp;M3799&amp;","&amp;T3799&amp;","&amp;U3799&amp;","&amp;V3799&amp;","&amp;W3799&amp;","&amp;X3799&amp;","&amp;IF(Y3799&lt;&gt;"",VLOOKUP(Y3799,'Vlookup''sRef'!$C$3:$D$6,2,FALSE),"")&amp;","&amp;IF(Z3799&lt;&gt;"",VLOOKUP(Z3799,'Vlookup''sRef'!$F$3:$G$4,2,FALSE),"")&amp;","&amp;AA3799&amp;","&amp;AB3799&amp;","&amp;AC3799&amp;","&amp;AD3799&amp;","&amp;AE3799&amp;","&amp;AF3799&amp;","&amp;AG3799&amp;","&amp;AH3799&amp;","&amp;IF(AI3799&lt;&gt;"",VLOOKUP(AI3799,'Vlookup''sRef'!$O$2:$P$101,2,FALSE),"")&amp;","&amp;IF(AJ3799&lt;&gt;"",VLOOKUP(AJ3799,RulesetRef!$A$2:$B$77,2,FALSE),"")&amp;","&amp;AK3799&amp;","&amp;AL3799)</f>
        <v/>
      </c>
    </row>
    <row r="3800" spans="5:40" ht="15.6" customHeight="1">
      <c r="E3800" s="15" t="str">
        <f>IF(AND(A3800="",D3800=""),"",IF(OR(AND(ISNUMBER(SEARCH("@",A3800))*ISNUMBER(SEARCH(".",A3800,SEARCH("@",A3800))),ISBLANK(D3800)),LEN(D3800)&gt;=8),1,0))</f>
        <v/>
      </c>
      <c r="AM3800" s="13" t="str">
        <f>IF(COUNTBLANK(A3800:AL3800)=30,"",IF(A3800="","User Name Missing",IF(B3800="","First Name Missing",IF(C3800="","Last Name Missing",IF(E3800=0,"Password Short(Min 8 Charcters)",IF(M3800="","Group Missing",IF(U3800="","Security Clearance Missing","Good")))))))</f>
        <v>User Name Missing</v>
      </c>
      <c r="AN3800" s="45" t="str">
        <f>IF(AM3800&lt;&gt;"Good","",A3800&amp;","&amp;C3800&amp;","&amp;B3800&amp;","&amp;D3800&amp;","&amp;M3800&amp;","&amp;T3800&amp;","&amp;U3800&amp;","&amp;V3800&amp;","&amp;W3800&amp;","&amp;X3800&amp;","&amp;IF(Y3800&lt;&gt;"",VLOOKUP(Y3800,'Vlookup''sRef'!$C$3:$D$6,2,FALSE),"")&amp;","&amp;IF(Z3800&lt;&gt;"",VLOOKUP(Z3800,'Vlookup''sRef'!$F$3:$G$4,2,FALSE),"")&amp;","&amp;AA3800&amp;","&amp;AB3800&amp;","&amp;AC3800&amp;","&amp;AD3800&amp;","&amp;AE3800&amp;","&amp;AF3800&amp;","&amp;AG3800&amp;","&amp;AH3800&amp;","&amp;IF(AI3800&lt;&gt;"",VLOOKUP(AI3800,'Vlookup''sRef'!$O$2:$P$101,2,FALSE),"")&amp;","&amp;IF(AJ3800&lt;&gt;"",VLOOKUP(AJ3800,RulesetRef!$A$2:$B$77,2,FALSE),"")&amp;","&amp;AK3800&amp;","&amp;AL3800)</f>
        <v/>
      </c>
    </row>
    <row r="3801" spans="5:40" ht="15.6" customHeight="1">
      <c r="E3801" s="15" t="str">
        <f>IF(AND(A3801="",D3801=""),"",IF(OR(AND(ISNUMBER(SEARCH("@",A3801))*ISNUMBER(SEARCH(".",A3801,SEARCH("@",A3801))),ISBLANK(D3801)),LEN(D3801)&gt;=8),1,0))</f>
        <v/>
      </c>
      <c r="AM3801" s="13" t="str">
        <f>IF(COUNTBLANK(A3801:AL3801)=30,"",IF(A3801="","User Name Missing",IF(B3801="","First Name Missing",IF(C3801="","Last Name Missing",IF(E3801=0,"Password Short(Min 8 Charcters)",IF(M3801="","Group Missing",IF(U3801="","Security Clearance Missing","Good")))))))</f>
        <v>User Name Missing</v>
      </c>
      <c r="AN3801" s="45" t="str">
        <f>IF(AM3801&lt;&gt;"Good","",A3801&amp;","&amp;C3801&amp;","&amp;B3801&amp;","&amp;D3801&amp;","&amp;M3801&amp;","&amp;T3801&amp;","&amp;U3801&amp;","&amp;V3801&amp;","&amp;W3801&amp;","&amp;X3801&amp;","&amp;IF(Y3801&lt;&gt;"",VLOOKUP(Y3801,'Vlookup''sRef'!$C$3:$D$6,2,FALSE),"")&amp;","&amp;IF(Z3801&lt;&gt;"",VLOOKUP(Z3801,'Vlookup''sRef'!$F$3:$G$4,2,FALSE),"")&amp;","&amp;AA3801&amp;","&amp;AB3801&amp;","&amp;AC3801&amp;","&amp;AD3801&amp;","&amp;AE3801&amp;","&amp;AF3801&amp;","&amp;AG3801&amp;","&amp;AH3801&amp;","&amp;IF(AI3801&lt;&gt;"",VLOOKUP(AI3801,'Vlookup''sRef'!$O$2:$P$101,2,FALSE),"")&amp;","&amp;IF(AJ3801&lt;&gt;"",VLOOKUP(AJ3801,RulesetRef!$A$2:$B$77,2,FALSE),"")&amp;","&amp;AK3801&amp;","&amp;AL3801)</f>
        <v/>
      </c>
    </row>
    <row r="3802" spans="5:40" ht="15.6" customHeight="1">
      <c r="E3802" s="15" t="str">
        <f>IF(AND(A3802="",D3802=""),"",IF(OR(AND(ISNUMBER(SEARCH("@",A3802))*ISNUMBER(SEARCH(".",A3802,SEARCH("@",A3802))),ISBLANK(D3802)),LEN(D3802)&gt;=8),1,0))</f>
        <v/>
      </c>
      <c r="AM3802" s="13" t="str">
        <f>IF(COUNTBLANK(A3802:AL3802)=30,"",IF(A3802="","User Name Missing",IF(B3802="","First Name Missing",IF(C3802="","Last Name Missing",IF(E3802=0,"Password Short(Min 8 Charcters)",IF(M3802="","Group Missing",IF(U3802="","Security Clearance Missing","Good")))))))</f>
        <v>User Name Missing</v>
      </c>
      <c r="AN3802" s="45" t="str">
        <f>IF(AM3802&lt;&gt;"Good","",A3802&amp;","&amp;C3802&amp;","&amp;B3802&amp;","&amp;D3802&amp;","&amp;M3802&amp;","&amp;T3802&amp;","&amp;U3802&amp;","&amp;V3802&amp;","&amp;W3802&amp;","&amp;X3802&amp;","&amp;IF(Y3802&lt;&gt;"",VLOOKUP(Y3802,'Vlookup''sRef'!$C$3:$D$6,2,FALSE),"")&amp;","&amp;IF(Z3802&lt;&gt;"",VLOOKUP(Z3802,'Vlookup''sRef'!$F$3:$G$4,2,FALSE),"")&amp;","&amp;AA3802&amp;","&amp;AB3802&amp;","&amp;AC3802&amp;","&amp;AD3802&amp;","&amp;AE3802&amp;","&amp;AF3802&amp;","&amp;AG3802&amp;","&amp;AH3802&amp;","&amp;IF(AI3802&lt;&gt;"",VLOOKUP(AI3802,'Vlookup''sRef'!$O$2:$P$101,2,FALSE),"")&amp;","&amp;IF(AJ3802&lt;&gt;"",VLOOKUP(AJ3802,RulesetRef!$A$2:$B$77,2,FALSE),"")&amp;","&amp;AK3802&amp;","&amp;AL3802)</f>
        <v/>
      </c>
    </row>
    <row r="3803" spans="5:40" ht="15.6" customHeight="1">
      <c r="E3803" s="15" t="str">
        <f>IF(AND(A3803="",D3803=""),"",IF(OR(AND(ISNUMBER(SEARCH("@",A3803))*ISNUMBER(SEARCH(".",A3803,SEARCH("@",A3803))),ISBLANK(D3803)),LEN(D3803)&gt;=8),1,0))</f>
        <v/>
      </c>
      <c r="AM3803" s="13" t="str">
        <f>IF(COUNTBLANK(A3803:AL3803)=30,"",IF(A3803="","User Name Missing",IF(B3803="","First Name Missing",IF(C3803="","Last Name Missing",IF(E3803=0,"Password Short(Min 8 Charcters)",IF(M3803="","Group Missing",IF(U3803="","Security Clearance Missing","Good")))))))</f>
        <v>User Name Missing</v>
      </c>
      <c r="AN3803" s="45" t="str">
        <f>IF(AM3803&lt;&gt;"Good","",A3803&amp;","&amp;C3803&amp;","&amp;B3803&amp;","&amp;D3803&amp;","&amp;M3803&amp;","&amp;T3803&amp;","&amp;U3803&amp;","&amp;V3803&amp;","&amp;W3803&amp;","&amp;X3803&amp;","&amp;IF(Y3803&lt;&gt;"",VLOOKUP(Y3803,'Vlookup''sRef'!$C$3:$D$6,2,FALSE),"")&amp;","&amp;IF(Z3803&lt;&gt;"",VLOOKUP(Z3803,'Vlookup''sRef'!$F$3:$G$4,2,FALSE),"")&amp;","&amp;AA3803&amp;","&amp;AB3803&amp;","&amp;AC3803&amp;","&amp;AD3803&amp;","&amp;AE3803&amp;","&amp;AF3803&amp;","&amp;AG3803&amp;","&amp;AH3803&amp;","&amp;IF(AI3803&lt;&gt;"",VLOOKUP(AI3803,'Vlookup''sRef'!$O$2:$P$101,2,FALSE),"")&amp;","&amp;IF(AJ3803&lt;&gt;"",VLOOKUP(AJ3803,RulesetRef!$A$2:$B$77,2,FALSE),"")&amp;","&amp;AK3803&amp;","&amp;AL3803)</f>
        <v/>
      </c>
    </row>
    <row r="3804" spans="5:40" ht="15.6" customHeight="1">
      <c r="E3804" s="15" t="str">
        <f>IF(AND(A3804="",D3804=""),"",IF(OR(AND(ISNUMBER(SEARCH("@",A3804))*ISNUMBER(SEARCH(".",A3804,SEARCH("@",A3804))),ISBLANK(D3804)),LEN(D3804)&gt;=8),1,0))</f>
        <v/>
      </c>
      <c r="AM3804" s="13" t="str">
        <f>IF(COUNTBLANK(A3804:AL3804)=30,"",IF(A3804="","User Name Missing",IF(B3804="","First Name Missing",IF(C3804="","Last Name Missing",IF(E3804=0,"Password Short(Min 8 Charcters)",IF(M3804="","Group Missing",IF(U3804="","Security Clearance Missing","Good")))))))</f>
        <v>User Name Missing</v>
      </c>
      <c r="AN3804" s="45" t="str">
        <f>IF(AM3804&lt;&gt;"Good","",A3804&amp;","&amp;C3804&amp;","&amp;B3804&amp;","&amp;D3804&amp;","&amp;M3804&amp;","&amp;T3804&amp;","&amp;U3804&amp;","&amp;V3804&amp;","&amp;W3804&amp;","&amp;X3804&amp;","&amp;IF(Y3804&lt;&gt;"",VLOOKUP(Y3804,'Vlookup''sRef'!$C$3:$D$6,2,FALSE),"")&amp;","&amp;IF(Z3804&lt;&gt;"",VLOOKUP(Z3804,'Vlookup''sRef'!$F$3:$G$4,2,FALSE),"")&amp;","&amp;AA3804&amp;","&amp;AB3804&amp;","&amp;AC3804&amp;","&amp;AD3804&amp;","&amp;AE3804&amp;","&amp;AF3804&amp;","&amp;AG3804&amp;","&amp;AH3804&amp;","&amp;IF(AI3804&lt;&gt;"",VLOOKUP(AI3804,'Vlookup''sRef'!$O$2:$P$101,2,FALSE),"")&amp;","&amp;IF(AJ3804&lt;&gt;"",VLOOKUP(AJ3804,RulesetRef!$A$2:$B$77,2,FALSE),"")&amp;","&amp;AK3804&amp;","&amp;AL3804)</f>
        <v/>
      </c>
    </row>
    <row r="3805" spans="5:40" ht="15.6" customHeight="1">
      <c r="E3805" s="15" t="str">
        <f>IF(AND(A3805="",D3805=""),"",IF(OR(AND(ISNUMBER(SEARCH("@",A3805))*ISNUMBER(SEARCH(".",A3805,SEARCH("@",A3805))),ISBLANK(D3805)),LEN(D3805)&gt;=8),1,0))</f>
        <v/>
      </c>
      <c r="AM3805" s="13" t="str">
        <f>IF(COUNTBLANK(A3805:AL3805)=30,"",IF(A3805="","User Name Missing",IF(B3805="","First Name Missing",IF(C3805="","Last Name Missing",IF(E3805=0,"Password Short(Min 8 Charcters)",IF(M3805="","Group Missing",IF(U3805="","Security Clearance Missing","Good")))))))</f>
        <v>User Name Missing</v>
      </c>
      <c r="AN3805" s="45" t="str">
        <f>IF(AM3805&lt;&gt;"Good","",A3805&amp;","&amp;C3805&amp;","&amp;B3805&amp;","&amp;D3805&amp;","&amp;M3805&amp;","&amp;T3805&amp;","&amp;U3805&amp;","&amp;V3805&amp;","&amp;W3805&amp;","&amp;X3805&amp;","&amp;IF(Y3805&lt;&gt;"",VLOOKUP(Y3805,'Vlookup''sRef'!$C$3:$D$6,2,FALSE),"")&amp;","&amp;IF(Z3805&lt;&gt;"",VLOOKUP(Z3805,'Vlookup''sRef'!$F$3:$G$4,2,FALSE),"")&amp;","&amp;AA3805&amp;","&amp;AB3805&amp;","&amp;AC3805&amp;","&amp;AD3805&amp;","&amp;AE3805&amp;","&amp;AF3805&amp;","&amp;AG3805&amp;","&amp;AH3805&amp;","&amp;IF(AI3805&lt;&gt;"",VLOOKUP(AI3805,'Vlookup''sRef'!$O$2:$P$101,2,FALSE),"")&amp;","&amp;IF(AJ3805&lt;&gt;"",VLOOKUP(AJ3805,RulesetRef!$A$2:$B$77,2,FALSE),"")&amp;","&amp;AK3805&amp;","&amp;AL3805)</f>
        <v/>
      </c>
    </row>
    <row r="3806" spans="5:40" ht="15.6" customHeight="1">
      <c r="E3806" s="15" t="str">
        <f>IF(AND(A3806="",D3806=""),"",IF(OR(AND(ISNUMBER(SEARCH("@",A3806))*ISNUMBER(SEARCH(".",A3806,SEARCH("@",A3806))),ISBLANK(D3806)),LEN(D3806)&gt;=8),1,0))</f>
        <v/>
      </c>
      <c r="AM3806" s="13" t="str">
        <f>IF(COUNTBLANK(A3806:AL3806)=30,"",IF(A3806="","User Name Missing",IF(B3806="","First Name Missing",IF(C3806="","Last Name Missing",IF(E3806=0,"Password Short(Min 8 Charcters)",IF(M3806="","Group Missing",IF(U3806="","Security Clearance Missing","Good")))))))</f>
        <v>User Name Missing</v>
      </c>
      <c r="AN3806" s="45" t="str">
        <f>IF(AM3806&lt;&gt;"Good","",A3806&amp;","&amp;C3806&amp;","&amp;B3806&amp;","&amp;D3806&amp;","&amp;M3806&amp;","&amp;T3806&amp;","&amp;U3806&amp;","&amp;V3806&amp;","&amp;W3806&amp;","&amp;X3806&amp;","&amp;IF(Y3806&lt;&gt;"",VLOOKUP(Y3806,'Vlookup''sRef'!$C$3:$D$6,2,FALSE),"")&amp;","&amp;IF(Z3806&lt;&gt;"",VLOOKUP(Z3806,'Vlookup''sRef'!$F$3:$G$4,2,FALSE),"")&amp;","&amp;AA3806&amp;","&amp;AB3806&amp;","&amp;AC3806&amp;","&amp;AD3806&amp;","&amp;AE3806&amp;","&amp;AF3806&amp;","&amp;AG3806&amp;","&amp;AH3806&amp;","&amp;IF(AI3806&lt;&gt;"",VLOOKUP(AI3806,'Vlookup''sRef'!$O$2:$P$101,2,FALSE),"")&amp;","&amp;IF(AJ3806&lt;&gt;"",VLOOKUP(AJ3806,RulesetRef!$A$2:$B$77,2,FALSE),"")&amp;","&amp;AK3806&amp;","&amp;AL3806)</f>
        <v/>
      </c>
    </row>
    <row r="3807" spans="5:40" ht="15.6" customHeight="1">
      <c r="E3807" s="15" t="str">
        <f>IF(AND(A3807="",D3807=""),"",IF(OR(AND(ISNUMBER(SEARCH("@",A3807))*ISNUMBER(SEARCH(".",A3807,SEARCH("@",A3807))),ISBLANK(D3807)),LEN(D3807)&gt;=8),1,0))</f>
        <v/>
      </c>
      <c r="AM3807" s="13" t="str">
        <f>IF(COUNTBLANK(A3807:AL3807)=30,"",IF(A3807="","User Name Missing",IF(B3807="","First Name Missing",IF(C3807="","Last Name Missing",IF(E3807=0,"Password Short(Min 8 Charcters)",IF(M3807="","Group Missing",IF(U3807="","Security Clearance Missing","Good")))))))</f>
        <v>User Name Missing</v>
      </c>
      <c r="AN3807" s="45" t="str">
        <f>IF(AM3807&lt;&gt;"Good","",A3807&amp;","&amp;C3807&amp;","&amp;B3807&amp;","&amp;D3807&amp;","&amp;M3807&amp;","&amp;T3807&amp;","&amp;U3807&amp;","&amp;V3807&amp;","&amp;W3807&amp;","&amp;X3807&amp;","&amp;IF(Y3807&lt;&gt;"",VLOOKUP(Y3807,'Vlookup''sRef'!$C$3:$D$6,2,FALSE),"")&amp;","&amp;IF(Z3807&lt;&gt;"",VLOOKUP(Z3807,'Vlookup''sRef'!$F$3:$G$4,2,FALSE),"")&amp;","&amp;AA3807&amp;","&amp;AB3807&amp;","&amp;AC3807&amp;","&amp;AD3807&amp;","&amp;AE3807&amp;","&amp;AF3807&amp;","&amp;AG3807&amp;","&amp;AH3807&amp;","&amp;IF(AI3807&lt;&gt;"",VLOOKUP(AI3807,'Vlookup''sRef'!$O$2:$P$101,2,FALSE),"")&amp;","&amp;IF(AJ3807&lt;&gt;"",VLOOKUP(AJ3807,RulesetRef!$A$2:$B$77,2,FALSE),"")&amp;","&amp;AK3807&amp;","&amp;AL3807)</f>
        <v/>
      </c>
    </row>
    <row r="3808" spans="5:40" ht="15.6" customHeight="1">
      <c r="E3808" s="15" t="str">
        <f>IF(AND(A3808="",D3808=""),"",IF(OR(AND(ISNUMBER(SEARCH("@",A3808))*ISNUMBER(SEARCH(".",A3808,SEARCH("@",A3808))),ISBLANK(D3808)),LEN(D3808)&gt;=8),1,0))</f>
        <v/>
      </c>
      <c r="AM3808" s="13" t="str">
        <f>IF(COUNTBLANK(A3808:AL3808)=30,"",IF(A3808="","User Name Missing",IF(B3808="","First Name Missing",IF(C3808="","Last Name Missing",IF(E3808=0,"Password Short(Min 8 Charcters)",IF(M3808="","Group Missing",IF(U3808="","Security Clearance Missing","Good")))))))</f>
        <v>User Name Missing</v>
      </c>
      <c r="AN3808" s="45" t="str">
        <f>IF(AM3808&lt;&gt;"Good","",A3808&amp;","&amp;C3808&amp;","&amp;B3808&amp;","&amp;D3808&amp;","&amp;M3808&amp;","&amp;T3808&amp;","&amp;U3808&amp;","&amp;V3808&amp;","&amp;W3808&amp;","&amp;X3808&amp;","&amp;IF(Y3808&lt;&gt;"",VLOOKUP(Y3808,'Vlookup''sRef'!$C$3:$D$6,2,FALSE),"")&amp;","&amp;IF(Z3808&lt;&gt;"",VLOOKUP(Z3808,'Vlookup''sRef'!$F$3:$G$4,2,FALSE),"")&amp;","&amp;AA3808&amp;","&amp;AB3808&amp;","&amp;AC3808&amp;","&amp;AD3808&amp;","&amp;AE3808&amp;","&amp;AF3808&amp;","&amp;AG3808&amp;","&amp;AH3808&amp;","&amp;IF(AI3808&lt;&gt;"",VLOOKUP(AI3808,'Vlookup''sRef'!$O$2:$P$101,2,FALSE),"")&amp;","&amp;IF(AJ3808&lt;&gt;"",VLOOKUP(AJ3808,RulesetRef!$A$2:$B$77,2,FALSE),"")&amp;","&amp;AK3808&amp;","&amp;AL3808)</f>
        <v/>
      </c>
    </row>
    <row r="3809" spans="5:40" ht="15.6" customHeight="1">
      <c r="E3809" s="15" t="str">
        <f>IF(AND(A3809="",D3809=""),"",IF(OR(AND(ISNUMBER(SEARCH("@",A3809))*ISNUMBER(SEARCH(".",A3809,SEARCH("@",A3809))),ISBLANK(D3809)),LEN(D3809)&gt;=8),1,0))</f>
        <v/>
      </c>
      <c r="AM3809" s="13" t="str">
        <f>IF(COUNTBLANK(A3809:AL3809)=30,"",IF(A3809="","User Name Missing",IF(B3809="","First Name Missing",IF(C3809="","Last Name Missing",IF(E3809=0,"Password Short(Min 8 Charcters)",IF(M3809="","Group Missing",IF(U3809="","Security Clearance Missing","Good")))))))</f>
        <v>User Name Missing</v>
      </c>
      <c r="AN3809" s="45" t="str">
        <f>IF(AM3809&lt;&gt;"Good","",A3809&amp;","&amp;C3809&amp;","&amp;B3809&amp;","&amp;D3809&amp;","&amp;M3809&amp;","&amp;T3809&amp;","&amp;U3809&amp;","&amp;V3809&amp;","&amp;W3809&amp;","&amp;X3809&amp;","&amp;IF(Y3809&lt;&gt;"",VLOOKUP(Y3809,'Vlookup''sRef'!$C$3:$D$6,2,FALSE),"")&amp;","&amp;IF(Z3809&lt;&gt;"",VLOOKUP(Z3809,'Vlookup''sRef'!$F$3:$G$4,2,FALSE),"")&amp;","&amp;AA3809&amp;","&amp;AB3809&amp;","&amp;AC3809&amp;","&amp;AD3809&amp;","&amp;AE3809&amp;","&amp;AF3809&amp;","&amp;AG3809&amp;","&amp;AH3809&amp;","&amp;IF(AI3809&lt;&gt;"",VLOOKUP(AI3809,'Vlookup''sRef'!$O$2:$P$101,2,FALSE),"")&amp;","&amp;IF(AJ3809&lt;&gt;"",VLOOKUP(AJ3809,RulesetRef!$A$2:$B$77,2,FALSE),"")&amp;","&amp;AK3809&amp;","&amp;AL3809)</f>
        <v/>
      </c>
    </row>
    <row r="3810" spans="5:40" ht="15.6" customHeight="1">
      <c r="E3810" s="15" t="str">
        <f>IF(AND(A3810="",D3810=""),"",IF(OR(AND(ISNUMBER(SEARCH("@",A3810))*ISNUMBER(SEARCH(".",A3810,SEARCH("@",A3810))),ISBLANK(D3810)),LEN(D3810)&gt;=8),1,0))</f>
        <v/>
      </c>
      <c r="AM3810" s="13" t="str">
        <f>IF(COUNTBLANK(A3810:AL3810)=30,"",IF(A3810="","User Name Missing",IF(B3810="","First Name Missing",IF(C3810="","Last Name Missing",IF(E3810=0,"Password Short(Min 8 Charcters)",IF(M3810="","Group Missing",IF(U3810="","Security Clearance Missing","Good")))))))</f>
        <v>User Name Missing</v>
      </c>
      <c r="AN3810" s="45" t="str">
        <f>IF(AM3810&lt;&gt;"Good","",A3810&amp;","&amp;C3810&amp;","&amp;B3810&amp;","&amp;D3810&amp;","&amp;M3810&amp;","&amp;T3810&amp;","&amp;U3810&amp;","&amp;V3810&amp;","&amp;W3810&amp;","&amp;X3810&amp;","&amp;IF(Y3810&lt;&gt;"",VLOOKUP(Y3810,'Vlookup''sRef'!$C$3:$D$6,2,FALSE),"")&amp;","&amp;IF(Z3810&lt;&gt;"",VLOOKUP(Z3810,'Vlookup''sRef'!$F$3:$G$4,2,FALSE),"")&amp;","&amp;AA3810&amp;","&amp;AB3810&amp;","&amp;AC3810&amp;","&amp;AD3810&amp;","&amp;AE3810&amp;","&amp;AF3810&amp;","&amp;AG3810&amp;","&amp;AH3810&amp;","&amp;IF(AI3810&lt;&gt;"",VLOOKUP(AI3810,'Vlookup''sRef'!$O$2:$P$101,2,FALSE),"")&amp;","&amp;IF(AJ3810&lt;&gt;"",VLOOKUP(AJ3810,RulesetRef!$A$2:$B$77,2,FALSE),"")&amp;","&amp;AK3810&amp;","&amp;AL3810)</f>
        <v/>
      </c>
    </row>
    <row r="3811" spans="5:40" ht="15.6" customHeight="1">
      <c r="E3811" s="15" t="str">
        <f>IF(AND(A3811="",D3811=""),"",IF(OR(AND(ISNUMBER(SEARCH("@",A3811))*ISNUMBER(SEARCH(".",A3811,SEARCH("@",A3811))),ISBLANK(D3811)),LEN(D3811)&gt;=8),1,0))</f>
        <v/>
      </c>
      <c r="AM3811" s="13" t="str">
        <f>IF(COUNTBLANK(A3811:AL3811)=30,"",IF(A3811="","User Name Missing",IF(B3811="","First Name Missing",IF(C3811="","Last Name Missing",IF(E3811=0,"Password Short(Min 8 Charcters)",IF(M3811="","Group Missing",IF(U3811="","Security Clearance Missing","Good")))))))</f>
        <v>User Name Missing</v>
      </c>
      <c r="AN3811" s="45" t="str">
        <f>IF(AM3811&lt;&gt;"Good","",A3811&amp;","&amp;C3811&amp;","&amp;B3811&amp;","&amp;D3811&amp;","&amp;M3811&amp;","&amp;T3811&amp;","&amp;U3811&amp;","&amp;V3811&amp;","&amp;W3811&amp;","&amp;X3811&amp;","&amp;IF(Y3811&lt;&gt;"",VLOOKUP(Y3811,'Vlookup''sRef'!$C$3:$D$6,2,FALSE),"")&amp;","&amp;IF(Z3811&lt;&gt;"",VLOOKUP(Z3811,'Vlookup''sRef'!$F$3:$G$4,2,FALSE),"")&amp;","&amp;AA3811&amp;","&amp;AB3811&amp;","&amp;AC3811&amp;","&amp;AD3811&amp;","&amp;AE3811&amp;","&amp;AF3811&amp;","&amp;AG3811&amp;","&amp;AH3811&amp;","&amp;IF(AI3811&lt;&gt;"",VLOOKUP(AI3811,'Vlookup''sRef'!$O$2:$P$101,2,FALSE),"")&amp;","&amp;IF(AJ3811&lt;&gt;"",VLOOKUP(AJ3811,RulesetRef!$A$2:$B$77,2,FALSE),"")&amp;","&amp;AK3811&amp;","&amp;AL3811)</f>
        <v/>
      </c>
    </row>
    <row r="3812" spans="5:40" ht="15.6" customHeight="1">
      <c r="E3812" s="15" t="str">
        <f>IF(AND(A3812="",D3812=""),"",IF(OR(AND(ISNUMBER(SEARCH("@",A3812))*ISNUMBER(SEARCH(".",A3812,SEARCH("@",A3812))),ISBLANK(D3812)),LEN(D3812)&gt;=8),1,0))</f>
        <v/>
      </c>
      <c r="AM3812" s="13" t="str">
        <f>IF(COUNTBLANK(A3812:AL3812)=30,"",IF(A3812="","User Name Missing",IF(B3812="","First Name Missing",IF(C3812="","Last Name Missing",IF(E3812=0,"Password Short(Min 8 Charcters)",IF(M3812="","Group Missing",IF(U3812="","Security Clearance Missing","Good")))))))</f>
        <v>User Name Missing</v>
      </c>
      <c r="AN3812" s="45" t="str">
        <f>IF(AM3812&lt;&gt;"Good","",A3812&amp;","&amp;C3812&amp;","&amp;B3812&amp;","&amp;D3812&amp;","&amp;M3812&amp;","&amp;T3812&amp;","&amp;U3812&amp;","&amp;V3812&amp;","&amp;W3812&amp;","&amp;X3812&amp;","&amp;IF(Y3812&lt;&gt;"",VLOOKUP(Y3812,'Vlookup''sRef'!$C$3:$D$6,2,FALSE),"")&amp;","&amp;IF(Z3812&lt;&gt;"",VLOOKUP(Z3812,'Vlookup''sRef'!$F$3:$G$4,2,FALSE),"")&amp;","&amp;AA3812&amp;","&amp;AB3812&amp;","&amp;AC3812&amp;","&amp;AD3812&amp;","&amp;AE3812&amp;","&amp;AF3812&amp;","&amp;AG3812&amp;","&amp;AH3812&amp;","&amp;IF(AI3812&lt;&gt;"",VLOOKUP(AI3812,'Vlookup''sRef'!$O$2:$P$101,2,FALSE),"")&amp;","&amp;IF(AJ3812&lt;&gt;"",VLOOKUP(AJ3812,RulesetRef!$A$2:$B$77,2,FALSE),"")&amp;","&amp;AK3812&amp;","&amp;AL3812)</f>
        <v/>
      </c>
    </row>
    <row r="3813" spans="5:40" ht="15.6" customHeight="1">
      <c r="E3813" s="15" t="str">
        <f>IF(AND(A3813="",D3813=""),"",IF(OR(AND(ISNUMBER(SEARCH("@",A3813))*ISNUMBER(SEARCH(".",A3813,SEARCH("@",A3813))),ISBLANK(D3813)),LEN(D3813)&gt;=8),1,0))</f>
        <v/>
      </c>
      <c r="AM3813" s="13" t="str">
        <f>IF(COUNTBLANK(A3813:AL3813)=30,"",IF(A3813="","User Name Missing",IF(B3813="","First Name Missing",IF(C3813="","Last Name Missing",IF(E3813=0,"Password Short(Min 8 Charcters)",IF(M3813="","Group Missing",IF(U3813="","Security Clearance Missing","Good")))))))</f>
        <v>User Name Missing</v>
      </c>
      <c r="AN3813" s="45" t="str">
        <f>IF(AM3813&lt;&gt;"Good","",A3813&amp;","&amp;C3813&amp;","&amp;B3813&amp;","&amp;D3813&amp;","&amp;M3813&amp;","&amp;T3813&amp;","&amp;U3813&amp;","&amp;V3813&amp;","&amp;W3813&amp;","&amp;X3813&amp;","&amp;IF(Y3813&lt;&gt;"",VLOOKUP(Y3813,'Vlookup''sRef'!$C$3:$D$6,2,FALSE),"")&amp;","&amp;IF(Z3813&lt;&gt;"",VLOOKUP(Z3813,'Vlookup''sRef'!$F$3:$G$4,2,FALSE),"")&amp;","&amp;AA3813&amp;","&amp;AB3813&amp;","&amp;AC3813&amp;","&amp;AD3813&amp;","&amp;AE3813&amp;","&amp;AF3813&amp;","&amp;AG3813&amp;","&amp;AH3813&amp;","&amp;IF(AI3813&lt;&gt;"",VLOOKUP(AI3813,'Vlookup''sRef'!$O$2:$P$101,2,FALSE),"")&amp;","&amp;IF(AJ3813&lt;&gt;"",VLOOKUP(AJ3813,RulesetRef!$A$2:$B$77,2,FALSE),"")&amp;","&amp;AK3813&amp;","&amp;AL3813)</f>
        <v/>
      </c>
    </row>
    <row r="3814" spans="5:40" ht="15.6" customHeight="1">
      <c r="E3814" s="15" t="str">
        <f>IF(AND(A3814="",D3814=""),"",IF(OR(AND(ISNUMBER(SEARCH("@",A3814))*ISNUMBER(SEARCH(".",A3814,SEARCH("@",A3814))),ISBLANK(D3814)),LEN(D3814)&gt;=8),1,0))</f>
        <v/>
      </c>
      <c r="AM3814" s="13" t="str">
        <f>IF(COUNTBLANK(A3814:AL3814)=30,"",IF(A3814="","User Name Missing",IF(B3814="","First Name Missing",IF(C3814="","Last Name Missing",IF(E3814=0,"Password Short(Min 8 Charcters)",IF(M3814="","Group Missing",IF(U3814="","Security Clearance Missing","Good")))))))</f>
        <v>User Name Missing</v>
      </c>
      <c r="AN3814" s="45" t="str">
        <f>IF(AM3814&lt;&gt;"Good","",A3814&amp;","&amp;C3814&amp;","&amp;B3814&amp;","&amp;D3814&amp;","&amp;M3814&amp;","&amp;T3814&amp;","&amp;U3814&amp;","&amp;V3814&amp;","&amp;W3814&amp;","&amp;X3814&amp;","&amp;IF(Y3814&lt;&gt;"",VLOOKUP(Y3814,'Vlookup''sRef'!$C$3:$D$6,2,FALSE),"")&amp;","&amp;IF(Z3814&lt;&gt;"",VLOOKUP(Z3814,'Vlookup''sRef'!$F$3:$G$4,2,FALSE),"")&amp;","&amp;AA3814&amp;","&amp;AB3814&amp;","&amp;AC3814&amp;","&amp;AD3814&amp;","&amp;AE3814&amp;","&amp;AF3814&amp;","&amp;AG3814&amp;","&amp;AH3814&amp;","&amp;IF(AI3814&lt;&gt;"",VLOOKUP(AI3814,'Vlookup''sRef'!$O$2:$P$101,2,FALSE),"")&amp;","&amp;IF(AJ3814&lt;&gt;"",VLOOKUP(AJ3814,RulesetRef!$A$2:$B$77,2,FALSE),"")&amp;","&amp;AK3814&amp;","&amp;AL3814)</f>
        <v/>
      </c>
    </row>
    <row r="3815" spans="5:40" ht="15.6" customHeight="1">
      <c r="E3815" s="15" t="str">
        <f>IF(AND(A3815="",D3815=""),"",IF(OR(AND(ISNUMBER(SEARCH("@",A3815))*ISNUMBER(SEARCH(".",A3815,SEARCH("@",A3815))),ISBLANK(D3815)),LEN(D3815)&gt;=8),1,0))</f>
        <v/>
      </c>
      <c r="AM3815" s="13" t="str">
        <f>IF(COUNTBLANK(A3815:AL3815)=30,"",IF(A3815="","User Name Missing",IF(B3815="","First Name Missing",IF(C3815="","Last Name Missing",IF(E3815=0,"Password Short(Min 8 Charcters)",IF(M3815="","Group Missing",IF(U3815="","Security Clearance Missing","Good")))))))</f>
        <v>User Name Missing</v>
      </c>
      <c r="AN3815" s="45" t="str">
        <f>IF(AM3815&lt;&gt;"Good","",A3815&amp;","&amp;C3815&amp;","&amp;B3815&amp;","&amp;D3815&amp;","&amp;M3815&amp;","&amp;T3815&amp;","&amp;U3815&amp;","&amp;V3815&amp;","&amp;W3815&amp;","&amp;X3815&amp;","&amp;IF(Y3815&lt;&gt;"",VLOOKUP(Y3815,'Vlookup''sRef'!$C$3:$D$6,2,FALSE),"")&amp;","&amp;IF(Z3815&lt;&gt;"",VLOOKUP(Z3815,'Vlookup''sRef'!$F$3:$G$4,2,FALSE),"")&amp;","&amp;AA3815&amp;","&amp;AB3815&amp;","&amp;AC3815&amp;","&amp;AD3815&amp;","&amp;AE3815&amp;","&amp;AF3815&amp;","&amp;AG3815&amp;","&amp;AH3815&amp;","&amp;IF(AI3815&lt;&gt;"",VLOOKUP(AI3815,'Vlookup''sRef'!$O$2:$P$101,2,FALSE),"")&amp;","&amp;IF(AJ3815&lt;&gt;"",VLOOKUP(AJ3815,RulesetRef!$A$2:$B$77,2,FALSE),"")&amp;","&amp;AK3815&amp;","&amp;AL3815)</f>
        <v/>
      </c>
    </row>
    <row r="3816" spans="5:40" ht="15.6" customHeight="1">
      <c r="E3816" s="15" t="str">
        <f>IF(AND(A3816="",D3816=""),"",IF(OR(AND(ISNUMBER(SEARCH("@",A3816))*ISNUMBER(SEARCH(".",A3816,SEARCH("@",A3816))),ISBLANK(D3816)),LEN(D3816)&gt;=8),1,0))</f>
        <v/>
      </c>
      <c r="AM3816" s="13" t="str">
        <f>IF(COUNTBLANK(A3816:AL3816)=30,"",IF(A3816="","User Name Missing",IF(B3816="","First Name Missing",IF(C3816="","Last Name Missing",IF(E3816=0,"Password Short(Min 8 Charcters)",IF(M3816="","Group Missing",IF(U3816="","Security Clearance Missing","Good")))))))</f>
        <v>User Name Missing</v>
      </c>
      <c r="AN3816" s="45" t="str">
        <f>IF(AM3816&lt;&gt;"Good","",A3816&amp;","&amp;C3816&amp;","&amp;B3816&amp;","&amp;D3816&amp;","&amp;M3816&amp;","&amp;T3816&amp;","&amp;U3816&amp;","&amp;V3816&amp;","&amp;W3816&amp;","&amp;X3816&amp;","&amp;IF(Y3816&lt;&gt;"",VLOOKUP(Y3816,'Vlookup''sRef'!$C$3:$D$6,2,FALSE),"")&amp;","&amp;IF(Z3816&lt;&gt;"",VLOOKUP(Z3816,'Vlookup''sRef'!$F$3:$G$4,2,FALSE),"")&amp;","&amp;AA3816&amp;","&amp;AB3816&amp;","&amp;AC3816&amp;","&amp;AD3816&amp;","&amp;AE3816&amp;","&amp;AF3816&amp;","&amp;AG3816&amp;","&amp;AH3816&amp;","&amp;IF(AI3816&lt;&gt;"",VLOOKUP(AI3816,'Vlookup''sRef'!$O$2:$P$101,2,FALSE),"")&amp;","&amp;IF(AJ3816&lt;&gt;"",VLOOKUP(AJ3816,RulesetRef!$A$2:$B$77,2,FALSE),"")&amp;","&amp;AK3816&amp;","&amp;AL3816)</f>
        <v/>
      </c>
    </row>
    <row r="3817" spans="5:40" ht="15.6" customHeight="1">
      <c r="E3817" s="15" t="str">
        <f>IF(AND(A3817="",D3817=""),"",IF(OR(AND(ISNUMBER(SEARCH("@",A3817))*ISNUMBER(SEARCH(".",A3817,SEARCH("@",A3817))),ISBLANK(D3817)),LEN(D3817)&gt;=8),1,0))</f>
        <v/>
      </c>
      <c r="AM3817" s="13" t="str">
        <f>IF(COUNTBLANK(A3817:AL3817)=30,"",IF(A3817="","User Name Missing",IF(B3817="","First Name Missing",IF(C3817="","Last Name Missing",IF(E3817=0,"Password Short(Min 8 Charcters)",IF(M3817="","Group Missing",IF(U3817="","Security Clearance Missing","Good")))))))</f>
        <v>User Name Missing</v>
      </c>
      <c r="AN3817" s="45" t="str">
        <f>IF(AM3817&lt;&gt;"Good","",A3817&amp;","&amp;C3817&amp;","&amp;B3817&amp;","&amp;D3817&amp;","&amp;M3817&amp;","&amp;T3817&amp;","&amp;U3817&amp;","&amp;V3817&amp;","&amp;W3817&amp;","&amp;X3817&amp;","&amp;IF(Y3817&lt;&gt;"",VLOOKUP(Y3817,'Vlookup''sRef'!$C$3:$D$6,2,FALSE),"")&amp;","&amp;IF(Z3817&lt;&gt;"",VLOOKUP(Z3817,'Vlookup''sRef'!$F$3:$G$4,2,FALSE),"")&amp;","&amp;AA3817&amp;","&amp;AB3817&amp;","&amp;AC3817&amp;","&amp;AD3817&amp;","&amp;AE3817&amp;","&amp;AF3817&amp;","&amp;AG3817&amp;","&amp;AH3817&amp;","&amp;IF(AI3817&lt;&gt;"",VLOOKUP(AI3817,'Vlookup''sRef'!$O$2:$P$101,2,FALSE),"")&amp;","&amp;IF(AJ3817&lt;&gt;"",VLOOKUP(AJ3817,RulesetRef!$A$2:$B$77,2,FALSE),"")&amp;","&amp;AK3817&amp;","&amp;AL3817)</f>
        <v/>
      </c>
    </row>
    <row r="3818" spans="5:40" ht="15.6" customHeight="1">
      <c r="E3818" s="15" t="str">
        <f>IF(AND(A3818="",D3818=""),"",IF(OR(AND(ISNUMBER(SEARCH("@",A3818))*ISNUMBER(SEARCH(".",A3818,SEARCH("@",A3818))),ISBLANK(D3818)),LEN(D3818)&gt;=8),1,0))</f>
        <v/>
      </c>
      <c r="AM3818" s="13" t="str">
        <f>IF(COUNTBLANK(A3818:AL3818)=30,"",IF(A3818="","User Name Missing",IF(B3818="","First Name Missing",IF(C3818="","Last Name Missing",IF(E3818=0,"Password Short(Min 8 Charcters)",IF(M3818="","Group Missing",IF(U3818="","Security Clearance Missing","Good")))))))</f>
        <v>User Name Missing</v>
      </c>
      <c r="AN3818" s="45" t="str">
        <f>IF(AM3818&lt;&gt;"Good","",A3818&amp;","&amp;C3818&amp;","&amp;B3818&amp;","&amp;D3818&amp;","&amp;M3818&amp;","&amp;T3818&amp;","&amp;U3818&amp;","&amp;V3818&amp;","&amp;W3818&amp;","&amp;X3818&amp;","&amp;IF(Y3818&lt;&gt;"",VLOOKUP(Y3818,'Vlookup''sRef'!$C$3:$D$6,2,FALSE),"")&amp;","&amp;IF(Z3818&lt;&gt;"",VLOOKUP(Z3818,'Vlookup''sRef'!$F$3:$G$4,2,FALSE),"")&amp;","&amp;AA3818&amp;","&amp;AB3818&amp;","&amp;AC3818&amp;","&amp;AD3818&amp;","&amp;AE3818&amp;","&amp;AF3818&amp;","&amp;AG3818&amp;","&amp;AH3818&amp;","&amp;IF(AI3818&lt;&gt;"",VLOOKUP(AI3818,'Vlookup''sRef'!$O$2:$P$101,2,FALSE),"")&amp;","&amp;IF(AJ3818&lt;&gt;"",VLOOKUP(AJ3818,RulesetRef!$A$2:$B$77,2,FALSE),"")&amp;","&amp;AK3818&amp;","&amp;AL3818)</f>
        <v/>
      </c>
    </row>
    <row r="3819" spans="5:40" ht="15.6" customHeight="1">
      <c r="E3819" s="15" t="str">
        <f>IF(AND(A3819="",D3819=""),"",IF(OR(AND(ISNUMBER(SEARCH("@",A3819))*ISNUMBER(SEARCH(".",A3819,SEARCH("@",A3819))),ISBLANK(D3819)),LEN(D3819)&gt;=8),1,0))</f>
        <v/>
      </c>
      <c r="AM3819" s="13" t="str">
        <f>IF(COUNTBLANK(A3819:AL3819)=30,"",IF(A3819="","User Name Missing",IF(B3819="","First Name Missing",IF(C3819="","Last Name Missing",IF(E3819=0,"Password Short(Min 8 Charcters)",IF(M3819="","Group Missing",IF(U3819="","Security Clearance Missing","Good")))))))</f>
        <v>User Name Missing</v>
      </c>
      <c r="AN3819" s="45" t="str">
        <f>IF(AM3819&lt;&gt;"Good","",A3819&amp;","&amp;C3819&amp;","&amp;B3819&amp;","&amp;D3819&amp;","&amp;M3819&amp;","&amp;T3819&amp;","&amp;U3819&amp;","&amp;V3819&amp;","&amp;W3819&amp;","&amp;X3819&amp;","&amp;IF(Y3819&lt;&gt;"",VLOOKUP(Y3819,'Vlookup''sRef'!$C$3:$D$6,2,FALSE),"")&amp;","&amp;IF(Z3819&lt;&gt;"",VLOOKUP(Z3819,'Vlookup''sRef'!$F$3:$G$4,2,FALSE),"")&amp;","&amp;AA3819&amp;","&amp;AB3819&amp;","&amp;AC3819&amp;","&amp;AD3819&amp;","&amp;AE3819&amp;","&amp;AF3819&amp;","&amp;AG3819&amp;","&amp;AH3819&amp;","&amp;IF(AI3819&lt;&gt;"",VLOOKUP(AI3819,'Vlookup''sRef'!$O$2:$P$101,2,FALSE),"")&amp;","&amp;IF(AJ3819&lt;&gt;"",VLOOKUP(AJ3819,RulesetRef!$A$2:$B$77,2,FALSE),"")&amp;","&amp;AK3819&amp;","&amp;AL3819)</f>
        <v/>
      </c>
    </row>
    <row r="3820" spans="5:40" ht="15.6" customHeight="1">
      <c r="E3820" s="15" t="str">
        <f>IF(AND(A3820="",D3820=""),"",IF(OR(AND(ISNUMBER(SEARCH("@",A3820))*ISNUMBER(SEARCH(".",A3820,SEARCH("@",A3820))),ISBLANK(D3820)),LEN(D3820)&gt;=8),1,0))</f>
        <v/>
      </c>
      <c r="AM3820" s="13" t="str">
        <f>IF(COUNTBLANK(A3820:AL3820)=30,"",IF(A3820="","User Name Missing",IF(B3820="","First Name Missing",IF(C3820="","Last Name Missing",IF(E3820=0,"Password Short(Min 8 Charcters)",IF(M3820="","Group Missing",IF(U3820="","Security Clearance Missing","Good")))))))</f>
        <v>User Name Missing</v>
      </c>
      <c r="AN3820" s="45" t="str">
        <f>IF(AM3820&lt;&gt;"Good","",A3820&amp;","&amp;C3820&amp;","&amp;B3820&amp;","&amp;D3820&amp;","&amp;M3820&amp;","&amp;T3820&amp;","&amp;U3820&amp;","&amp;V3820&amp;","&amp;W3820&amp;","&amp;X3820&amp;","&amp;IF(Y3820&lt;&gt;"",VLOOKUP(Y3820,'Vlookup''sRef'!$C$3:$D$6,2,FALSE),"")&amp;","&amp;IF(Z3820&lt;&gt;"",VLOOKUP(Z3820,'Vlookup''sRef'!$F$3:$G$4,2,FALSE),"")&amp;","&amp;AA3820&amp;","&amp;AB3820&amp;","&amp;AC3820&amp;","&amp;AD3820&amp;","&amp;AE3820&amp;","&amp;AF3820&amp;","&amp;AG3820&amp;","&amp;AH3820&amp;","&amp;IF(AI3820&lt;&gt;"",VLOOKUP(AI3820,'Vlookup''sRef'!$O$2:$P$101,2,FALSE),"")&amp;","&amp;IF(AJ3820&lt;&gt;"",VLOOKUP(AJ3820,RulesetRef!$A$2:$B$77,2,FALSE),"")&amp;","&amp;AK3820&amp;","&amp;AL3820)</f>
        <v/>
      </c>
    </row>
    <row r="3821" spans="5:40" ht="15.6" customHeight="1">
      <c r="E3821" s="15" t="str">
        <f>IF(AND(A3821="",D3821=""),"",IF(OR(AND(ISNUMBER(SEARCH("@",A3821))*ISNUMBER(SEARCH(".",A3821,SEARCH("@",A3821))),ISBLANK(D3821)),LEN(D3821)&gt;=8),1,0))</f>
        <v/>
      </c>
      <c r="AM3821" s="13" t="str">
        <f>IF(COUNTBLANK(A3821:AL3821)=30,"",IF(A3821="","User Name Missing",IF(B3821="","First Name Missing",IF(C3821="","Last Name Missing",IF(E3821=0,"Password Short(Min 8 Charcters)",IF(M3821="","Group Missing",IF(U3821="","Security Clearance Missing","Good")))))))</f>
        <v>User Name Missing</v>
      </c>
      <c r="AN3821" s="45" t="str">
        <f>IF(AM3821&lt;&gt;"Good","",A3821&amp;","&amp;C3821&amp;","&amp;B3821&amp;","&amp;D3821&amp;","&amp;M3821&amp;","&amp;T3821&amp;","&amp;U3821&amp;","&amp;V3821&amp;","&amp;W3821&amp;","&amp;X3821&amp;","&amp;IF(Y3821&lt;&gt;"",VLOOKUP(Y3821,'Vlookup''sRef'!$C$3:$D$6,2,FALSE),"")&amp;","&amp;IF(Z3821&lt;&gt;"",VLOOKUP(Z3821,'Vlookup''sRef'!$F$3:$G$4,2,FALSE),"")&amp;","&amp;AA3821&amp;","&amp;AB3821&amp;","&amp;AC3821&amp;","&amp;AD3821&amp;","&amp;AE3821&amp;","&amp;AF3821&amp;","&amp;AG3821&amp;","&amp;AH3821&amp;","&amp;IF(AI3821&lt;&gt;"",VLOOKUP(AI3821,'Vlookup''sRef'!$O$2:$P$101,2,FALSE),"")&amp;","&amp;IF(AJ3821&lt;&gt;"",VLOOKUP(AJ3821,RulesetRef!$A$2:$B$77,2,FALSE),"")&amp;","&amp;AK3821&amp;","&amp;AL3821)</f>
        <v/>
      </c>
    </row>
    <row r="3822" spans="5:40" ht="15.6" customHeight="1">
      <c r="E3822" s="15" t="str">
        <f>IF(AND(A3822="",D3822=""),"",IF(OR(AND(ISNUMBER(SEARCH("@",A3822))*ISNUMBER(SEARCH(".",A3822,SEARCH("@",A3822))),ISBLANK(D3822)),LEN(D3822)&gt;=8),1,0))</f>
        <v/>
      </c>
      <c r="AM3822" s="13" t="str">
        <f>IF(COUNTBLANK(A3822:AL3822)=30,"",IF(A3822="","User Name Missing",IF(B3822="","First Name Missing",IF(C3822="","Last Name Missing",IF(E3822=0,"Password Short(Min 8 Charcters)",IF(M3822="","Group Missing",IF(U3822="","Security Clearance Missing","Good")))))))</f>
        <v>User Name Missing</v>
      </c>
      <c r="AN3822" s="45" t="str">
        <f>IF(AM3822&lt;&gt;"Good","",A3822&amp;","&amp;C3822&amp;","&amp;B3822&amp;","&amp;D3822&amp;","&amp;M3822&amp;","&amp;T3822&amp;","&amp;U3822&amp;","&amp;V3822&amp;","&amp;W3822&amp;","&amp;X3822&amp;","&amp;IF(Y3822&lt;&gt;"",VLOOKUP(Y3822,'Vlookup''sRef'!$C$3:$D$6,2,FALSE),"")&amp;","&amp;IF(Z3822&lt;&gt;"",VLOOKUP(Z3822,'Vlookup''sRef'!$F$3:$G$4,2,FALSE),"")&amp;","&amp;AA3822&amp;","&amp;AB3822&amp;","&amp;AC3822&amp;","&amp;AD3822&amp;","&amp;AE3822&amp;","&amp;AF3822&amp;","&amp;AG3822&amp;","&amp;AH3822&amp;","&amp;IF(AI3822&lt;&gt;"",VLOOKUP(AI3822,'Vlookup''sRef'!$O$2:$P$101,2,FALSE),"")&amp;","&amp;IF(AJ3822&lt;&gt;"",VLOOKUP(AJ3822,RulesetRef!$A$2:$B$77,2,FALSE),"")&amp;","&amp;AK3822&amp;","&amp;AL3822)</f>
        <v/>
      </c>
    </row>
    <row r="3823" spans="5:40" ht="15.6" customHeight="1">
      <c r="E3823" s="15" t="str">
        <f>IF(AND(A3823="",D3823=""),"",IF(OR(AND(ISNUMBER(SEARCH("@",A3823))*ISNUMBER(SEARCH(".",A3823,SEARCH("@",A3823))),ISBLANK(D3823)),LEN(D3823)&gt;=8),1,0))</f>
        <v/>
      </c>
      <c r="AM3823" s="13" t="str">
        <f>IF(COUNTBLANK(A3823:AL3823)=30,"",IF(A3823="","User Name Missing",IF(B3823="","First Name Missing",IF(C3823="","Last Name Missing",IF(E3823=0,"Password Short(Min 8 Charcters)",IF(M3823="","Group Missing",IF(U3823="","Security Clearance Missing","Good")))))))</f>
        <v>User Name Missing</v>
      </c>
      <c r="AN3823" s="45" t="str">
        <f>IF(AM3823&lt;&gt;"Good","",A3823&amp;","&amp;C3823&amp;","&amp;B3823&amp;","&amp;D3823&amp;","&amp;M3823&amp;","&amp;T3823&amp;","&amp;U3823&amp;","&amp;V3823&amp;","&amp;W3823&amp;","&amp;X3823&amp;","&amp;IF(Y3823&lt;&gt;"",VLOOKUP(Y3823,'Vlookup''sRef'!$C$3:$D$6,2,FALSE),"")&amp;","&amp;IF(Z3823&lt;&gt;"",VLOOKUP(Z3823,'Vlookup''sRef'!$F$3:$G$4,2,FALSE),"")&amp;","&amp;AA3823&amp;","&amp;AB3823&amp;","&amp;AC3823&amp;","&amp;AD3823&amp;","&amp;AE3823&amp;","&amp;AF3823&amp;","&amp;AG3823&amp;","&amp;AH3823&amp;","&amp;IF(AI3823&lt;&gt;"",VLOOKUP(AI3823,'Vlookup''sRef'!$O$2:$P$101,2,FALSE),"")&amp;","&amp;IF(AJ3823&lt;&gt;"",VLOOKUP(AJ3823,RulesetRef!$A$2:$B$77,2,FALSE),"")&amp;","&amp;AK3823&amp;","&amp;AL3823)</f>
        <v/>
      </c>
    </row>
    <row r="3824" spans="5:40" ht="15.6" customHeight="1">
      <c r="E3824" s="15" t="str">
        <f>IF(AND(A3824="",D3824=""),"",IF(OR(AND(ISNUMBER(SEARCH("@",A3824))*ISNUMBER(SEARCH(".",A3824,SEARCH("@",A3824))),ISBLANK(D3824)),LEN(D3824)&gt;=8),1,0))</f>
        <v/>
      </c>
      <c r="AM3824" s="13" t="str">
        <f>IF(COUNTBLANK(A3824:AL3824)=30,"",IF(A3824="","User Name Missing",IF(B3824="","First Name Missing",IF(C3824="","Last Name Missing",IF(E3824=0,"Password Short(Min 8 Charcters)",IF(M3824="","Group Missing",IF(U3824="","Security Clearance Missing","Good")))))))</f>
        <v>User Name Missing</v>
      </c>
      <c r="AN3824" s="45" t="str">
        <f>IF(AM3824&lt;&gt;"Good","",A3824&amp;","&amp;C3824&amp;","&amp;B3824&amp;","&amp;D3824&amp;","&amp;M3824&amp;","&amp;T3824&amp;","&amp;U3824&amp;","&amp;V3824&amp;","&amp;W3824&amp;","&amp;X3824&amp;","&amp;IF(Y3824&lt;&gt;"",VLOOKUP(Y3824,'Vlookup''sRef'!$C$3:$D$6,2,FALSE),"")&amp;","&amp;IF(Z3824&lt;&gt;"",VLOOKUP(Z3824,'Vlookup''sRef'!$F$3:$G$4,2,FALSE),"")&amp;","&amp;AA3824&amp;","&amp;AB3824&amp;","&amp;AC3824&amp;","&amp;AD3824&amp;","&amp;AE3824&amp;","&amp;AF3824&amp;","&amp;AG3824&amp;","&amp;AH3824&amp;","&amp;IF(AI3824&lt;&gt;"",VLOOKUP(AI3824,'Vlookup''sRef'!$O$2:$P$101,2,FALSE),"")&amp;","&amp;IF(AJ3824&lt;&gt;"",VLOOKUP(AJ3824,RulesetRef!$A$2:$B$77,2,FALSE),"")&amp;","&amp;AK3824&amp;","&amp;AL3824)</f>
        <v/>
      </c>
    </row>
    <row r="3825" spans="5:40" ht="15.6" customHeight="1">
      <c r="E3825" s="15" t="str">
        <f>IF(AND(A3825="",D3825=""),"",IF(OR(AND(ISNUMBER(SEARCH("@",A3825))*ISNUMBER(SEARCH(".",A3825,SEARCH("@",A3825))),ISBLANK(D3825)),LEN(D3825)&gt;=8),1,0))</f>
        <v/>
      </c>
      <c r="AM3825" s="13" t="str">
        <f>IF(COUNTBLANK(A3825:AL3825)=30,"",IF(A3825="","User Name Missing",IF(B3825="","First Name Missing",IF(C3825="","Last Name Missing",IF(E3825=0,"Password Short(Min 8 Charcters)",IF(M3825="","Group Missing",IF(U3825="","Security Clearance Missing","Good")))))))</f>
        <v>User Name Missing</v>
      </c>
      <c r="AN3825" s="45" t="str">
        <f>IF(AM3825&lt;&gt;"Good","",A3825&amp;","&amp;C3825&amp;","&amp;B3825&amp;","&amp;D3825&amp;","&amp;M3825&amp;","&amp;T3825&amp;","&amp;U3825&amp;","&amp;V3825&amp;","&amp;W3825&amp;","&amp;X3825&amp;","&amp;IF(Y3825&lt;&gt;"",VLOOKUP(Y3825,'Vlookup''sRef'!$C$3:$D$6,2,FALSE),"")&amp;","&amp;IF(Z3825&lt;&gt;"",VLOOKUP(Z3825,'Vlookup''sRef'!$F$3:$G$4,2,FALSE),"")&amp;","&amp;AA3825&amp;","&amp;AB3825&amp;","&amp;AC3825&amp;","&amp;AD3825&amp;","&amp;AE3825&amp;","&amp;AF3825&amp;","&amp;AG3825&amp;","&amp;AH3825&amp;","&amp;IF(AI3825&lt;&gt;"",VLOOKUP(AI3825,'Vlookup''sRef'!$O$2:$P$101,2,FALSE),"")&amp;","&amp;IF(AJ3825&lt;&gt;"",VLOOKUP(AJ3825,RulesetRef!$A$2:$B$77,2,FALSE),"")&amp;","&amp;AK3825&amp;","&amp;AL3825)</f>
        <v/>
      </c>
    </row>
    <row r="3826" spans="5:40" ht="15.6" customHeight="1">
      <c r="E3826" s="15" t="str">
        <f>IF(AND(A3826="",D3826=""),"",IF(OR(AND(ISNUMBER(SEARCH("@",A3826))*ISNUMBER(SEARCH(".",A3826,SEARCH("@",A3826))),ISBLANK(D3826)),LEN(D3826)&gt;=8),1,0))</f>
        <v/>
      </c>
      <c r="AM3826" s="13" t="str">
        <f>IF(COUNTBLANK(A3826:AL3826)=30,"",IF(A3826="","User Name Missing",IF(B3826="","First Name Missing",IF(C3826="","Last Name Missing",IF(E3826=0,"Password Short(Min 8 Charcters)",IF(M3826="","Group Missing",IF(U3826="","Security Clearance Missing","Good")))))))</f>
        <v>User Name Missing</v>
      </c>
      <c r="AN3826" s="45" t="str">
        <f>IF(AM3826&lt;&gt;"Good","",A3826&amp;","&amp;C3826&amp;","&amp;B3826&amp;","&amp;D3826&amp;","&amp;M3826&amp;","&amp;T3826&amp;","&amp;U3826&amp;","&amp;V3826&amp;","&amp;W3826&amp;","&amp;X3826&amp;","&amp;IF(Y3826&lt;&gt;"",VLOOKUP(Y3826,'Vlookup''sRef'!$C$3:$D$6,2,FALSE),"")&amp;","&amp;IF(Z3826&lt;&gt;"",VLOOKUP(Z3826,'Vlookup''sRef'!$F$3:$G$4,2,FALSE),"")&amp;","&amp;AA3826&amp;","&amp;AB3826&amp;","&amp;AC3826&amp;","&amp;AD3826&amp;","&amp;AE3826&amp;","&amp;AF3826&amp;","&amp;AG3826&amp;","&amp;AH3826&amp;","&amp;IF(AI3826&lt;&gt;"",VLOOKUP(AI3826,'Vlookup''sRef'!$O$2:$P$101,2,FALSE),"")&amp;","&amp;IF(AJ3826&lt;&gt;"",VLOOKUP(AJ3826,RulesetRef!$A$2:$B$77,2,FALSE),"")&amp;","&amp;AK3826&amp;","&amp;AL3826)</f>
        <v/>
      </c>
    </row>
    <row r="3827" spans="5:40" ht="15.6" customHeight="1">
      <c r="E3827" s="15" t="str">
        <f>IF(AND(A3827="",D3827=""),"",IF(OR(AND(ISNUMBER(SEARCH("@",A3827))*ISNUMBER(SEARCH(".",A3827,SEARCH("@",A3827))),ISBLANK(D3827)),LEN(D3827)&gt;=8),1,0))</f>
        <v/>
      </c>
      <c r="AM3827" s="13" t="str">
        <f>IF(COUNTBLANK(A3827:AL3827)=30,"",IF(A3827="","User Name Missing",IF(B3827="","First Name Missing",IF(C3827="","Last Name Missing",IF(E3827=0,"Password Short(Min 8 Charcters)",IF(M3827="","Group Missing",IF(U3827="","Security Clearance Missing","Good")))))))</f>
        <v>User Name Missing</v>
      </c>
      <c r="AN3827" s="45" t="str">
        <f>IF(AM3827&lt;&gt;"Good","",A3827&amp;","&amp;C3827&amp;","&amp;B3827&amp;","&amp;D3827&amp;","&amp;M3827&amp;","&amp;T3827&amp;","&amp;U3827&amp;","&amp;V3827&amp;","&amp;W3827&amp;","&amp;X3827&amp;","&amp;IF(Y3827&lt;&gt;"",VLOOKUP(Y3827,'Vlookup''sRef'!$C$3:$D$6,2,FALSE),"")&amp;","&amp;IF(Z3827&lt;&gt;"",VLOOKUP(Z3827,'Vlookup''sRef'!$F$3:$G$4,2,FALSE),"")&amp;","&amp;AA3827&amp;","&amp;AB3827&amp;","&amp;AC3827&amp;","&amp;AD3827&amp;","&amp;AE3827&amp;","&amp;AF3827&amp;","&amp;AG3827&amp;","&amp;AH3827&amp;","&amp;IF(AI3827&lt;&gt;"",VLOOKUP(AI3827,'Vlookup''sRef'!$O$2:$P$101,2,FALSE),"")&amp;","&amp;IF(AJ3827&lt;&gt;"",VLOOKUP(AJ3827,RulesetRef!$A$2:$B$77,2,FALSE),"")&amp;","&amp;AK3827&amp;","&amp;AL3827)</f>
        <v/>
      </c>
    </row>
    <row r="3828" spans="5:40" ht="15.6" customHeight="1">
      <c r="E3828" s="15" t="str">
        <f>IF(AND(A3828="",D3828=""),"",IF(OR(AND(ISNUMBER(SEARCH("@",A3828))*ISNUMBER(SEARCH(".",A3828,SEARCH("@",A3828))),ISBLANK(D3828)),LEN(D3828)&gt;=8),1,0))</f>
        <v/>
      </c>
      <c r="AM3828" s="13" t="str">
        <f>IF(COUNTBLANK(A3828:AL3828)=30,"",IF(A3828="","User Name Missing",IF(B3828="","First Name Missing",IF(C3828="","Last Name Missing",IF(E3828=0,"Password Short(Min 8 Charcters)",IF(M3828="","Group Missing",IF(U3828="","Security Clearance Missing","Good")))))))</f>
        <v>User Name Missing</v>
      </c>
      <c r="AN3828" s="45" t="str">
        <f>IF(AM3828&lt;&gt;"Good","",A3828&amp;","&amp;C3828&amp;","&amp;B3828&amp;","&amp;D3828&amp;","&amp;M3828&amp;","&amp;T3828&amp;","&amp;U3828&amp;","&amp;V3828&amp;","&amp;W3828&amp;","&amp;X3828&amp;","&amp;IF(Y3828&lt;&gt;"",VLOOKUP(Y3828,'Vlookup''sRef'!$C$3:$D$6,2,FALSE),"")&amp;","&amp;IF(Z3828&lt;&gt;"",VLOOKUP(Z3828,'Vlookup''sRef'!$F$3:$G$4,2,FALSE),"")&amp;","&amp;AA3828&amp;","&amp;AB3828&amp;","&amp;AC3828&amp;","&amp;AD3828&amp;","&amp;AE3828&amp;","&amp;AF3828&amp;","&amp;AG3828&amp;","&amp;AH3828&amp;","&amp;IF(AI3828&lt;&gt;"",VLOOKUP(AI3828,'Vlookup''sRef'!$O$2:$P$101,2,FALSE),"")&amp;","&amp;IF(AJ3828&lt;&gt;"",VLOOKUP(AJ3828,RulesetRef!$A$2:$B$77,2,FALSE),"")&amp;","&amp;AK3828&amp;","&amp;AL3828)</f>
        <v/>
      </c>
    </row>
    <row r="3829" spans="5:40" ht="15.6" customHeight="1">
      <c r="E3829" s="15" t="str">
        <f>IF(AND(A3829="",D3829=""),"",IF(OR(AND(ISNUMBER(SEARCH("@",A3829))*ISNUMBER(SEARCH(".",A3829,SEARCH("@",A3829))),ISBLANK(D3829)),LEN(D3829)&gt;=8),1,0))</f>
        <v/>
      </c>
      <c r="AM3829" s="13" t="str">
        <f>IF(COUNTBLANK(A3829:AL3829)=30,"",IF(A3829="","User Name Missing",IF(B3829="","First Name Missing",IF(C3829="","Last Name Missing",IF(E3829=0,"Password Short(Min 8 Charcters)",IF(M3829="","Group Missing",IF(U3829="","Security Clearance Missing","Good")))))))</f>
        <v>User Name Missing</v>
      </c>
      <c r="AN3829" s="45" t="str">
        <f>IF(AM3829&lt;&gt;"Good","",A3829&amp;","&amp;C3829&amp;","&amp;B3829&amp;","&amp;D3829&amp;","&amp;M3829&amp;","&amp;T3829&amp;","&amp;U3829&amp;","&amp;V3829&amp;","&amp;W3829&amp;","&amp;X3829&amp;","&amp;IF(Y3829&lt;&gt;"",VLOOKUP(Y3829,'Vlookup''sRef'!$C$3:$D$6,2,FALSE),"")&amp;","&amp;IF(Z3829&lt;&gt;"",VLOOKUP(Z3829,'Vlookup''sRef'!$F$3:$G$4,2,FALSE),"")&amp;","&amp;AA3829&amp;","&amp;AB3829&amp;","&amp;AC3829&amp;","&amp;AD3829&amp;","&amp;AE3829&amp;","&amp;AF3829&amp;","&amp;AG3829&amp;","&amp;AH3829&amp;","&amp;IF(AI3829&lt;&gt;"",VLOOKUP(AI3829,'Vlookup''sRef'!$O$2:$P$101,2,FALSE),"")&amp;","&amp;IF(AJ3829&lt;&gt;"",VLOOKUP(AJ3829,RulesetRef!$A$2:$B$77,2,FALSE),"")&amp;","&amp;AK3829&amp;","&amp;AL3829)</f>
        <v/>
      </c>
    </row>
    <row r="3830" spans="5:40" ht="15.6" customHeight="1">
      <c r="E3830" s="15" t="str">
        <f>IF(AND(A3830="",D3830=""),"",IF(OR(AND(ISNUMBER(SEARCH("@",A3830))*ISNUMBER(SEARCH(".",A3830,SEARCH("@",A3830))),ISBLANK(D3830)),LEN(D3830)&gt;=8),1,0))</f>
        <v/>
      </c>
      <c r="AM3830" s="13" t="str">
        <f>IF(COUNTBLANK(A3830:AL3830)=30,"",IF(A3830="","User Name Missing",IF(B3830="","First Name Missing",IF(C3830="","Last Name Missing",IF(E3830=0,"Password Short(Min 8 Charcters)",IF(M3830="","Group Missing",IF(U3830="","Security Clearance Missing","Good")))))))</f>
        <v>User Name Missing</v>
      </c>
      <c r="AN3830" s="45" t="str">
        <f>IF(AM3830&lt;&gt;"Good","",A3830&amp;","&amp;C3830&amp;","&amp;B3830&amp;","&amp;D3830&amp;","&amp;M3830&amp;","&amp;T3830&amp;","&amp;U3830&amp;","&amp;V3830&amp;","&amp;W3830&amp;","&amp;X3830&amp;","&amp;IF(Y3830&lt;&gt;"",VLOOKUP(Y3830,'Vlookup''sRef'!$C$3:$D$6,2,FALSE),"")&amp;","&amp;IF(Z3830&lt;&gt;"",VLOOKUP(Z3830,'Vlookup''sRef'!$F$3:$G$4,2,FALSE),"")&amp;","&amp;AA3830&amp;","&amp;AB3830&amp;","&amp;AC3830&amp;","&amp;AD3830&amp;","&amp;AE3830&amp;","&amp;AF3830&amp;","&amp;AG3830&amp;","&amp;AH3830&amp;","&amp;IF(AI3830&lt;&gt;"",VLOOKUP(AI3830,'Vlookup''sRef'!$O$2:$P$101,2,FALSE),"")&amp;","&amp;IF(AJ3830&lt;&gt;"",VLOOKUP(AJ3830,RulesetRef!$A$2:$B$77,2,FALSE),"")&amp;","&amp;AK3830&amp;","&amp;AL3830)</f>
        <v/>
      </c>
    </row>
    <row r="3831" spans="5:40" ht="15.6" customHeight="1">
      <c r="E3831" s="15" t="str">
        <f>IF(AND(A3831="",D3831=""),"",IF(OR(AND(ISNUMBER(SEARCH("@",A3831))*ISNUMBER(SEARCH(".",A3831,SEARCH("@",A3831))),ISBLANK(D3831)),LEN(D3831)&gt;=8),1,0))</f>
        <v/>
      </c>
      <c r="AM3831" s="13" t="str">
        <f>IF(COUNTBLANK(A3831:AL3831)=30,"",IF(A3831="","User Name Missing",IF(B3831="","First Name Missing",IF(C3831="","Last Name Missing",IF(E3831=0,"Password Short(Min 8 Charcters)",IF(M3831="","Group Missing",IF(U3831="","Security Clearance Missing","Good")))))))</f>
        <v>User Name Missing</v>
      </c>
      <c r="AN3831" s="45" t="str">
        <f>IF(AM3831&lt;&gt;"Good","",A3831&amp;","&amp;C3831&amp;","&amp;B3831&amp;","&amp;D3831&amp;","&amp;M3831&amp;","&amp;T3831&amp;","&amp;U3831&amp;","&amp;V3831&amp;","&amp;W3831&amp;","&amp;X3831&amp;","&amp;IF(Y3831&lt;&gt;"",VLOOKUP(Y3831,'Vlookup''sRef'!$C$3:$D$6,2,FALSE),"")&amp;","&amp;IF(Z3831&lt;&gt;"",VLOOKUP(Z3831,'Vlookup''sRef'!$F$3:$G$4,2,FALSE),"")&amp;","&amp;AA3831&amp;","&amp;AB3831&amp;","&amp;AC3831&amp;","&amp;AD3831&amp;","&amp;AE3831&amp;","&amp;AF3831&amp;","&amp;AG3831&amp;","&amp;AH3831&amp;","&amp;IF(AI3831&lt;&gt;"",VLOOKUP(AI3831,'Vlookup''sRef'!$O$2:$P$101,2,FALSE),"")&amp;","&amp;IF(AJ3831&lt;&gt;"",VLOOKUP(AJ3831,RulesetRef!$A$2:$B$77,2,FALSE),"")&amp;","&amp;AK3831&amp;","&amp;AL3831)</f>
        <v/>
      </c>
    </row>
    <row r="3832" spans="5:40" ht="15.6" customHeight="1">
      <c r="E3832" s="15" t="str">
        <f>IF(AND(A3832="",D3832=""),"",IF(OR(AND(ISNUMBER(SEARCH("@",A3832))*ISNUMBER(SEARCH(".",A3832,SEARCH("@",A3832))),ISBLANK(D3832)),LEN(D3832)&gt;=8),1,0))</f>
        <v/>
      </c>
      <c r="AM3832" s="13" t="str">
        <f>IF(COUNTBLANK(A3832:AL3832)=30,"",IF(A3832="","User Name Missing",IF(B3832="","First Name Missing",IF(C3832="","Last Name Missing",IF(E3832=0,"Password Short(Min 8 Charcters)",IF(M3832="","Group Missing",IF(U3832="","Security Clearance Missing","Good")))))))</f>
        <v>User Name Missing</v>
      </c>
      <c r="AN3832" s="45" t="str">
        <f>IF(AM3832&lt;&gt;"Good","",A3832&amp;","&amp;C3832&amp;","&amp;B3832&amp;","&amp;D3832&amp;","&amp;M3832&amp;","&amp;T3832&amp;","&amp;U3832&amp;","&amp;V3832&amp;","&amp;W3832&amp;","&amp;X3832&amp;","&amp;IF(Y3832&lt;&gt;"",VLOOKUP(Y3832,'Vlookup''sRef'!$C$3:$D$6,2,FALSE),"")&amp;","&amp;IF(Z3832&lt;&gt;"",VLOOKUP(Z3832,'Vlookup''sRef'!$F$3:$G$4,2,FALSE),"")&amp;","&amp;AA3832&amp;","&amp;AB3832&amp;","&amp;AC3832&amp;","&amp;AD3832&amp;","&amp;AE3832&amp;","&amp;AF3832&amp;","&amp;AG3832&amp;","&amp;AH3832&amp;","&amp;IF(AI3832&lt;&gt;"",VLOOKUP(AI3832,'Vlookup''sRef'!$O$2:$P$101,2,FALSE),"")&amp;","&amp;IF(AJ3832&lt;&gt;"",VLOOKUP(AJ3832,RulesetRef!$A$2:$B$77,2,FALSE),"")&amp;","&amp;AK3832&amp;","&amp;AL3832)</f>
        <v/>
      </c>
    </row>
    <row r="3833" spans="5:40" ht="15.6" customHeight="1">
      <c r="E3833" s="15" t="str">
        <f>IF(AND(A3833="",D3833=""),"",IF(OR(AND(ISNUMBER(SEARCH("@",A3833))*ISNUMBER(SEARCH(".",A3833,SEARCH("@",A3833))),ISBLANK(D3833)),LEN(D3833)&gt;=8),1,0))</f>
        <v/>
      </c>
      <c r="AM3833" s="13" t="str">
        <f>IF(COUNTBLANK(A3833:AL3833)=30,"",IF(A3833="","User Name Missing",IF(B3833="","First Name Missing",IF(C3833="","Last Name Missing",IF(E3833=0,"Password Short(Min 8 Charcters)",IF(M3833="","Group Missing",IF(U3833="","Security Clearance Missing","Good")))))))</f>
        <v>User Name Missing</v>
      </c>
      <c r="AN3833" s="45" t="str">
        <f>IF(AM3833&lt;&gt;"Good","",A3833&amp;","&amp;C3833&amp;","&amp;B3833&amp;","&amp;D3833&amp;","&amp;M3833&amp;","&amp;T3833&amp;","&amp;U3833&amp;","&amp;V3833&amp;","&amp;W3833&amp;","&amp;X3833&amp;","&amp;IF(Y3833&lt;&gt;"",VLOOKUP(Y3833,'Vlookup''sRef'!$C$3:$D$6,2,FALSE),"")&amp;","&amp;IF(Z3833&lt;&gt;"",VLOOKUP(Z3833,'Vlookup''sRef'!$F$3:$G$4,2,FALSE),"")&amp;","&amp;AA3833&amp;","&amp;AB3833&amp;","&amp;AC3833&amp;","&amp;AD3833&amp;","&amp;AE3833&amp;","&amp;AF3833&amp;","&amp;AG3833&amp;","&amp;AH3833&amp;","&amp;IF(AI3833&lt;&gt;"",VLOOKUP(AI3833,'Vlookup''sRef'!$O$2:$P$101,2,FALSE),"")&amp;","&amp;IF(AJ3833&lt;&gt;"",VLOOKUP(AJ3833,RulesetRef!$A$2:$B$77,2,FALSE),"")&amp;","&amp;AK3833&amp;","&amp;AL3833)</f>
        <v/>
      </c>
    </row>
    <row r="3834" spans="5:40" ht="15.6" customHeight="1">
      <c r="E3834" s="15" t="str">
        <f>IF(AND(A3834="",D3834=""),"",IF(OR(AND(ISNUMBER(SEARCH("@",A3834))*ISNUMBER(SEARCH(".",A3834,SEARCH("@",A3834))),ISBLANK(D3834)),LEN(D3834)&gt;=8),1,0))</f>
        <v/>
      </c>
      <c r="AM3834" s="13" t="str">
        <f>IF(COUNTBLANK(A3834:AL3834)=30,"",IF(A3834="","User Name Missing",IF(B3834="","First Name Missing",IF(C3834="","Last Name Missing",IF(E3834=0,"Password Short(Min 8 Charcters)",IF(M3834="","Group Missing",IF(U3834="","Security Clearance Missing","Good")))))))</f>
        <v>User Name Missing</v>
      </c>
      <c r="AN3834" s="45" t="str">
        <f>IF(AM3834&lt;&gt;"Good","",A3834&amp;","&amp;C3834&amp;","&amp;B3834&amp;","&amp;D3834&amp;","&amp;M3834&amp;","&amp;T3834&amp;","&amp;U3834&amp;","&amp;V3834&amp;","&amp;W3834&amp;","&amp;X3834&amp;","&amp;IF(Y3834&lt;&gt;"",VLOOKUP(Y3834,'Vlookup''sRef'!$C$3:$D$6,2,FALSE),"")&amp;","&amp;IF(Z3834&lt;&gt;"",VLOOKUP(Z3834,'Vlookup''sRef'!$F$3:$G$4,2,FALSE),"")&amp;","&amp;AA3834&amp;","&amp;AB3834&amp;","&amp;AC3834&amp;","&amp;AD3834&amp;","&amp;AE3834&amp;","&amp;AF3834&amp;","&amp;AG3834&amp;","&amp;AH3834&amp;","&amp;IF(AI3834&lt;&gt;"",VLOOKUP(AI3834,'Vlookup''sRef'!$O$2:$P$101,2,FALSE),"")&amp;","&amp;IF(AJ3834&lt;&gt;"",VLOOKUP(AJ3834,RulesetRef!$A$2:$B$77,2,FALSE),"")&amp;","&amp;AK3834&amp;","&amp;AL3834)</f>
        <v/>
      </c>
    </row>
    <row r="3835" spans="5:40" ht="15.6" customHeight="1">
      <c r="E3835" s="15" t="str">
        <f>IF(AND(A3835="",D3835=""),"",IF(OR(AND(ISNUMBER(SEARCH("@",A3835))*ISNUMBER(SEARCH(".",A3835,SEARCH("@",A3835))),ISBLANK(D3835)),LEN(D3835)&gt;=8),1,0))</f>
        <v/>
      </c>
      <c r="AM3835" s="13" t="str">
        <f>IF(COUNTBLANK(A3835:AL3835)=30,"",IF(A3835="","User Name Missing",IF(B3835="","First Name Missing",IF(C3835="","Last Name Missing",IF(E3835=0,"Password Short(Min 8 Charcters)",IF(M3835="","Group Missing",IF(U3835="","Security Clearance Missing","Good")))))))</f>
        <v>User Name Missing</v>
      </c>
      <c r="AN3835" s="45" t="str">
        <f>IF(AM3835&lt;&gt;"Good","",A3835&amp;","&amp;C3835&amp;","&amp;B3835&amp;","&amp;D3835&amp;","&amp;M3835&amp;","&amp;T3835&amp;","&amp;U3835&amp;","&amp;V3835&amp;","&amp;W3835&amp;","&amp;X3835&amp;","&amp;IF(Y3835&lt;&gt;"",VLOOKUP(Y3835,'Vlookup''sRef'!$C$3:$D$6,2,FALSE),"")&amp;","&amp;IF(Z3835&lt;&gt;"",VLOOKUP(Z3835,'Vlookup''sRef'!$F$3:$G$4,2,FALSE),"")&amp;","&amp;AA3835&amp;","&amp;AB3835&amp;","&amp;AC3835&amp;","&amp;AD3835&amp;","&amp;AE3835&amp;","&amp;AF3835&amp;","&amp;AG3835&amp;","&amp;AH3835&amp;","&amp;IF(AI3835&lt;&gt;"",VLOOKUP(AI3835,'Vlookup''sRef'!$O$2:$P$101,2,FALSE),"")&amp;","&amp;IF(AJ3835&lt;&gt;"",VLOOKUP(AJ3835,RulesetRef!$A$2:$B$77,2,FALSE),"")&amp;","&amp;AK3835&amp;","&amp;AL3835)</f>
        <v/>
      </c>
    </row>
    <row r="3836" spans="5:40" ht="15.6" customHeight="1">
      <c r="E3836" s="15" t="str">
        <f>IF(AND(A3836="",D3836=""),"",IF(OR(AND(ISNUMBER(SEARCH("@",A3836))*ISNUMBER(SEARCH(".",A3836,SEARCH("@",A3836))),ISBLANK(D3836)),LEN(D3836)&gt;=8),1,0))</f>
        <v/>
      </c>
      <c r="AM3836" s="13" t="str">
        <f>IF(COUNTBLANK(A3836:AL3836)=30,"",IF(A3836="","User Name Missing",IF(B3836="","First Name Missing",IF(C3836="","Last Name Missing",IF(E3836=0,"Password Short(Min 8 Charcters)",IF(M3836="","Group Missing",IF(U3836="","Security Clearance Missing","Good")))))))</f>
        <v>User Name Missing</v>
      </c>
      <c r="AN3836" s="45" t="str">
        <f>IF(AM3836&lt;&gt;"Good","",A3836&amp;","&amp;C3836&amp;","&amp;B3836&amp;","&amp;D3836&amp;","&amp;M3836&amp;","&amp;T3836&amp;","&amp;U3836&amp;","&amp;V3836&amp;","&amp;W3836&amp;","&amp;X3836&amp;","&amp;IF(Y3836&lt;&gt;"",VLOOKUP(Y3836,'Vlookup''sRef'!$C$3:$D$6,2,FALSE),"")&amp;","&amp;IF(Z3836&lt;&gt;"",VLOOKUP(Z3836,'Vlookup''sRef'!$F$3:$G$4,2,FALSE),"")&amp;","&amp;AA3836&amp;","&amp;AB3836&amp;","&amp;AC3836&amp;","&amp;AD3836&amp;","&amp;AE3836&amp;","&amp;AF3836&amp;","&amp;AG3836&amp;","&amp;AH3836&amp;","&amp;IF(AI3836&lt;&gt;"",VLOOKUP(AI3836,'Vlookup''sRef'!$O$2:$P$101,2,FALSE),"")&amp;","&amp;IF(AJ3836&lt;&gt;"",VLOOKUP(AJ3836,RulesetRef!$A$2:$B$77,2,FALSE),"")&amp;","&amp;AK3836&amp;","&amp;AL3836)</f>
        <v/>
      </c>
    </row>
    <row r="3837" spans="5:40" ht="15.6" customHeight="1">
      <c r="E3837" s="15" t="str">
        <f>IF(AND(A3837="",D3837=""),"",IF(OR(AND(ISNUMBER(SEARCH("@",A3837))*ISNUMBER(SEARCH(".",A3837,SEARCH("@",A3837))),ISBLANK(D3837)),LEN(D3837)&gt;=8),1,0))</f>
        <v/>
      </c>
      <c r="AM3837" s="13" t="str">
        <f>IF(COUNTBLANK(A3837:AL3837)=30,"",IF(A3837="","User Name Missing",IF(B3837="","First Name Missing",IF(C3837="","Last Name Missing",IF(E3837=0,"Password Short(Min 8 Charcters)",IF(M3837="","Group Missing",IF(U3837="","Security Clearance Missing","Good")))))))</f>
        <v>User Name Missing</v>
      </c>
      <c r="AN3837" s="45" t="str">
        <f>IF(AM3837&lt;&gt;"Good","",A3837&amp;","&amp;C3837&amp;","&amp;B3837&amp;","&amp;D3837&amp;","&amp;M3837&amp;","&amp;T3837&amp;","&amp;U3837&amp;","&amp;V3837&amp;","&amp;W3837&amp;","&amp;X3837&amp;","&amp;IF(Y3837&lt;&gt;"",VLOOKUP(Y3837,'Vlookup''sRef'!$C$3:$D$6,2,FALSE),"")&amp;","&amp;IF(Z3837&lt;&gt;"",VLOOKUP(Z3837,'Vlookup''sRef'!$F$3:$G$4,2,FALSE),"")&amp;","&amp;AA3837&amp;","&amp;AB3837&amp;","&amp;AC3837&amp;","&amp;AD3837&amp;","&amp;AE3837&amp;","&amp;AF3837&amp;","&amp;AG3837&amp;","&amp;AH3837&amp;","&amp;IF(AI3837&lt;&gt;"",VLOOKUP(AI3837,'Vlookup''sRef'!$O$2:$P$101,2,FALSE),"")&amp;","&amp;IF(AJ3837&lt;&gt;"",VLOOKUP(AJ3837,RulesetRef!$A$2:$B$77,2,FALSE),"")&amp;","&amp;AK3837&amp;","&amp;AL3837)</f>
        <v/>
      </c>
    </row>
    <row r="3838" spans="5:40" ht="15.6" customHeight="1">
      <c r="E3838" s="15" t="str">
        <f>IF(AND(A3838="",D3838=""),"",IF(OR(AND(ISNUMBER(SEARCH("@",A3838))*ISNUMBER(SEARCH(".",A3838,SEARCH("@",A3838))),ISBLANK(D3838)),LEN(D3838)&gt;=8),1,0))</f>
        <v/>
      </c>
      <c r="AM3838" s="13" t="str">
        <f>IF(COUNTBLANK(A3838:AL3838)=30,"",IF(A3838="","User Name Missing",IF(B3838="","First Name Missing",IF(C3838="","Last Name Missing",IF(E3838=0,"Password Short(Min 8 Charcters)",IF(M3838="","Group Missing",IF(U3838="","Security Clearance Missing","Good")))))))</f>
        <v>User Name Missing</v>
      </c>
      <c r="AN3838" s="45" t="str">
        <f>IF(AM3838&lt;&gt;"Good","",A3838&amp;","&amp;C3838&amp;","&amp;B3838&amp;","&amp;D3838&amp;","&amp;M3838&amp;","&amp;T3838&amp;","&amp;U3838&amp;","&amp;V3838&amp;","&amp;W3838&amp;","&amp;X3838&amp;","&amp;IF(Y3838&lt;&gt;"",VLOOKUP(Y3838,'Vlookup''sRef'!$C$3:$D$6,2,FALSE),"")&amp;","&amp;IF(Z3838&lt;&gt;"",VLOOKUP(Z3838,'Vlookup''sRef'!$F$3:$G$4,2,FALSE),"")&amp;","&amp;AA3838&amp;","&amp;AB3838&amp;","&amp;AC3838&amp;","&amp;AD3838&amp;","&amp;AE3838&amp;","&amp;AF3838&amp;","&amp;AG3838&amp;","&amp;AH3838&amp;","&amp;IF(AI3838&lt;&gt;"",VLOOKUP(AI3838,'Vlookup''sRef'!$O$2:$P$101,2,FALSE),"")&amp;","&amp;IF(AJ3838&lt;&gt;"",VLOOKUP(AJ3838,RulesetRef!$A$2:$B$77,2,FALSE),"")&amp;","&amp;AK3838&amp;","&amp;AL3838)</f>
        <v/>
      </c>
    </row>
    <row r="3839" spans="5:40" ht="15.6" customHeight="1">
      <c r="E3839" s="15" t="str">
        <f>IF(AND(A3839="",D3839=""),"",IF(OR(AND(ISNUMBER(SEARCH("@",A3839))*ISNUMBER(SEARCH(".",A3839,SEARCH("@",A3839))),ISBLANK(D3839)),LEN(D3839)&gt;=8),1,0))</f>
        <v/>
      </c>
      <c r="AM3839" s="13" t="str">
        <f>IF(COUNTBLANK(A3839:AL3839)=30,"",IF(A3839="","User Name Missing",IF(B3839="","First Name Missing",IF(C3839="","Last Name Missing",IF(E3839=0,"Password Short(Min 8 Charcters)",IF(M3839="","Group Missing",IF(U3839="","Security Clearance Missing","Good")))))))</f>
        <v>User Name Missing</v>
      </c>
      <c r="AN3839" s="45" t="str">
        <f>IF(AM3839&lt;&gt;"Good","",A3839&amp;","&amp;C3839&amp;","&amp;B3839&amp;","&amp;D3839&amp;","&amp;M3839&amp;","&amp;T3839&amp;","&amp;U3839&amp;","&amp;V3839&amp;","&amp;W3839&amp;","&amp;X3839&amp;","&amp;IF(Y3839&lt;&gt;"",VLOOKUP(Y3839,'Vlookup''sRef'!$C$3:$D$6,2,FALSE),"")&amp;","&amp;IF(Z3839&lt;&gt;"",VLOOKUP(Z3839,'Vlookup''sRef'!$F$3:$G$4,2,FALSE),"")&amp;","&amp;AA3839&amp;","&amp;AB3839&amp;","&amp;AC3839&amp;","&amp;AD3839&amp;","&amp;AE3839&amp;","&amp;AF3839&amp;","&amp;AG3839&amp;","&amp;AH3839&amp;","&amp;IF(AI3839&lt;&gt;"",VLOOKUP(AI3839,'Vlookup''sRef'!$O$2:$P$101,2,FALSE),"")&amp;","&amp;IF(AJ3839&lt;&gt;"",VLOOKUP(AJ3839,RulesetRef!$A$2:$B$77,2,FALSE),"")&amp;","&amp;AK3839&amp;","&amp;AL3839)</f>
        <v/>
      </c>
    </row>
    <row r="3840" spans="5:40" ht="15.6" customHeight="1">
      <c r="E3840" s="15" t="str">
        <f>IF(AND(A3840="",D3840=""),"",IF(OR(AND(ISNUMBER(SEARCH("@",A3840))*ISNUMBER(SEARCH(".",A3840,SEARCH("@",A3840))),ISBLANK(D3840)),LEN(D3840)&gt;=8),1,0))</f>
        <v/>
      </c>
      <c r="AM3840" s="13" t="str">
        <f>IF(COUNTBLANK(A3840:AL3840)=30,"",IF(A3840="","User Name Missing",IF(B3840="","First Name Missing",IF(C3840="","Last Name Missing",IF(E3840=0,"Password Short(Min 8 Charcters)",IF(M3840="","Group Missing",IF(U3840="","Security Clearance Missing","Good")))))))</f>
        <v>User Name Missing</v>
      </c>
      <c r="AN3840" s="45" t="str">
        <f>IF(AM3840&lt;&gt;"Good","",A3840&amp;","&amp;C3840&amp;","&amp;B3840&amp;","&amp;D3840&amp;","&amp;M3840&amp;","&amp;T3840&amp;","&amp;U3840&amp;","&amp;V3840&amp;","&amp;W3840&amp;","&amp;X3840&amp;","&amp;IF(Y3840&lt;&gt;"",VLOOKUP(Y3840,'Vlookup''sRef'!$C$3:$D$6,2,FALSE),"")&amp;","&amp;IF(Z3840&lt;&gt;"",VLOOKUP(Z3840,'Vlookup''sRef'!$F$3:$G$4,2,FALSE),"")&amp;","&amp;AA3840&amp;","&amp;AB3840&amp;","&amp;AC3840&amp;","&amp;AD3840&amp;","&amp;AE3840&amp;","&amp;AF3840&amp;","&amp;AG3840&amp;","&amp;AH3840&amp;","&amp;IF(AI3840&lt;&gt;"",VLOOKUP(AI3840,'Vlookup''sRef'!$O$2:$P$101,2,FALSE),"")&amp;","&amp;IF(AJ3840&lt;&gt;"",VLOOKUP(AJ3840,RulesetRef!$A$2:$B$77,2,FALSE),"")&amp;","&amp;AK3840&amp;","&amp;AL3840)</f>
        <v/>
      </c>
    </row>
    <row r="3841" spans="5:40" ht="15.6" customHeight="1">
      <c r="E3841" s="15" t="str">
        <f>IF(AND(A3841="",D3841=""),"",IF(OR(AND(ISNUMBER(SEARCH("@",A3841))*ISNUMBER(SEARCH(".",A3841,SEARCH("@",A3841))),ISBLANK(D3841)),LEN(D3841)&gt;=8),1,0))</f>
        <v/>
      </c>
      <c r="AM3841" s="13" t="str">
        <f>IF(COUNTBLANK(A3841:AL3841)=30,"",IF(A3841="","User Name Missing",IF(B3841="","First Name Missing",IF(C3841="","Last Name Missing",IF(E3841=0,"Password Short(Min 8 Charcters)",IF(M3841="","Group Missing",IF(U3841="","Security Clearance Missing","Good")))))))</f>
        <v>User Name Missing</v>
      </c>
      <c r="AN3841" s="45" t="str">
        <f>IF(AM3841&lt;&gt;"Good","",A3841&amp;","&amp;C3841&amp;","&amp;B3841&amp;","&amp;D3841&amp;","&amp;M3841&amp;","&amp;T3841&amp;","&amp;U3841&amp;","&amp;V3841&amp;","&amp;W3841&amp;","&amp;X3841&amp;","&amp;IF(Y3841&lt;&gt;"",VLOOKUP(Y3841,'Vlookup''sRef'!$C$3:$D$6,2,FALSE),"")&amp;","&amp;IF(Z3841&lt;&gt;"",VLOOKUP(Z3841,'Vlookup''sRef'!$F$3:$G$4,2,FALSE),"")&amp;","&amp;AA3841&amp;","&amp;AB3841&amp;","&amp;AC3841&amp;","&amp;AD3841&amp;","&amp;AE3841&amp;","&amp;AF3841&amp;","&amp;AG3841&amp;","&amp;AH3841&amp;","&amp;IF(AI3841&lt;&gt;"",VLOOKUP(AI3841,'Vlookup''sRef'!$O$2:$P$101,2,FALSE),"")&amp;","&amp;IF(AJ3841&lt;&gt;"",VLOOKUP(AJ3841,RulesetRef!$A$2:$B$77,2,FALSE),"")&amp;","&amp;AK3841&amp;","&amp;AL3841)</f>
        <v/>
      </c>
    </row>
    <row r="3842" spans="5:40" ht="15.6" customHeight="1">
      <c r="E3842" s="15" t="str">
        <f>IF(AND(A3842="",D3842=""),"",IF(OR(AND(ISNUMBER(SEARCH("@",A3842))*ISNUMBER(SEARCH(".",A3842,SEARCH("@",A3842))),ISBLANK(D3842)),LEN(D3842)&gt;=8),1,0))</f>
        <v/>
      </c>
      <c r="AM3842" s="13" t="str">
        <f>IF(COUNTBLANK(A3842:AL3842)=30,"",IF(A3842="","User Name Missing",IF(B3842="","First Name Missing",IF(C3842="","Last Name Missing",IF(E3842=0,"Password Short(Min 8 Charcters)",IF(M3842="","Group Missing",IF(U3842="","Security Clearance Missing","Good")))))))</f>
        <v>User Name Missing</v>
      </c>
      <c r="AN3842" s="45" t="str">
        <f>IF(AM3842&lt;&gt;"Good","",A3842&amp;","&amp;C3842&amp;","&amp;B3842&amp;","&amp;D3842&amp;","&amp;M3842&amp;","&amp;T3842&amp;","&amp;U3842&amp;","&amp;V3842&amp;","&amp;W3842&amp;","&amp;X3842&amp;","&amp;IF(Y3842&lt;&gt;"",VLOOKUP(Y3842,'Vlookup''sRef'!$C$3:$D$6,2,FALSE),"")&amp;","&amp;IF(Z3842&lt;&gt;"",VLOOKUP(Z3842,'Vlookup''sRef'!$F$3:$G$4,2,FALSE),"")&amp;","&amp;AA3842&amp;","&amp;AB3842&amp;","&amp;AC3842&amp;","&amp;AD3842&amp;","&amp;AE3842&amp;","&amp;AF3842&amp;","&amp;AG3842&amp;","&amp;AH3842&amp;","&amp;IF(AI3842&lt;&gt;"",VLOOKUP(AI3842,'Vlookup''sRef'!$O$2:$P$101,2,FALSE),"")&amp;","&amp;IF(AJ3842&lt;&gt;"",VLOOKUP(AJ3842,RulesetRef!$A$2:$B$77,2,FALSE),"")&amp;","&amp;AK3842&amp;","&amp;AL3842)</f>
        <v/>
      </c>
    </row>
    <row r="3843" spans="5:40" ht="15.6" customHeight="1">
      <c r="E3843" s="15" t="str">
        <f>IF(AND(A3843="",D3843=""),"",IF(OR(AND(ISNUMBER(SEARCH("@",A3843))*ISNUMBER(SEARCH(".",A3843,SEARCH("@",A3843))),ISBLANK(D3843)),LEN(D3843)&gt;=8),1,0))</f>
        <v/>
      </c>
      <c r="AM3843" s="13" t="str">
        <f>IF(COUNTBLANK(A3843:AL3843)=30,"",IF(A3843="","User Name Missing",IF(B3843="","First Name Missing",IF(C3843="","Last Name Missing",IF(E3843=0,"Password Short(Min 8 Charcters)",IF(M3843="","Group Missing",IF(U3843="","Security Clearance Missing","Good")))))))</f>
        <v>User Name Missing</v>
      </c>
      <c r="AN3843" s="45" t="str">
        <f>IF(AM3843&lt;&gt;"Good","",A3843&amp;","&amp;C3843&amp;","&amp;B3843&amp;","&amp;D3843&amp;","&amp;M3843&amp;","&amp;T3843&amp;","&amp;U3843&amp;","&amp;V3843&amp;","&amp;W3843&amp;","&amp;X3843&amp;","&amp;IF(Y3843&lt;&gt;"",VLOOKUP(Y3843,'Vlookup''sRef'!$C$3:$D$6,2,FALSE),"")&amp;","&amp;IF(Z3843&lt;&gt;"",VLOOKUP(Z3843,'Vlookup''sRef'!$F$3:$G$4,2,FALSE),"")&amp;","&amp;AA3843&amp;","&amp;AB3843&amp;","&amp;AC3843&amp;","&amp;AD3843&amp;","&amp;AE3843&amp;","&amp;AF3843&amp;","&amp;AG3843&amp;","&amp;AH3843&amp;","&amp;IF(AI3843&lt;&gt;"",VLOOKUP(AI3843,'Vlookup''sRef'!$O$2:$P$101,2,FALSE),"")&amp;","&amp;IF(AJ3843&lt;&gt;"",VLOOKUP(AJ3843,RulesetRef!$A$2:$B$77,2,FALSE),"")&amp;","&amp;AK3843&amp;","&amp;AL3843)</f>
        <v/>
      </c>
    </row>
    <row r="3844" spans="5:40" ht="15.6" customHeight="1">
      <c r="E3844" s="15" t="str">
        <f>IF(AND(A3844="",D3844=""),"",IF(OR(AND(ISNUMBER(SEARCH("@",A3844))*ISNUMBER(SEARCH(".",A3844,SEARCH("@",A3844))),ISBLANK(D3844)),LEN(D3844)&gt;=8),1,0))</f>
        <v/>
      </c>
      <c r="AM3844" s="13" t="str">
        <f>IF(COUNTBLANK(A3844:AL3844)=30,"",IF(A3844="","User Name Missing",IF(B3844="","First Name Missing",IF(C3844="","Last Name Missing",IF(E3844=0,"Password Short(Min 8 Charcters)",IF(M3844="","Group Missing",IF(U3844="","Security Clearance Missing","Good")))))))</f>
        <v>User Name Missing</v>
      </c>
      <c r="AN3844" s="45" t="str">
        <f>IF(AM3844&lt;&gt;"Good","",A3844&amp;","&amp;C3844&amp;","&amp;B3844&amp;","&amp;D3844&amp;","&amp;M3844&amp;","&amp;T3844&amp;","&amp;U3844&amp;","&amp;V3844&amp;","&amp;W3844&amp;","&amp;X3844&amp;","&amp;IF(Y3844&lt;&gt;"",VLOOKUP(Y3844,'Vlookup''sRef'!$C$3:$D$6,2,FALSE),"")&amp;","&amp;IF(Z3844&lt;&gt;"",VLOOKUP(Z3844,'Vlookup''sRef'!$F$3:$G$4,2,FALSE),"")&amp;","&amp;AA3844&amp;","&amp;AB3844&amp;","&amp;AC3844&amp;","&amp;AD3844&amp;","&amp;AE3844&amp;","&amp;AF3844&amp;","&amp;AG3844&amp;","&amp;AH3844&amp;","&amp;IF(AI3844&lt;&gt;"",VLOOKUP(AI3844,'Vlookup''sRef'!$O$2:$P$101,2,FALSE),"")&amp;","&amp;IF(AJ3844&lt;&gt;"",VLOOKUP(AJ3844,RulesetRef!$A$2:$B$77,2,FALSE),"")&amp;","&amp;AK3844&amp;","&amp;AL3844)</f>
        <v/>
      </c>
    </row>
    <row r="3845" spans="5:40" ht="15.6" customHeight="1">
      <c r="E3845" s="15" t="str">
        <f>IF(AND(A3845="",D3845=""),"",IF(OR(AND(ISNUMBER(SEARCH("@",A3845))*ISNUMBER(SEARCH(".",A3845,SEARCH("@",A3845))),ISBLANK(D3845)),LEN(D3845)&gt;=8),1,0))</f>
        <v/>
      </c>
      <c r="AM3845" s="13" t="str">
        <f>IF(COUNTBLANK(A3845:AL3845)=30,"",IF(A3845="","User Name Missing",IF(B3845="","First Name Missing",IF(C3845="","Last Name Missing",IF(E3845=0,"Password Short(Min 8 Charcters)",IF(M3845="","Group Missing",IF(U3845="","Security Clearance Missing","Good")))))))</f>
        <v>User Name Missing</v>
      </c>
      <c r="AN3845" s="45" t="str">
        <f>IF(AM3845&lt;&gt;"Good","",A3845&amp;","&amp;C3845&amp;","&amp;B3845&amp;","&amp;D3845&amp;","&amp;M3845&amp;","&amp;T3845&amp;","&amp;U3845&amp;","&amp;V3845&amp;","&amp;W3845&amp;","&amp;X3845&amp;","&amp;IF(Y3845&lt;&gt;"",VLOOKUP(Y3845,'Vlookup''sRef'!$C$3:$D$6,2,FALSE),"")&amp;","&amp;IF(Z3845&lt;&gt;"",VLOOKUP(Z3845,'Vlookup''sRef'!$F$3:$G$4,2,FALSE),"")&amp;","&amp;AA3845&amp;","&amp;AB3845&amp;","&amp;AC3845&amp;","&amp;AD3845&amp;","&amp;AE3845&amp;","&amp;AF3845&amp;","&amp;AG3845&amp;","&amp;AH3845&amp;","&amp;IF(AI3845&lt;&gt;"",VLOOKUP(AI3845,'Vlookup''sRef'!$O$2:$P$101,2,FALSE),"")&amp;","&amp;IF(AJ3845&lt;&gt;"",VLOOKUP(AJ3845,RulesetRef!$A$2:$B$77,2,FALSE),"")&amp;","&amp;AK3845&amp;","&amp;AL3845)</f>
        <v/>
      </c>
    </row>
    <row r="3846" spans="5:40" ht="15.6" customHeight="1">
      <c r="E3846" s="15" t="str">
        <f>IF(AND(A3846="",D3846=""),"",IF(OR(AND(ISNUMBER(SEARCH("@",A3846))*ISNUMBER(SEARCH(".",A3846,SEARCH("@",A3846))),ISBLANK(D3846)),LEN(D3846)&gt;=8),1,0))</f>
        <v/>
      </c>
      <c r="AM3846" s="13" t="str">
        <f>IF(COUNTBLANK(A3846:AL3846)=30,"",IF(A3846="","User Name Missing",IF(B3846="","First Name Missing",IF(C3846="","Last Name Missing",IF(E3846=0,"Password Short(Min 8 Charcters)",IF(M3846="","Group Missing",IF(U3846="","Security Clearance Missing","Good")))))))</f>
        <v>User Name Missing</v>
      </c>
      <c r="AN3846" s="45" t="str">
        <f>IF(AM3846&lt;&gt;"Good","",A3846&amp;","&amp;C3846&amp;","&amp;B3846&amp;","&amp;D3846&amp;","&amp;M3846&amp;","&amp;T3846&amp;","&amp;U3846&amp;","&amp;V3846&amp;","&amp;W3846&amp;","&amp;X3846&amp;","&amp;IF(Y3846&lt;&gt;"",VLOOKUP(Y3846,'Vlookup''sRef'!$C$3:$D$6,2,FALSE),"")&amp;","&amp;IF(Z3846&lt;&gt;"",VLOOKUP(Z3846,'Vlookup''sRef'!$F$3:$G$4,2,FALSE),"")&amp;","&amp;AA3846&amp;","&amp;AB3846&amp;","&amp;AC3846&amp;","&amp;AD3846&amp;","&amp;AE3846&amp;","&amp;AF3846&amp;","&amp;AG3846&amp;","&amp;AH3846&amp;","&amp;IF(AI3846&lt;&gt;"",VLOOKUP(AI3846,'Vlookup''sRef'!$O$2:$P$101,2,FALSE),"")&amp;","&amp;IF(AJ3846&lt;&gt;"",VLOOKUP(AJ3846,RulesetRef!$A$2:$B$77,2,FALSE),"")&amp;","&amp;AK3846&amp;","&amp;AL3846)</f>
        <v/>
      </c>
    </row>
    <row r="3847" spans="5:40" ht="15.6" customHeight="1">
      <c r="E3847" s="15" t="str">
        <f>IF(AND(A3847="",D3847=""),"",IF(OR(AND(ISNUMBER(SEARCH("@",A3847))*ISNUMBER(SEARCH(".",A3847,SEARCH("@",A3847))),ISBLANK(D3847)),LEN(D3847)&gt;=8),1,0))</f>
        <v/>
      </c>
      <c r="AM3847" s="13" t="str">
        <f>IF(COUNTBLANK(A3847:AL3847)=30,"",IF(A3847="","User Name Missing",IF(B3847="","First Name Missing",IF(C3847="","Last Name Missing",IF(E3847=0,"Password Short(Min 8 Charcters)",IF(M3847="","Group Missing",IF(U3847="","Security Clearance Missing","Good")))))))</f>
        <v>User Name Missing</v>
      </c>
      <c r="AN3847" s="45" t="str">
        <f>IF(AM3847&lt;&gt;"Good","",A3847&amp;","&amp;C3847&amp;","&amp;B3847&amp;","&amp;D3847&amp;","&amp;M3847&amp;","&amp;T3847&amp;","&amp;U3847&amp;","&amp;V3847&amp;","&amp;W3847&amp;","&amp;X3847&amp;","&amp;IF(Y3847&lt;&gt;"",VLOOKUP(Y3847,'Vlookup''sRef'!$C$3:$D$6,2,FALSE),"")&amp;","&amp;IF(Z3847&lt;&gt;"",VLOOKUP(Z3847,'Vlookup''sRef'!$F$3:$G$4,2,FALSE),"")&amp;","&amp;AA3847&amp;","&amp;AB3847&amp;","&amp;AC3847&amp;","&amp;AD3847&amp;","&amp;AE3847&amp;","&amp;AF3847&amp;","&amp;AG3847&amp;","&amp;AH3847&amp;","&amp;IF(AI3847&lt;&gt;"",VLOOKUP(AI3847,'Vlookup''sRef'!$O$2:$P$101,2,FALSE),"")&amp;","&amp;IF(AJ3847&lt;&gt;"",VLOOKUP(AJ3847,RulesetRef!$A$2:$B$77,2,FALSE),"")&amp;","&amp;AK3847&amp;","&amp;AL3847)</f>
        <v/>
      </c>
    </row>
    <row r="3848" spans="5:40" ht="15.6" customHeight="1">
      <c r="E3848" s="15" t="str">
        <f>IF(AND(A3848="",D3848=""),"",IF(OR(AND(ISNUMBER(SEARCH("@",A3848))*ISNUMBER(SEARCH(".",A3848,SEARCH("@",A3848))),ISBLANK(D3848)),LEN(D3848)&gt;=8),1,0))</f>
        <v/>
      </c>
      <c r="AM3848" s="13" t="str">
        <f>IF(COUNTBLANK(A3848:AL3848)=30,"",IF(A3848="","User Name Missing",IF(B3848="","First Name Missing",IF(C3848="","Last Name Missing",IF(E3848=0,"Password Short(Min 8 Charcters)",IF(M3848="","Group Missing",IF(U3848="","Security Clearance Missing","Good")))))))</f>
        <v>User Name Missing</v>
      </c>
      <c r="AN3848" s="45" t="str">
        <f>IF(AM3848&lt;&gt;"Good","",A3848&amp;","&amp;C3848&amp;","&amp;B3848&amp;","&amp;D3848&amp;","&amp;M3848&amp;","&amp;T3848&amp;","&amp;U3848&amp;","&amp;V3848&amp;","&amp;W3848&amp;","&amp;X3848&amp;","&amp;IF(Y3848&lt;&gt;"",VLOOKUP(Y3848,'Vlookup''sRef'!$C$3:$D$6,2,FALSE),"")&amp;","&amp;IF(Z3848&lt;&gt;"",VLOOKUP(Z3848,'Vlookup''sRef'!$F$3:$G$4,2,FALSE),"")&amp;","&amp;AA3848&amp;","&amp;AB3848&amp;","&amp;AC3848&amp;","&amp;AD3848&amp;","&amp;AE3848&amp;","&amp;AF3848&amp;","&amp;AG3848&amp;","&amp;AH3848&amp;","&amp;IF(AI3848&lt;&gt;"",VLOOKUP(AI3848,'Vlookup''sRef'!$O$2:$P$101,2,FALSE),"")&amp;","&amp;IF(AJ3848&lt;&gt;"",VLOOKUP(AJ3848,RulesetRef!$A$2:$B$77,2,FALSE),"")&amp;","&amp;AK3848&amp;","&amp;AL3848)</f>
        <v/>
      </c>
    </row>
    <row r="3849" spans="5:40" ht="15.6" customHeight="1">
      <c r="E3849" s="15" t="str">
        <f>IF(AND(A3849="",D3849=""),"",IF(OR(AND(ISNUMBER(SEARCH("@",A3849))*ISNUMBER(SEARCH(".",A3849,SEARCH("@",A3849))),ISBLANK(D3849)),LEN(D3849)&gt;=8),1,0))</f>
        <v/>
      </c>
      <c r="AM3849" s="13" t="str">
        <f>IF(COUNTBLANK(A3849:AL3849)=30,"",IF(A3849="","User Name Missing",IF(B3849="","First Name Missing",IF(C3849="","Last Name Missing",IF(E3849=0,"Password Short(Min 8 Charcters)",IF(M3849="","Group Missing",IF(U3849="","Security Clearance Missing","Good")))))))</f>
        <v>User Name Missing</v>
      </c>
      <c r="AN3849" s="45" t="str">
        <f>IF(AM3849&lt;&gt;"Good","",A3849&amp;","&amp;C3849&amp;","&amp;B3849&amp;","&amp;D3849&amp;","&amp;M3849&amp;","&amp;T3849&amp;","&amp;U3849&amp;","&amp;V3849&amp;","&amp;W3849&amp;","&amp;X3849&amp;","&amp;IF(Y3849&lt;&gt;"",VLOOKUP(Y3849,'Vlookup''sRef'!$C$3:$D$6,2,FALSE),"")&amp;","&amp;IF(Z3849&lt;&gt;"",VLOOKUP(Z3849,'Vlookup''sRef'!$F$3:$G$4,2,FALSE),"")&amp;","&amp;AA3849&amp;","&amp;AB3849&amp;","&amp;AC3849&amp;","&amp;AD3849&amp;","&amp;AE3849&amp;","&amp;AF3849&amp;","&amp;AG3849&amp;","&amp;AH3849&amp;","&amp;IF(AI3849&lt;&gt;"",VLOOKUP(AI3849,'Vlookup''sRef'!$O$2:$P$101,2,FALSE),"")&amp;","&amp;IF(AJ3849&lt;&gt;"",VLOOKUP(AJ3849,RulesetRef!$A$2:$B$77,2,FALSE),"")&amp;","&amp;AK3849&amp;","&amp;AL3849)</f>
        <v/>
      </c>
    </row>
    <row r="3850" spans="5:40" ht="15.6" customHeight="1">
      <c r="E3850" s="15" t="str">
        <f>IF(AND(A3850="",D3850=""),"",IF(OR(AND(ISNUMBER(SEARCH("@",A3850))*ISNUMBER(SEARCH(".",A3850,SEARCH("@",A3850))),ISBLANK(D3850)),LEN(D3850)&gt;=8),1,0))</f>
        <v/>
      </c>
      <c r="AM3850" s="13" t="str">
        <f>IF(COUNTBLANK(A3850:AL3850)=30,"",IF(A3850="","User Name Missing",IF(B3850="","First Name Missing",IF(C3850="","Last Name Missing",IF(E3850=0,"Password Short(Min 8 Charcters)",IF(M3850="","Group Missing",IF(U3850="","Security Clearance Missing","Good")))))))</f>
        <v>User Name Missing</v>
      </c>
      <c r="AN3850" s="45" t="str">
        <f>IF(AM3850&lt;&gt;"Good","",A3850&amp;","&amp;C3850&amp;","&amp;B3850&amp;","&amp;D3850&amp;","&amp;M3850&amp;","&amp;T3850&amp;","&amp;U3850&amp;","&amp;V3850&amp;","&amp;W3850&amp;","&amp;X3850&amp;","&amp;IF(Y3850&lt;&gt;"",VLOOKUP(Y3850,'Vlookup''sRef'!$C$3:$D$6,2,FALSE),"")&amp;","&amp;IF(Z3850&lt;&gt;"",VLOOKUP(Z3850,'Vlookup''sRef'!$F$3:$G$4,2,FALSE),"")&amp;","&amp;AA3850&amp;","&amp;AB3850&amp;","&amp;AC3850&amp;","&amp;AD3850&amp;","&amp;AE3850&amp;","&amp;AF3850&amp;","&amp;AG3850&amp;","&amp;AH3850&amp;","&amp;IF(AI3850&lt;&gt;"",VLOOKUP(AI3850,'Vlookup''sRef'!$O$2:$P$101,2,FALSE),"")&amp;","&amp;IF(AJ3850&lt;&gt;"",VLOOKUP(AJ3850,RulesetRef!$A$2:$B$77,2,FALSE),"")&amp;","&amp;AK3850&amp;","&amp;AL3850)</f>
        <v/>
      </c>
    </row>
    <row r="3851" spans="5:40" ht="15.6" customHeight="1">
      <c r="E3851" s="15" t="str">
        <f>IF(AND(A3851="",D3851=""),"",IF(OR(AND(ISNUMBER(SEARCH("@",A3851))*ISNUMBER(SEARCH(".",A3851,SEARCH("@",A3851))),ISBLANK(D3851)),LEN(D3851)&gt;=8),1,0))</f>
        <v/>
      </c>
      <c r="AM3851" s="13" t="str">
        <f>IF(COUNTBLANK(A3851:AL3851)=30,"",IF(A3851="","User Name Missing",IF(B3851="","First Name Missing",IF(C3851="","Last Name Missing",IF(E3851=0,"Password Short(Min 8 Charcters)",IF(M3851="","Group Missing",IF(U3851="","Security Clearance Missing","Good")))))))</f>
        <v>User Name Missing</v>
      </c>
      <c r="AN3851" s="45" t="str">
        <f>IF(AM3851&lt;&gt;"Good","",A3851&amp;","&amp;C3851&amp;","&amp;B3851&amp;","&amp;D3851&amp;","&amp;M3851&amp;","&amp;T3851&amp;","&amp;U3851&amp;","&amp;V3851&amp;","&amp;W3851&amp;","&amp;X3851&amp;","&amp;IF(Y3851&lt;&gt;"",VLOOKUP(Y3851,'Vlookup''sRef'!$C$3:$D$6,2,FALSE),"")&amp;","&amp;IF(Z3851&lt;&gt;"",VLOOKUP(Z3851,'Vlookup''sRef'!$F$3:$G$4,2,FALSE),"")&amp;","&amp;AA3851&amp;","&amp;AB3851&amp;","&amp;AC3851&amp;","&amp;AD3851&amp;","&amp;AE3851&amp;","&amp;AF3851&amp;","&amp;AG3851&amp;","&amp;AH3851&amp;","&amp;IF(AI3851&lt;&gt;"",VLOOKUP(AI3851,'Vlookup''sRef'!$O$2:$P$101,2,FALSE),"")&amp;","&amp;IF(AJ3851&lt;&gt;"",VLOOKUP(AJ3851,RulesetRef!$A$2:$B$77,2,FALSE),"")&amp;","&amp;AK3851&amp;","&amp;AL3851)</f>
        <v/>
      </c>
    </row>
    <row r="3852" spans="5:40" ht="15.6" customHeight="1">
      <c r="E3852" s="15" t="str">
        <f>IF(AND(A3852="",D3852=""),"",IF(OR(AND(ISNUMBER(SEARCH("@",A3852))*ISNUMBER(SEARCH(".",A3852,SEARCH("@",A3852))),ISBLANK(D3852)),LEN(D3852)&gt;=8),1,0))</f>
        <v/>
      </c>
      <c r="AM3852" s="13" t="str">
        <f>IF(COUNTBLANK(A3852:AL3852)=30,"",IF(A3852="","User Name Missing",IF(B3852="","First Name Missing",IF(C3852="","Last Name Missing",IF(E3852=0,"Password Short(Min 8 Charcters)",IF(M3852="","Group Missing",IF(U3852="","Security Clearance Missing","Good")))))))</f>
        <v>User Name Missing</v>
      </c>
      <c r="AN3852" s="45" t="str">
        <f>IF(AM3852&lt;&gt;"Good","",A3852&amp;","&amp;C3852&amp;","&amp;B3852&amp;","&amp;D3852&amp;","&amp;M3852&amp;","&amp;T3852&amp;","&amp;U3852&amp;","&amp;V3852&amp;","&amp;W3852&amp;","&amp;X3852&amp;","&amp;IF(Y3852&lt;&gt;"",VLOOKUP(Y3852,'Vlookup''sRef'!$C$3:$D$6,2,FALSE),"")&amp;","&amp;IF(Z3852&lt;&gt;"",VLOOKUP(Z3852,'Vlookup''sRef'!$F$3:$G$4,2,FALSE),"")&amp;","&amp;AA3852&amp;","&amp;AB3852&amp;","&amp;AC3852&amp;","&amp;AD3852&amp;","&amp;AE3852&amp;","&amp;AF3852&amp;","&amp;AG3852&amp;","&amp;AH3852&amp;","&amp;IF(AI3852&lt;&gt;"",VLOOKUP(AI3852,'Vlookup''sRef'!$O$2:$P$101,2,FALSE),"")&amp;","&amp;IF(AJ3852&lt;&gt;"",VLOOKUP(AJ3852,RulesetRef!$A$2:$B$77,2,FALSE),"")&amp;","&amp;AK3852&amp;","&amp;AL3852)</f>
        <v/>
      </c>
    </row>
    <row r="3853" spans="5:40" ht="15.6" customHeight="1">
      <c r="E3853" s="15" t="str">
        <f>IF(AND(A3853="",D3853=""),"",IF(OR(AND(ISNUMBER(SEARCH("@",A3853))*ISNUMBER(SEARCH(".",A3853,SEARCH("@",A3853))),ISBLANK(D3853)),LEN(D3853)&gt;=8),1,0))</f>
        <v/>
      </c>
      <c r="AM3853" s="13" t="str">
        <f>IF(COUNTBLANK(A3853:AL3853)=30,"",IF(A3853="","User Name Missing",IF(B3853="","First Name Missing",IF(C3853="","Last Name Missing",IF(E3853=0,"Password Short(Min 8 Charcters)",IF(M3853="","Group Missing",IF(U3853="","Security Clearance Missing","Good")))))))</f>
        <v>User Name Missing</v>
      </c>
      <c r="AN3853" s="45" t="str">
        <f>IF(AM3853&lt;&gt;"Good","",A3853&amp;","&amp;C3853&amp;","&amp;B3853&amp;","&amp;D3853&amp;","&amp;M3853&amp;","&amp;T3853&amp;","&amp;U3853&amp;","&amp;V3853&amp;","&amp;W3853&amp;","&amp;X3853&amp;","&amp;IF(Y3853&lt;&gt;"",VLOOKUP(Y3853,'Vlookup''sRef'!$C$3:$D$6,2,FALSE),"")&amp;","&amp;IF(Z3853&lt;&gt;"",VLOOKUP(Z3853,'Vlookup''sRef'!$F$3:$G$4,2,FALSE),"")&amp;","&amp;AA3853&amp;","&amp;AB3853&amp;","&amp;AC3853&amp;","&amp;AD3853&amp;","&amp;AE3853&amp;","&amp;AF3853&amp;","&amp;AG3853&amp;","&amp;AH3853&amp;","&amp;IF(AI3853&lt;&gt;"",VLOOKUP(AI3853,'Vlookup''sRef'!$O$2:$P$101,2,FALSE),"")&amp;","&amp;IF(AJ3853&lt;&gt;"",VLOOKUP(AJ3853,RulesetRef!$A$2:$B$77,2,FALSE),"")&amp;","&amp;AK3853&amp;","&amp;AL3853)</f>
        <v/>
      </c>
    </row>
    <row r="3854" spans="5:40" ht="15.6" customHeight="1">
      <c r="E3854" s="15" t="str">
        <f>IF(AND(A3854="",D3854=""),"",IF(OR(AND(ISNUMBER(SEARCH("@",A3854))*ISNUMBER(SEARCH(".",A3854,SEARCH("@",A3854))),ISBLANK(D3854)),LEN(D3854)&gt;=8),1,0))</f>
        <v/>
      </c>
      <c r="AM3854" s="13" t="str">
        <f>IF(COUNTBLANK(A3854:AL3854)=30,"",IF(A3854="","User Name Missing",IF(B3854="","First Name Missing",IF(C3854="","Last Name Missing",IF(E3854=0,"Password Short(Min 8 Charcters)",IF(M3854="","Group Missing",IF(U3854="","Security Clearance Missing","Good")))))))</f>
        <v>User Name Missing</v>
      </c>
      <c r="AN3854" s="45" t="str">
        <f>IF(AM3854&lt;&gt;"Good","",A3854&amp;","&amp;C3854&amp;","&amp;B3854&amp;","&amp;D3854&amp;","&amp;M3854&amp;","&amp;T3854&amp;","&amp;U3854&amp;","&amp;V3854&amp;","&amp;W3854&amp;","&amp;X3854&amp;","&amp;IF(Y3854&lt;&gt;"",VLOOKUP(Y3854,'Vlookup''sRef'!$C$3:$D$6,2,FALSE),"")&amp;","&amp;IF(Z3854&lt;&gt;"",VLOOKUP(Z3854,'Vlookup''sRef'!$F$3:$G$4,2,FALSE),"")&amp;","&amp;AA3854&amp;","&amp;AB3854&amp;","&amp;AC3854&amp;","&amp;AD3854&amp;","&amp;AE3854&amp;","&amp;AF3854&amp;","&amp;AG3854&amp;","&amp;AH3854&amp;","&amp;IF(AI3854&lt;&gt;"",VLOOKUP(AI3854,'Vlookup''sRef'!$O$2:$P$101,2,FALSE),"")&amp;","&amp;IF(AJ3854&lt;&gt;"",VLOOKUP(AJ3854,RulesetRef!$A$2:$B$77,2,FALSE),"")&amp;","&amp;AK3854&amp;","&amp;AL3854)</f>
        <v/>
      </c>
    </row>
    <row r="3855" spans="5:40" ht="15.6" customHeight="1">
      <c r="E3855" s="15" t="str">
        <f>IF(AND(A3855="",D3855=""),"",IF(OR(AND(ISNUMBER(SEARCH("@",A3855))*ISNUMBER(SEARCH(".",A3855,SEARCH("@",A3855))),ISBLANK(D3855)),LEN(D3855)&gt;=8),1,0))</f>
        <v/>
      </c>
      <c r="AM3855" s="13" t="str">
        <f>IF(COUNTBLANK(A3855:AL3855)=30,"",IF(A3855="","User Name Missing",IF(B3855="","First Name Missing",IF(C3855="","Last Name Missing",IF(E3855=0,"Password Short(Min 8 Charcters)",IF(M3855="","Group Missing",IF(U3855="","Security Clearance Missing","Good")))))))</f>
        <v>User Name Missing</v>
      </c>
      <c r="AN3855" s="45" t="str">
        <f>IF(AM3855&lt;&gt;"Good","",A3855&amp;","&amp;C3855&amp;","&amp;B3855&amp;","&amp;D3855&amp;","&amp;M3855&amp;","&amp;T3855&amp;","&amp;U3855&amp;","&amp;V3855&amp;","&amp;W3855&amp;","&amp;X3855&amp;","&amp;IF(Y3855&lt;&gt;"",VLOOKUP(Y3855,'Vlookup''sRef'!$C$3:$D$6,2,FALSE),"")&amp;","&amp;IF(Z3855&lt;&gt;"",VLOOKUP(Z3855,'Vlookup''sRef'!$F$3:$G$4,2,FALSE),"")&amp;","&amp;AA3855&amp;","&amp;AB3855&amp;","&amp;AC3855&amp;","&amp;AD3855&amp;","&amp;AE3855&amp;","&amp;AF3855&amp;","&amp;AG3855&amp;","&amp;AH3855&amp;","&amp;IF(AI3855&lt;&gt;"",VLOOKUP(AI3855,'Vlookup''sRef'!$O$2:$P$101,2,FALSE),"")&amp;","&amp;IF(AJ3855&lt;&gt;"",VLOOKUP(AJ3855,RulesetRef!$A$2:$B$77,2,FALSE),"")&amp;","&amp;AK3855&amp;","&amp;AL3855)</f>
        <v/>
      </c>
    </row>
    <row r="3856" spans="5:40" ht="15.6" customHeight="1">
      <c r="E3856" s="15" t="str">
        <f>IF(AND(A3856="",D3856=""),"",IF(OR(AND(ISNUMBER(SEARCH("@",A3856))*ISNUMBER(SEARCH(".",A3856,SEARCH("@",A3856))),ISBLANK(D3856)),LEN(D3856)&gt;=8),1,0))</f>
        <v/>
      </c>
      <c r="AM3856" s="13" t="str">
        <f>IF(COUNTBLANK(A3856:AL3856)=30,"",IF(A3856="","User Name Missing",IF(B3856="","First Name Missing",IF(C3856="","Last Name Missing",IF(E3856=0,"Password Short(Min 8 Charcters)",IF(M3856="","Group Missing",IF(U3856="","Security Clearance Missing","Good")))))))</f>
        <v>User Name Missing</v>
      </c>
      <c r="AN3856" s="45" t="str">
        <f>IF(AM3856&lt;&gt;"Good","",A3856&amp;","&amp;C3856&amp;","&amp;B3856&amp;","&amp;D3856&amp;","&amp;M3856&amp;","&amp;T3856&amp;","&amp;U3856&amp;","&amp;V3856&amp;","&amp;W3856&amp;","&amp;X3856&amp;","&amp;IF(Y3856&lt;&gt;"",VLOOKUP(Y3856,'Vlookup''sRef'!$C$3:$D$6,2,FALSE),"")&amp;","&amp;IF(Z3856&lt;&gt;"",VLOOKUP(Z3856,'Vlookup''sRef'!$F$3:$G$4,2,FALSE),"")&amp;","&amp;AA3856&amp;","&amp;AB3856&amp;","&amp;AC3856&amp;","&amp;AD3856&amp;","&amp;AE3856&amp;","&amp;AF3856&amp;","&amp;AG3856&amp;","&amp;AH3856&amp;","&amp;IF(AI3856&lt;&gt;"",VLOOKUP(AI3856,'Vlookup''sRef'!$O$2:$P$101,2,FALSE),"")&amp;","&amp;IF(AJ3856&lt;&gt;"",VLOOKUP(AJ3856,RulesetRef!$A$2:$B$77,2,FALSE),"")&amp;","&amp;AK3856&amp;","&amp;AL3856)</f>
        <v/>
      </c>
    </row>
    <row r="3857" spans="5:40" ht="15.6" customHeight="1">
      <c r="E3857" s="15" t="str">
        <f>IF(AND(A3857="",D3857=""),"",IF(OR(AND(ISNUMBER(SEARCH("@",A3857))*ISNUMBER(SEARCH(".",A3857,SEARCH("@",A3857))),ISBLANK(D3857)),LEN(D3857)&gt;=8),1,0))</f>
        <v/>
      </c>
      <c r="AM3857" s="13" t="str">
        <f>IF(COUNTBLANK(A3857:AL3857)=30,"",IF(A3857="","User Name Missing",IF(B3857="","First Name Missing",IF(C3857="","Last Name Missing",IF(E3857=0,"Password Short(Min 8 Charcters)",IF(M3857="","Group Missing",IF(U3857="","Security Clearance Missing","Good")))))))</f>
        <v>User Name Missing</v>
      </c>
      <c r="AN3857" s="45" t="str">
        <f>IF(AM3857&lt;&gt;"Good","",A3857&amp;","&amp;C3857&amp;","&amp;B3857&amp;","&amp;D3857&amp;","&amp;M3857&amp;","&amp;T3857&amp;","&amp;U3857&amp;","&amp;V3857&amp;","&amp;W3857&amp;","&amp;X3857&amp;","&amp;IF(Y3857&lt;&gt;"",VLOOKUP(Y3857,'Vlookup''sRef'!$C$3:$D$6,2,FALSE),"")&amp;","&amp;IF(Z3857&lt;&gt;"",VLOOKUP(Z3857,'Vlookup''sRef'!$F$3:$G$4,2,FALSE),"")&amp;","&amp;AA3857&amp;","&amp;AB3857&amp;","&amp;AC3857&amp;","&amp;AD3857&amp;","&amp;AE3857&amp;","&amp;AF3857&amp;","&amp;AG3857&amp;","&amp;AH3857&amp;","&amp;IF(AI3857&lt;&gt;"",VLOOKUP(AI3857,'Vlookup''sRef'!$O$2:$P$101,2,FALSE),"")&amp;","&amp;IF(AJ3857&lt;&gt;"",VLOOKUP(AJ3857,RulesetRef!$A$2:$B$77,2,FALSE),"")&amp;","&amp;AK3857&amp;","&amp;AL3857)</f>
        <v/>
      </c>
    </row>
    <row r="3858" spans="5:40" ht="15.6" customHeight="1">
      <c r="E3858" s="15" t="str">
        <f>IF(AND(A3858="",D3858=""),"",IF(OR(AND(ISNUMBER(SEARCH("@",A3858))*ISNUMBER(SEARCH(".",A3858,SEARCH("@",A3858))),ISBLANK(D3858)),LEN(D3858)&gt;=8),1,0))</f>
        <v/>
      </c>
      <c r="AM3858" s="13" t="str">
        <f>IF(COUNTBLANK(A3858:AL3858)=30,"",IF(A3858="","User Name Missing",IF(B3858="","First Name Missing",IF(C3858="","Last Name Missing",IF(E3858=0,"Password Short(Min 8 Charcters)",IF(M3858="","Group Missing",IF(U3858="","Security Clearance Missing","Good")))))))</f>
        <v>User Name Missing</v>
      </c>
      <c r="AN3858" s="45" t="str">
        <f>IF(AM3858&lt;&gt;"Good","",A3858&amp;","&amp;C3858&amp;","&amp;B3858&amp;","&amp;D3858&amp;","&amp;M3858&amp;","&amp;T3858&amp;","&amp;U3858&amp;","&amp;V3858&amp;","&amp;W3858&amp;","&amp;X3858&amp;","&amp;IF(Y3858&lt;&gt;"",VLOOKUP(Y3858,'Vlookup''sRef'!$C$3:$D$6,2,FALSE),"")&amp;","&amp;IF(Z3858&lt;&gt;"",VLOOKUP(Z3858,'Vlookup''sRef'!$F$3:$G$4,2,FALSE),"")&amp;","&amp;AA3858&amp;","&amp;AB3858&amp;","&amp;AC3858&amp;","&amp;AD3858&amp;","&amp;AE3858&amp;","&amp;AF3858&amp;","&amp;AG3858&amp;","&amp;AH3858&amp;","&amp;IF(AI3858&lt;&gt;"",VLOOKUP(AI3858,'Vlookup''sRef'!$O$2:$P$101,2,FALSE),"")&amp;","&amp;IF(AJ3858&lt;&gt;"",VLOOKUP(AJ3858,RulesetRef!$A$2:$B$77,2,FALSE),"")&amp;","&amp;AK3858&amp;","&amp;AL3858)</f>
        <v/>
      </c>
    </row>
    <row r="3859" spans="5:40" ht="15.6" customHeight="1">
      <c r="E3859" s="15" t="str">
        <f>IF(AND(A3859="",D3859=""),"",IF(OR(AND(ISNUMBER(SEARCH("@",A3859))*ISNUMBER(SEARCH(".",A3859,SEARCH("@",A3859))),ISBLANK(D3859)),LEN(D3859)&gt;=8),1,0))</f>
        <v/>
      </c>
      <c r="AM3859" s="13" t="str">
        <f>IF(COUNTBLANK(A3859:AL3859)=30,"",IF(A3859="","User Name Missing",IF(B3859="","First Name Missing",IF(C3859="","Last Name Missing",IF(E3859=0,"Password Short(Min 8 Charcters)",IF(M3859="","Group Missing",IF(U3859="","Security Clearance Missing","Good")))))))</f>
        <v>User Name Missing</v>
      </c>
      <c r="AN3859" s="45" t="str">
        <f>IF(AM3859&lt;&gt;"Good","",A3859&amp;","&amp;C3859&amp;","&amp;B3859&amp;","&amp;D3859&amp;","&amp;M3859&amp;","&amp;T3859&amp;","&amp;U3859&amp;","&amp;V3859&amp;","&amp;W3859&amp;","&amp;X3859&amp;","&amp;IF(Y3859&lt;&gt;"",VLOOKUP(Y3859,'Vlookup''sRef'!$C$3:$D$6,2,FALSE),"")&amp;","&amp;IF(Z3859&lt;&gt;"",VLOOKUP(Z3859,'Vlookup''sRef'!$F$3:$G$4,2,FALSE),"")&amp;","&amp;AA3859&amp;","&amp;AB3859&amp;","&amp;AC3859&amp;","&amp;AD3859&amp;","&amp;AE3859&amp;","&amp;AF3859&amp;","&amp;AG3859&amp;","&amp;AH3859&amp;","&amp;IF(AI3859&lt;&gt;"",VLOOKUP(AI3859,'Vlookup''sRef'!$O$2:$P$101,2,FALSE),"")&amp;","&amp;IF(AJ3859&lt;&gt;"",VLOOKUP(AJ3859,RulesetRef!$A$2:$B$77,2,FALSE),"")&amp;","&amp;AK3859&amp;","&amp;AL3859)</f>
        <v/>
      </c>
    </row>
    <row r="3860" spans="5:40" ht="15.6" customHeight="1">
      <c r="E3860" s="15" t="str">
        <f>IF(AND(A3860="",D3860=""),"",IF(OR(AND(ISNUMBER(SEARCH("@",A3860))*ISNUMBER(SEARCH(".",A3860,SEARCH("@",A3860))),ISBLANK(D3860)),LEN(D3860)&gt;=8),1,0))</f>
        <v/>
      </c>
      <c r="AM3860" s="13" t="str">
        <f>IF(COUNTBLANK(A3860:AL3860)=30,"",IF(A3860="","User Name Missing",IF(B3860="","First Name Missing",IF(C3860="","Last Name Missing",IF(E3860=0,"Password Short(Min 8 Charcters)",IF(M3860="","Group Missing",IF(U3860="","Security Clearance Missing","Good")))))))</f>
        <v>User Name Missing</v>
      </c>
      <c r="AN3860" s="45" t="str">
        <f>IF(AM3860&lt;&gt;"Good","",A3860&amp;","&amp;C3860&amp;","&amp;B3860&amp;","&amp;D3860&amp;","&amp;M3860&amp;","&amp;T3860&amp;","&amp;U3860&amp;","&amp;V3860&amp;","&amp;W3860&amp;","&amp;X3860&amp;","&amp;IF(Y3860&lt;&gt;"",VLOOKUP(Y3860,'Vlookup''sRef'!$C$3:$D$6,2,FALSE),"")&amp;","&amp;IF(Z3860&lt;&gt;"",VLOOKUP(Z3860,'Vlookup''sRef'!$F$3:$G$4,2,FALSE),"")&amp;","&amp;AA3860&amp;","&amp;AB3860&amp;","&amp;AC3860&amp;","&amp;AD3860&amp;","&amp;AE3860&amp;","&amp;AF3860&amp;","&amp;AG3860&amp;","&amp;AH3860&amp;","&amp;IF(AI3860&lt;&gt;"",VLOOKUP(AI3860,'Vlookup''sRef'!$O$2:$P$101,2,FALSE),"")&amp;","&amp;IF(AJ3860&lt;&gt;"",VLOOKUP(AJ3860,RulesetRef!$A$2:$B$77,2,FALSE),"")&amp;","&amp;AK3860&amp;","&amp;AL3860)</f>
        <v/>
      </c>
    </row>
    <row r="3861" spans="5:40" ht="15.6" customHeight="1">
      <c r="E3861" s="15" t="str">
        <f>IF(AND(A3861="",D3861=""),"",IF(OR(AND(ISNUMBER(SEARCH("@",A3861))*ISNUMBER(SEARCH(".",A3861,SEARCH("@",A3861))),ISBLANK(D3861)),LEN(D3861)&gt;=8),1,0))</f>
        <v/>
      </c>
      <c r="AM3861" s="13" t="str">
        <f>IF(COUNTBLANK(A3861:AL3861)=30,"",IF(A3861="","User Name Missing",IF(B3861="","First Name Missing",IF(C3861="","Last Name Missing",IF(E3861=0,"Password Short(Min 8 Charcters)",IF(M3861="","Group Missing",IF(U3861="","Security Clearance Missing","Good")))))))</f>
        <v>User Name Missing</v>
      </c>
      <c r="AN3861" s="45" t="str">
        <f>IF(AM3861&lt;&gt;"Good","",A3861&amp;","&amp;C3861&amp;","&amp;B3861&amp;","&amp;D3861&amp;","&amp;M3861&amp;","&amp;T3861&amp;","&amp;U3861&amp;","&amp;V3861&amp;","&amp;W3861&amp;","&amp;X3861&amp;","&amp;IF(Y3861&lt;&gt;"",VLOOKUP(Y3861,'Vlookup''sRef'!$C$3:$D$6,2,FALSE),"")&amp;","&amp;IF(Z3861&lt;&gt;"",VLOOKUP(Z3861,'Vlookup''sRef'!$F$3:$G$4,2,FALSE),"")&amp;","&amp;AA3861&amp;","&amp;AB3861&amp;","&amp;AC3861&amp;","&amp;AD3861&amp;","&amp;AE3861&amp;","&amp;AF3861&amp;","&amp;AG3861&amp;","&amp;AH3861&amp;","&amp;IF(AI3861&lt;&gt;"",VLOOKUP(AI3861,'Vlookup''sRef'!$O$2:$P$101,2,FALSE),"")&amp;","&amp;IF(AJ3861&lt;&gt;"",VLOOKUP(AJ3861,RulesetRef!$A$2:$B$77,2,FALSE),"")&amp;","&amp;AK3861&amp;","&amp;AL3861)</f>
        <v/>
      </c>
    </row>
    <row r="3862" spans="5:40" ht="15.6" customHeight="1">
      <c r="E3862" s="15" t="str">
        <f>IF(AND(A3862="",D3862=""),"",IF(OR(AND(ISNUMBER(SEARCH("@",A3862))*ISNUMBER(SEARCH(".",A3862,SEARCH("@",A3862))),ISBLANK(D3862)),LEN(D3862)&gt;=8),1,0))</f>
        <v/>
      </c>
      <c r="AM3862" s="13" t="str">
        <f>IF(COUNTBLANK(A3862:AL3862)=30,"",IF(A3862="","User Name Missing",IF(B3862="","First Name Missing",IF(C3862="","Last Name Missing",IF(E3862=0,"Password Short(Min 8 Charcters)",IF(M3862="","Group Missing",IF(U3862="","Security Clearance Missing","Good")))))))</f>
        <v>User Name Missing</v>
      </c>
      <c r="AN3862" s="45" t="str">
        <f>IF(AM3862&lt;&gt;"Good","",A3862&amp;","&amp;C3862&amp;","&amp;B3862&amp;","&amp;D3862&amp;","&amp;M3862&amp;","&amp;T3862&amp;","&amp;U3862&amp;","&amp;V3862&amp;","&amp;W3862&amp;","&amp;X3862&amp;","&amp;IF(Y3862&lt;&gt;"",VLOOKUP(Y3862,'Vlookup''sRef'!$C$3:$D$6,2,FALSE),"")&amp;","&amp;IF(Z3862&lt;&gt;"",VLOOKUP(Z3862,'Vlookup''sRef'!$F$3:$G$4,2,FALSE),"")&amp;","&amp;AA3862&amp;","&amp;AB3862&amp;","&amp;AC3862&amp;","&amp;AD3862&amp;","&amp;AE3862&amp;","&amp;AF3862&amp;","&amp;AG3862&amp;","&amp;AH3862&amp;","&amp;IF(AI3862&lt;&gt;"",VLOOKUP(AI3862,'Vlookup''sRef'!$O$2:$P$101,2,FALSE),"")&amp;","&amp;IF(AJ3862&lt;&gt;"",VLOOKUP(AJ3862,RulesetRef!$A$2:$B$77,2,FALSE),"")&amp;","&amp;AK3862&amp;","&amp;AL3862)</f>
        <v/>
      </c>
    </row>
    <row r="3863" spans="5:40" ht="15.6" customHeight="1">
      <c r="E3863" s="15" t="str">
        <f>IF(AND(A3863="",D3863=""),"",IF(OR(AND(ISNUMBER(SEARCH("@",A3863))*ISNUMBER(SEARCH(".",A3863,SEARCH("@",A3863))),ISBLANK(D3863)),LEN(D3863)&gt;=8),1,0))</f>
        <v/>
      </c>
      <c r="AM3863" s="13" t="str">
        <f>IF(COUNTBLANK(A3863:AL3863)=30,"",IF(A3863="","User Name Missing",IF(B3863="","First Name Missing",IF(C3863="","Last Name Missing",IF(E3863=0,"Password Short(Min 8 Charcters)",IF(M3863="","Group Missing",IF(U3863="","Security Clearance Missing","Good")))))))</f>
        <v>User Name Missing</v>
      </c>
      <c r="AN3863" s="45" t="str">
        <f>IF(AM3863&lt;&gt;"Good","",A3863&amp;","&amp;C3863&amp;","&amp;B3863&amp;","&amp;D3863&amp;","&amp;M3863&amp;","&amp;T3863&amp;","&amp;U3863&amp;","&amp;V3863&amp;","&amp;W3863&amp;","&amp;X3863&amp;","&amp;IF(Y3863&lt;&gt;"",VLOOKUP(Y3863,'Vlookup''sRef'!$C$3:$D$6,2,FALSE),"")&amp;","&amp;IF(Z3863&lt;&gt;"",VLOOKUP(Z3863,'Vlookup''sRef'!$F$3:$G$4,2,FALSE),"")&amp;","&amp;AA3863&amp;","&amp;AB3863&amp;","&amp;AC3863&amp;","&amp;AD3863&amp;","&amp;AE3863&amp;","&amp;AF3863&amp;","&amp;AG3863&amp;","&amp;AH3863&amp;","&amp;IF(AI3863&lt;&gt;"",VLOOKUP(AI3863,'Vlookup''sRef'!$O$2:$P$101,2,FALSE),"")&amp;","&amp;IF(AJ3863&lt;&gt;"",VLOOKUP(AJ3863,RulesetRef!$A$2:$B$77,2,FALSE),"")&amp;","&amp;AK3863&amp;","&amp;AL3863)</f>
        <v/>
      </c>
    </row>
    <row r="3864" spans="5:40" ht="15.6" customHeight="1">
      <c r="E3864" s="15" t="str">
        <f>IF(AND(A3864="",D3864=""),"",IF(OR(AND(ISNUMBER(SEARCH("@",A3864))*ISNUMBER(SEARCH(".",A3864,SEARCH("@",A3864))),ISBLANK(D3864)),LEN(D3864)&gt;=8),1,0))</f>
        <v/>
      </c>
      <c r="AM3864" s="13" t="str">
        <f>IF(COUNTBLANK(A3864:AL3864)=30,"",IF(A3864="","User Name Missing",IF(B3864="","First Name Missing",IF(C3864="","Last Name Missing",IF(E3864=0,"Password Short(Min 8 Charcters)",IF(M3864="","Group Missing",IF(U3864="","Security Clearance Missing","Good")))))))</f>
        <v>User Name Missing</v>
      </c>
      <c r="AN3864" s="45" t="str">
        <f>IF(AM3864&lt;&gt;"Good","",A3864&amp;","&amp;C3864&amp;","&amp;B3864&amp;","&amp;D3864&amp;","&amp;M3864&amp;","&amp;T3864&amp;","&amp;U3864&amp;","&amp;V3864&amp;","&amp;W3864&amp;","&amp;X3864&amp;","&amp;IF(Y3864&lt;&gt;"",VLOOKUP(Y3864,'Vlookup''sRef'!$C$3:$D$6,2,FALSE),"")&amp;","&amp;IF(Z3864&lt;&gt;"",VLOOKUP(Z3864,'Vlookup''sRef'!$F$3:$G$4,2,FALSE),"")&amp;","&amp;AA3864&amp;","&amp;AB3864&amp;","&amp;AC3864&amp;","&amp;AD3864&amp;","&amp;AE3864&amp;","&amp;AF3864&amp;","&amp;AG3864&amp;","&amp;AH3864&amp;","&amp;IF(AI3864&lt;&gt;"",VLOOKUP(AI3864,'Vlookup''sRef'!$O$2:$P$101,2,FALSE),"")&amp;","&amp;IF(AJ3864&lt;&gt;"",VLOOKUP(AJ3864,RulesetRef!$A$2:$B$77,2,FALSE),"")&amp;","&amp;AK3864&amp;","&amp;AL3864)</f>
        <v/>
      </c>
    </row>
    <row r="3865" spans="5:40" ht="15.6" customHeight="1">
      <c r="E3865" s="15" t="str">
        <f>IF(AND(A3865="",D3865=""),"",IF(OR(AND(ISNUMBER(SEARCH("@",A3865))*ISNUMBER(SEARCH(".",A3865,SEARCH("@",A3865))),ISBLANK(D3865)),LEN(D3865)&gt;=8),1,0))</f>
        <v/>
      </c>
      <c r="AM3865" s="13" t="str">
        <f>IF(COUNTBLANK(A3865:AL3865)=30,"",IF(A3865="","User Name Missing",IF(B3865="","First Name Missing",IF(C3865="","Last Name Missing",IF(E3865=0,"Password Short(Min 8 Charcters)",IF(M3865="","Group Missing",IF(U3865="","Security Clearance Missing","Good")))))))</f>
        <v>User Name Missing</v>
      </c>
      <c r="AN3865" s="45" t="str">
        <f>IF(AM3865&lt;&gt;"Good","",A3865&amp;","&amp;C3865&amp;","&amp;B3865&amp;","&amp;D3865&amp;","&amp;M3865&amp;","&amp;T3865&amp;","&amp;U3865&amp;","&amp;V3865&amp;","&amp;W3865&amp;","&amp;X3865&amp;","&amp;IF(Y3865&lt;&gt;"",VLOOKUP(Y3865,'Vlookup''sRef'!$C$3:$D$6,2,FALSE),"")&amp;","&amp;IF(Z3865&lt;&gt;"",VLOOKUP(Z3865,'Vlookup''sRef'!$F$3:$G$4,2,FALSE),"")&amp;","&amp;AA3865&amp;","&amp;AB3865&amp;","&amp;AC3865&amp;","&amp;AD3865&amp;","&amp;AE3865&amp;","&amp;AF3865&amp;","&amp;AG3865&amp;","&amp;AH3865&amp;","&amp;IF(AI3865&lt;&gt;"",VLOOKUP(AI3865,'Vlookup''sRef'!$O$2:$P$101,2,FALSE),"")&amp;","&amp;IF(AJ3865&lt;&gt;"",VLOOKUP(AJ3865,RulesetRef!$A$2:$B$77,2,FALSE),"")&amp;","&amp;AK3865&amp;","&amp;AL3865)</f>
        <v/>
      </c>
    </row>
    <row r="3866" spans="5:40" ht="15.6" customHeight="1">
      <c r="E3866" s="15" t="str">
        <f>IF(AND(A3866="",D3866=""),"",IF(OR(AND(ISNUMBER(SEARCH("@",A3866))*ISNUMBER(SEARCH(".",A3866,SEARCH("@",A3866))),ISBLANK(D3866)),LEN(D3866)&gt;=8),1,0))</f>
        <v/>
      </c>
      <c r="AM3866" s="13" t="str">
        <f>IF(COUNTBLANK(A3866:AL3866)=30,"",IF(A3866="","User Name Missing",IF(B3866="","First Name Missing",IF(C3866="","Last Name Missing",IF(E3866=0,"Password Short(Min 8 Charcters)",IF(M3866="","Group Missing",IF(U3866="","Security Clearance Missing","Good")))))))</f>
        <v>User Name Missing</v>
      </c>
      <c r="AN3866" s="45" t="str">
        <f>IF(AM3866&lt;&gt;"Good","",A3866&amp;","&amp;C3866&amp;","&amp;B3866&amp;","&amp;D3866&amp;","&amp;M3866&amp;","&amp;T3866&amp;","&amp;U3866&amp;","&amp;V3866&amp;","&amp;W3866&amp;","&amp;X3866&amp;","&amp;IF(Y3866&lt;&gt;"",VLOOKUP(Y3866,'Vlookup''sRef'!$C$3:$D$6,2,FALSE),"")&amp;","&amp;IF(Z3866&lt;&gt;"",VLOOKUP(Z3866,'Vlookup''sRef'!$F$3:$G$4,2,FALSE),"")&amp;","&amp;AA3866&amp;","&amp;AB3866&amp;","&amp;AC3866&amp;","&amp;AD3866&amp;","&amp;AE3866&amp;","&amp;AF3866&amp;","&amp;AG3866&amp;","&amp;AH3866&amp;","&amp;IF(AI3866&lt;&gt;"",VLOOKUP(AI3866,'Vlookup''sRef'!$O$2:$P$101,2,FALSE),"")&amp;","&amp;IF(AJ3866&lt;&gt;"",VLOOKUP(AJ3866,RulesetRef!$A$2:$B$77,2,FALSE),"")&amp;","&amp;AK3866&amp;","&amp;AL3866)</f>
        <v/>
      </c>
    </row>
    <row r="3867" spans="5:40" ht="15.6" customHeight="1">
      <c r="E3867" s="15" t="str">
        <f>IF(AND(A3867="",D3867=""),"",IF(OR(AND(ISNUMBER(SEARCH("@",A3867))*ISNUMBER(SEARCH(".",A3867,SEARCH("@",A3867))),ISBLANK(D3867)),LEN(D3867)&gt;=8),1,0))</f>
        <v/>
      </c>
      <c r="AM3867" s="13" t="str">
        <f>IF(COUNTBLANK(A3867:AL3867)=30,"",IF(A3867="","User Name Missing",IF(B3867="","First Name Missing",IF(C3867="","Last Name Missing",IF(E3867=0,"Password Short(Min 8 Charcters)",IF(M3867="","Group Missing",IF(U3867="","Security Clearance Missing","Good")))))))</f>
        <v>User Name Missing</v>
      </c>
      <c r="AN3867" s="45" t="str">
        <f>IF(AM3867&lt;&gt;"Good","",A3867&amp;","&amp;C3867&amp;","&amp;B3867&amp;","&amp;D3867&amp;","&amp;M3867&amp;","&amp;T3867&amp;","&amp;U3867&amp;","&amp;V3867&amp;","&amp;W3867&amp;","&amp;X3867&amp;","&amp;IF(Y3867&lt;&gt;"",VLOOKUP(Y3867,'Vlookup''sRef'!$C$3:$D$6,2,FALSE),"")&amp;","&amp;IF(Z3867&lt;&gt;"",VLOOKUP(Z3867,'Vlookup''sRef'!$F$3:$G$4,2,FALSE),"")&amp;","&amp;AA3867&amp;","&amp;AB3867&amp;","&amp;AC3867&amp;","&amp;AD3867&amp;","&amp;AE3867&amp;","&amp;AF3867&amp;","&amp;AG3867&amp;","&amp;AH3867&amp;","&amp;IF(AI3867&lt;&gt;"",VLOOKUP(AI3867,'Vlookup''sRef'!$O$2:$P$101,2,FALSE),"")&amp;","&amp;IF(AJ3867&lt;&gt;"",VLOOKUP(AJ3867,RulesetRef!$A$2:$B$77,2,FALSE),"")&amp;","&amp;AK3867&amp;","&amp;AL3867)</f>
        <v/>
      </c>
    </row>
    <row r="3868" spans="5:40" ht="15.6" customHeight="1">
      <c r="E3868" s="15" t="str">
        <f>IF(AND(A3868="",D3868=""),"",IF(OR(AND(ISNUMBER(SEARCH("@",A3868))*ISNUMBER(SEARCH(".",A3868,SEARCH("@",A3868))),ISBLANK(D3868)),LEN(D3868)&gt;=8),1,0))</f>
        <v/>
      </c>
      <c r="AM3868" s="13" t="str">
        <f>IF(COUNTBLANK(A3868:AL3868)=30,"",IF(A3868="","User Name Missing",IF(B3868="","First Name Missing",IF(C3868="","Last Name Missing",IF(E3868=0,"Password Short(Min 8 Charcters)",IF(M3868="","Group Missing",IF(U3868="","Security Clearance Missing","Good")))))))</f>
        <v>User Name Missing</v>
      </c>
      <c r="AN3868" s="45" t="str">
        <f>IF(AM3868&lt;&gt;"Good","",A3868&amp;","&amp;C3868&amp;","&amp;B3868&amp;","&amp;D3868&amp;","&amp;M3868&amp;","&amp;T3868&amp;","&amp;U3868&amp;","&amp;V3868&amp;","&amp;W3868&amp;","&amp;X3868&amp;","&amp;IF(Y3868&lt;&gt;"",VLOOKUP(Y3868,'Vlookup''sRef'!$C$3:$D$6,2,FALSE),"")&amp;","&amp;IF(Z3868&lt;&gt;"",VLOOKUP(Z3868,'Vlookup''sRef'!$F$3:$G$4,2,FALSE),"")&amp;","&amp;AA3868&amp;","&amp;AB3868&amp;","&amp;AC3868&amp;","&amp;AD3868&amp;","&amp;AE3868&amp;","&amp;AF3868&amp;","&amp;AG3868&amp;","&amp;AH3868&amp;","&amp;IF(AI3868&lt;&gt;"",VLOOKUP(AI3868,'Vlookup''sRef'!$O$2:$P$101,2,FALSE),"")&amp;","&amp;IF(AJ3868&lt;&gt;"",VLOOKUP(AJ3868,RulesetRef!$A$2:$B$77,2,FALSE),"")&amp;","&amp;AK3868&amp;","&amp;AL3868)</f>
        <v/>
      </c>
    </row>
    <row r="3869" spans="5:40" ht="15.6" customHeight="1">
      <c r="E3869" s="15" t="str">
        <f>IF(AND(A3869="",D3869=""),"",IF(OR(AND(ISNUMBER(SEARCH("@",A3869))*ISNUMBER(SEARCH(".",A3869,SEARCH("@",A3869))),ISBLANK(D3869)),LEN(D3869)&gt;=8),1,0))</f>
        <v/>
      </c>
      <c r="AM3869" s="13" t="str">
        <f>IF(COUNTBLANK(A3869:AL3869)=30,"",IF(A3869="","User Name Missing",IF(B3869="","First Name Missing",IF(C3869="","Last Name Missing",IF(E3869=0,"Password Short(Min 8 Charcters)",IF(M3869="","Group Missing",IF(U3869="","Security Clearance Missing","Good")))))))</f>
        <v>User Name Missing</v>
      </c>
      <c r="AN3869" s="45" t="str">
        <f>IF(AM3869&lt;&gt;"Good","",A3869&amp;","&amp;C3869&amp;","&amp;B3869&amp;","&amp;D3869&amp;","&amp;M3869&amp;","&amp;T3869&amp;","&amp;U3869&amp;","&amp;V3869&amp;","&amp;W3869&amp;","&amp;X3869&amp;","&amp;IF(Y3869&lt;&gt;"",VLOOKUP(Y3869,'Vlookup''sRef'!$C$3:$D$6,2,FALSE),"")&amp;","&amp;IF(Z3869&lt;&gt;"",VLOOKUP(Z3869,'Vlookup''sRef'!$F$3:$G$4,2,FALSE),"")&amp;","&amp;AA3869&amp;","&amp;AB3869&amp;","&amp;AC3869&amp;","&amp;AD3869&amp;","&amp;AE3869&amp;","&amp;AF3869&amp;","&amp;AG3869&amp;","&amp;AH3869&amp;","&amp;IF(AI3869&lt;&gt;"",VLOOKUP(AI3869,'Vlookup''sRef'!$O$2:$P$101,2,FALSE),"")&amp;","&amp;IF(AJ3869&lt;&gt;"",VLOOKUP(AJ3869,RulesetRef!$A$2:$B$77,2,FALSE),"")&amp;","&amp;AK3869&amp;","&amp;AL3869)</f>
        <v/>
      </c>
    </row>
    <row r="3870" spans="5:40" ht="15.6" customHeight="1">
      <c r="E3870" s="15" t="str">
        <f>IF(AND(A3870="",D3870=""),"",IF(OR(AND(ISNUMBER(SEARCH("@",A3870))*ISNUMBER(SEARCH(".",A3870,SEARCH("@",A3870))),ISBLANK(D3870)),LEN(D3870)&gt;=8),1,0))</f>
        <v/>
      </c>
      <c r="AM3870" s="13" t="str">
        <f>IF(COUNTBLANK(A3870:AL3870)=30,"",IF(A3870="","User Name Missing",IF(B3870="","First Name Missing",IF(C3870="","Last Name Missing",IF(E3870=0,"Password Short(Min 8 Charcters)",IF(M3870="","Group Missing",IF(U3870="","Security Clearance Missing","Good")))))))</f>
        <v>User Name Missing</v>
      </c>
      <c r="AN3870" s="45" t="str">
        <f>IF(AM3870&lt;&gt;"Good","",A3870&amp;","&amp;C3870&amp;","&amp;B3870&amp;","&amp;D3870&amp;","&amp;M3870&amp;","&amp;T3870&amp;","&amp;U3870&amp;","&amp;V3870&amp;","&amp;W3870&amp;","&amp;X3870&amp;","&amp;IF(Y3870&lt;&gt;"",VLOOKUP(Y3870,'Vlookup''sRef'!$C$3:$D$6,2,FALSE),"")&amp;","&amp;IF(Z3870&lt;&gt;"",VLOOKUP(Z3870,'Vlookup''sRef'!$F$3:$G$4,2,FALSE),"")&amp;","&amp;AA3870&amp;","&amp;AB3870&amp;","&amp;AC3870&amp;","&amp;AD3870&amp;","&amp;AE3870&amp;","&amp;AF3870&amp;","&amp;AG3870&amp;","&amp;AH3870&amp;","&amp;IF(AI3870&lt;&gt;"",VLOOKUP(AI3870,'Vlookup''sRef'!$O$2:$P$101,2,FALSE),"")&amp;","&amp;IF(AJ3870&lt;&gt;"",VLOOKUP(AJ3870,RulesetRef!$A$2:$B$77,2,FALSE),"")&amp;","&amp;AK3870&amp;","&amp;AL3870)</f>
        <v/>
      </c>
    </row>
    <row r="3871" spans="5:40" ht="15.6" customHeight="1">
      <c r="E3871" s="15" t="str">
        <f>IF(AND(A3871="",D3871=""),"",IF(OR(AND(ISNUMBER(SEARCH("@",A3871))*ISNUMBER(SEARCH(".",A3871,SEARCH("@",A3871))),ISBLANK(D3871)),LEN(D3871)&gt;=8),1,0))</f>
        <v/>
      </c>
      <c r="AM3871" s="13" t="str">
        <f>IF(COUNTBLANK(A3871:AL3871)=30,"",IF(A3871="","User Name Missing",IF(B3871="","First Name Missing",IF(C3871="","Last Name Missing",IF(E3871=0,"Password Short(Min 8 Charcters)",IF(M3871="","Group Missing",IF(U3871="","Security Clearance Missing","Good")))))))</f>
        <v>User Name Missing</v>
      </c>
      <c r="AN3871" s="45" t="str">
        <f>IF(AM3871&lt;&gt;"Good","",A3871&amp;","&amp;C3871&amp;","&amp;B3871&amp;","&amp;D3871&amp;","&amp;M3871&amp;","&amp;T3871&amp;","&amp;U3871&amp;","&amp;V3871&amp;","&amp;W3871&amp;","&amp;X3871&amp;","&amp;IF(Y3871&lt;&gt;"",VLOOKUP(Y3871,'Vlookup''sRef'!$C$3:$D$6,2,FALSE),"")&amp;","&amp;IF(Z3871&lt;&gt;"",VLOOKUP(Z3871,'Vlookup''sRef'!$F$3:$G$4,2,FALSE),"")&amp;","&amp;AA3871&amp;","&amp;AB3871&amp;","&amp;AC3871&amp;","&amp;AD3871&amp;","&amp;AE3871&amp;","&amp;AF3871&amp;","&amp;AG3871&amp;","&amp;AH3871&amp;","&amp;IF(AI3871&lt;&gt;"",VLOOKUP(AI3871,'Vlookup''sRef'!$O$2:$P$101,2,FALSE),"")&amp;","&amp;IF(AJ3871&lt;&gt;"",VLOOKUP(AJ3871,RulesetRef!$A$2:$B$77,2,FALSE),"")&amp;","&amp;AK3871&amp;","&amp;AL3871)</f>
        <v/>
      </c>
    </row>
    <row r="3872" spans="5:40" ht="15.6" customHeight="1">
      <c r="E3872" s="15" t="str">
        <f>IF(AND(A3872="",D3872=""),"",IF(OR(AND(ISNUMBER(SEARCH("@",A3872))*ISNUMBER(SEARCH(".",A3872,SEARCH("@",A3872))),ISBLANK(D3872)),LEN(D3872)&gt;=8),1,0))</f>
        <v/>
      </c>
      <c r="AM3872" s="13" t="str">
        <f>IF(COUNTBLANK(A3872:AL3872)=30,"",IF(A3872="","User Name Missing",IF(B3872="","First Name Missing",IF(C3872="","Last Name Missing",IF(E3872=0,"Password Short(Min 8 Charcters)",IF(M3872="","Group Missing",IF(U3872="","Security Clearance Missing","Good")))))))</f>
        <v>User Name Missing</v>
      </c>
      <c r="AN3872" s="45" t="str">
        <f>IF(AM3872&lt;&gt;"Good","",A3872&amp;","&amp;C3872&amp;","&amp;B3872&amp;","&amp;D3872&amp;","&amp;M3872&amp;","&amp;T3872&amp;","&amp;U3872&amp;","&amp;V3872&amp;","&amp;W3872&amp;","&amp;X3872&amp;","&amp;IF(Y3872&lt;&gt;"",VLOOKUP(Y3872,'Vlookup''sRef'!$C$3:$D$6,2,FALSE),"")&amp;","&amp;IF(Z3872&lt;&gt;"",VLOOKUP(Z3872,'Vlookup''sRef'!$F$3:$G$4,2,FALSE),"")&amp;","&amp;AA3872&amp;","&amp;AB3872&amp;","&amp;AC3872&amp;","&amp;AD3872&amp;","&amp;AE3872&amp;","&amp;AF3872&amp;","&amp;AG3872&amp;","&amp;AH3872&amp;","&amp;IF(AI3872&lt;&gt;"",VLOOKUP(AI3872,'Vlookup''sRef'!$O$2:$P$101,2,FALSE),"")&amp;","&amp;IF(AJ3872&lt;&gt;"",VLOOKUP(AJ3872,RulesetRef!$A$2:$B$77,2,FALSE),"")&amp;","&amp;AK3872&amp;","&amp;AL3872)</f>
        <v/>
      </c>
    </row>
    <row r="3873" spans="5:40" ht="15.6" customHeight="1">
      <c r="E3873" s="15" t="str">
        <f>IF(AND(A3873="",D3873=""),"",IF(OR(AND(ISNUMBER(SEARCH("@",A3873))*ISNUMBER(SEARCH(".",A3873,SEARCH("@",A3873))),ISBLANK(D3873)),LEN(D3873)&gt;=8),1,0))</f>
        <v/>
      </c>
      <c r="AM3873" s="13" t="str">
        <f>IF(COUNTBLANK(A3873:AL3873)=30,"",IF(A3873="","User Name Missing",IF(B3873="","First Name Missing",IF(C3873="","Last Name Missing",IF(E3873=0,"Password Short(Min 8 Charcters)",IF(M3873="","Group Missing",IF(U3873="","Security Clearance Missing","Good")))))))</f>
        <v>User Name Missing</v>
      </c>
      <c r="AN3873" s="45" t="str">
        <f>IF(AM3873&lt;&gt;"Good","",A3873&amp;","&amp;C3873&amp;","&amp;B3873&amp;","&amp;D3873&amp;","&amp;M3873&amp;","&amp;T3873&amp;","&amp;U3873&amp;","&amp;V3873&amp;","&amp;W3873&amp;","&amp;X3873&amp;","&amp;IF(Y3873&lt;&gt;"",VLOOKUP(Y3873,'Vlookup''sRef'!$C$3:$D$6,2,FALSE),"")&amp;","&amp;IF(Z3873&lt;&gt;"",VLOOKUP(Z3873,'Vlookup''sRef'!$F$3:$G$4,2,FALSE),"")&amp;","&amp;AA3873&amp;","&amp;AB3873&amp;","&amp;AC3873&amp;","&amp;AD3873&amp;","&amp;AE3873&amp;","&amp;AF3873&amp;","&amp;AG3873&amp;","&amp;AH3873&amp;","&amp;IF(AI3873&lt;&gt;"",VLOOKUP(AI3873,'Vlookup''sRef'!$O$2:$P$101,2,FALSE),"")&amp;","&amp;IF(AJ3873&lt;&gt;"",VLOOKUP(AJ3873,RulesetRef!$A$2:$B$77,2,FALSE),"")&amp;","&amp;AK3873&amp;","&amp;AL3873)</f>
        <v/>
      </c>
    </row>
    <row r="3874" spans="5:40" ht="15.6" customHeight="1">
      <c r="E3874" s="15" t="str">
        <f>IF(AND(A3874="",D3874=""),"",IF(OR(AND(ISNUMBER(SEARCH("@",A3874))*ISNUMBER(SEARCH(".",A3874,SEARCH("@",A3874))),ISBLANK(D3874)),LEN(D3874)&gt;=8),1,0))</f>
        <v/>
      </c>
      <c r="AM3874" s="13" t="str">
        <f>IF(COUNTBLANK(A3874:AL3874)=30,"",IF(A3874="","User Name Missing",IF(B3874="","First Name Missing",IF(C3874="","Last Name Missing",IF(E3874=0,"Password Short(Min 8 Charcters)",IF(M3874="","Group Missing",IF(U3874="","Security Clearance Missing","Good")))))))</f>
        <v>User Name Missing</v>
      </c>
      <c r="AN3874" s="45" t="str">
        <f>IF(AM3874&lt;&gt;"Good","",A3874&amp;","&amp;C3874&amp;","&amp;B3874&amp;","&amp;D3874&amp;","&amp;M3874&amp;","&amp;T3874&amp;","&amp;U3874&amp;","&amp;V3874&amp;","&amp;W3874&amp;","&amp;X3874&amp;","&amp;IF(Y3874&lt;&gt;"",VLOOKUP(Y3874,'Vlookup''sRef'!$C$3:$D$6,2,FALSE),"")&amp;","&amp;IF(Z3874&lt;&gt;"",VLOOKUP(Z3874,'Vlookup''sRef'!$F$3:$G$4,2,FALSE),"")&amp;","&amp;AA3874&amp;","&amp;AB3874&amp;","&amp;AC3874&amp;","&amp;AD3874&amp;","&amp;AE3874&amp;","&amp;AF3874&amp;","&amp;AG3874&amp;","&amp;AH3874&amp;","&amp;IF(AI3874&lt;&gt;"",VLOOKUP(AI3874,'Vlookup''sRef'!$O$2:$P$101,2,FALSE),"")&amp;","&amp;IF(AJ3874&lt;&gt;"",VLOOKUP(AJ3874,RulesetRef!$A$2:$B$77,2,FALSE),"")&amp;","&amp;AK3874&amp;","&amp;AL3874)</f>
        <v/>
      </c>
    </row>
    <row r="3875" spans="5:40" ht="15.6" customHeight="1">
      <c r="E3875" s="15" t="str">
        <f>IF(AND(A3875="",D3875=""),"",IF(OR(AND(ISNUMBER(SEARCH("@",A3875))*ISNUMBER(SEARCH(".",A3875,SEARCH("@",A3875))),ISBLANK(D3875)),LEN(D3875)&gt;=8),1,0))</f>
        <v/>
      </c>
      <c r="AM3875" s="13" t="str">
        <f>IF(COUNTBLANK(A3875:AL3875)=30,"",IF(A3875="","User Name Missing",IF(B3875="","First Name Missing",IF(C3875="","Last Name Missing",IF(E3875=0,"Password Short(Min 8 Charcters)",IF(M3875="","Group Missing",IF(U3875="","Security Clearance Missing","Good")))))))</f>
        <v>User Name Missing</v>
      </c>
      <c r="AN3875" s="45" t="str">
        <f>IF(AM3875&lt;&gt;"Good","",A3875&amp;","&amp;C3875&amp;","&amp;B3875&amp;","&amp;D3875&amp;","&amp;M3875&amp;","&amp;T3875&amp;","&amp;U3875&amp;","&amp;V3875&amp;","&amp;W3875&amp;","&amp;X3875&amp;","&amp;IF(Y3875&lt;&gt;"",VLOOKUP(Y3875,'Vlookup''sRef'!$C$3:$D$6,2,FALSE),"")&amp;","&amp;IF(Z3875&lt;&gt;"",VLOOKUP(Z3875,'Vlookup''sRef'!$F$3:$G$4,2,FALSE),"")&amp;","&amp;AA3875&amp;","&amp;AB3875&amp;","&amp;AC3875&amp;","&amp;AD3875&amp;","&amp;AE3875&amp;","&amp;AF3875&amp;","&amp;AG3875&amp;","&amp;AH3875&amp;","&amp;IF(AI3875&lt;&gt;"",VLOOKUP(AI3875,'Vlookup''sRef'!$O$2:$P$101,2,FALSE),"")&amp;","&amp;IF(AJ3875&lt;&gt;"",VLOOKUP(AJ3875,RulesetRef!$A$2:$B$77,2,FALSE),"")&amp;","&amp;AK3875&amp;","&amp;AL3875)</f>
        <v/>
      </c>
    </row>
    <row r="3876" spans="5:40" ht="15.6" customHeight="1">
      <c r="E3876" s="15" t="str">
        <f>IF(AND(A3876="",D3876=""),"",IF(OR(AND(ISNUMBER(SEARCH("@",A3876))*ISNUMBER(SEARCH(".",A3876,SEARCH("@",A3876))),ISBLANK(D3876)),LEN(D3876)&gt;=8),1,0))</f>
        <v/>
      </c>
      <c r="AM3876" s="13" t="str">
        <f>IF(COUNTBLANK(A3876:AL3876)=30,"",IF(A3876="","User Name Missing",IF(B3876="","First Name Missing",IF(C3876="","Last Name Missing",IF(E3876=0,"Password Short(Min 8 Charcters)",IF(M3876="","Group Missing",IF(U3876="","Security Clearance Missing","Good")))))))</f>
        <v>User Name Missing</v>
      </c>
      <c r="AN3876" s="45" t="str">
        <f>IF(AM3876&lt;&gt;"Good","",A3876&amp;","&amp;C3876&amp;","&amp;B3876&amp;","&amp;D3876&amp;","&amp;M3876&amp;","&amp;T3876&amp;","&amp;U3876&amp;","&amp;V3876&amp;","&amp;W3876&amp;","&amp;X3876&amp;","&amp;IF(Y3876&lt;&gt;"",VLOOKUP(Y3876,'Vlookup''sRef'!$C$3:$D$6,2,FALSE),"")&amp;","&amp;IF(Z3876&lt;&gt;"",VLOOKUP(Z3876,'Vlookup''sRef'!$F$3:$G$4,2,FALSE),"")&amp;","&amp;AA3876&amp;","&amp;AB3876&amp;","&amp;AC3876&amp;","&amp;AD3876&amp;","&amp;AE3876&amp;","&amp;AF3876&amp;","&amp;AG3876&amp;","&amp;AH3876&amp;","&amp;IF(AI3876&lt;&gt;"",VLOOKUP(AI3876,'Vlookup''sRef'!$O$2:$P$101,2,FALSE),"")&amp;","&amp;IF(AJ3876&lt;&gt;"",VLOOKUP(AJ3876,RulesetRef!$A$2:$B$77,2,FALSE),"")&amp;","&amp;AK3876&amp;","&amp;AL3876)</f>
        <v/>
      </c>
    </row>
    <row r="3877" spans="5:40" ht="15.6" customHeight="1">
      <c r="E3877" s="15" t="str">
        <f>IF(AND(A3877="",D3877=""),"",IF(OR(AND(ISNUMBER(SEARCH("@",A3877))*ISNUMBER(SEARCH(".",A3877,SEARCH("@",A3877))),ISBLANK(D3877)),LEN(D3877)&gt;=8),1,0))</f>
        <v/>
      </c>
      <c r="AM3877" s="13" t="str">
        <f>IF(COUNTBLANK(A3877:AL3877)=30,"",IF(A3877="","User Name Missing",IF(B3877="","First Name Missing",IF(C3877="","Last Name Missing",IF(E3877=0,"Password Short(Min 8 Charcters)",IF(M3877="","Group Missing",IF(U3877="","Security Clearance Missing","Good")))))))</f>
        <v>User Name Missing</v>
      </c>
      <c r="AN3877" s="45" t="str">
        <f>IF(AM3877&lt;&gt;"Good","",A3877&amp;","&amp;C3877&amp;","&amp;B3877&amp;","&amp;D3877&amp;","&amp;M3877&amp;","&amp;T3877&amp;","&amp;U3877&amp;","&amp;V3877&amp;","&amp;W3877&amp;","&amp;X3877&amp;","&amp;IF(Y3877&lt;&gt;"",VLOOKUP(Y3877,'Vlookup''sRef'!$C$3:$D$6,2,FALSE),"")&amp;","&amp;IF(Z3877&lt;&gt;"",VLOOKUP(Z3877,'Vlookup''sRef'!$F$3:$G$4,2,FALSE),"")&amp;","&amp;AA3877&amp;","&amp;AB3877&amp;","&amp;AC3877&amp;","&amp;AD3877&amp;","&amp;AE3877&amp;","&amp;AF3877&amp;","&amp;AG3877&amp;","&amp;AH3877&amp;","&amp;IF(AI3877&lt;&gt;"",VLOOKUP(AI3877,'Vlookup''sRef'!$O$2:$P$101,2,FALSE),"")&amp;","&amp;IF(AJ3877&lt;&gt;"",VLOOKUP(AJ3877,RulesetRef!$A$2:$B$77,2,FALSE),"")&amp;","&amp;AK3877&amp;","&amp;AL3877)</f>
        <v/>
      </c>
    </row>
    <row r="3878" spans="5:40" ht="15.6" customHeight="1">
      <c r="E3878" s="15" t="str">
        <f>IF(AND(A3878="",D3878=""),"",IF(OR(AND(ISNUMBER(SEARCH("@",A3878))*ISNUMBER(SEARCH(".",A3878,SEARCH("@",A3878))),ISBLANK(D3878)),LEN(D3878)&gt;=8),1,0))</f>
        <v/>
      </c>
      <c r="AM3878" s="13" t="str">
        <f>IF(COUNTBLANK(A3878:AL3878)=30,"",IF(A3878="","User Name Missing",IF(B3878="","First Name Missing",IF(C3878="","Last Name Missing",IF(E3878=0,"Password Short(Min 8 Charcters)",IF(M3878="","Group Missing",IF(U3878="","Security Clearance Missing","Good")))))))</f>
        <v>User Name Missing</v>
      </c>
      <c r="AN3878" s="45" t="str">
        <f>IF(AM3878&lt;&gt;"Good","",A3878&amp;","&amp;C3878&amp;","&amp;B3878&amp;","&amp;D3878&amp;","&amp;M3878&amp;","&amp;T3878&amp;","&amp;U3878&amp;","&amp;V3878&amp;","&amp;W3878&amp;","&amp;X3878&amp;","&amp;IF(Y3878&lt;&gt;"",VLOOKUP(Y3878,'Vlookup''sRef'!$C$3:$D$6,2,FALSE),"")&amp;","&amp;IF(Z3878&lt;&gt;"",VLOOKUP(Z3878,'Vlookup''sRef'!$F$3:$G$4,2,FALSE),"")&amp;","&amp;AA3878&amp;","&amp;AB3878&amp;","&amp;AC3878&amp;","&amp;AD3878&amp;","&amp;AE3878&amp;","&amp;AF3878&amp;","&amp;AG3878&amp;","&amp;AH3878&amp;","&amp;IF(AI3878&lt;&gt;"",VLOOKUP(AI3878,'Vlookup''sRef'!$O$2:$P$101,2,FALSE),"")&amp;","&amp;IF(AJ3878&lt;&gt;"",VLOOKUP(AJ3878,RulesetRef!$A$2:$B$77,2,FALSE),"")&amp;","&amp;AK3878&amp;","&amp;AL3878)</f>
        <v/>
      </c>
    </row>
    <row r="3879" spans="5:40" ht="15.6" customHeight="1">
      <c r="E3879" s="15" t="str">
        <f>IF(AND(A3879="",D3879=""),"",IF(OR(AND(ISNUMBER(SEARCH("@",A3879))*ISNUMBER(SEARCH(".",A3879,SEARCH("@",A3879))),ISBLANK(D3879)),LEN(D3879)&gt;=8),1,0))</f>
        <v/>
      </c>
      <c r="AM3879" s="13" t="str">
        <f>IF(COUNTBLANK(A3879:AL3879)=30,"",IF(A3879="","User Name Missing",IF(B3879="","First Name Missing",IF(C3879="","Last Name Missing",IF(E3879=0,"Password Short(Min 8 Charcters)",IF(M3879="","Group Missing",IF(U3879="","Security Clearance Missing","Good")))))))</f>
        <v>User Name Missing</v>
      </c>
      <c r="AN3879" s="45" t="str">
        <f>IF(AM3879&lt;&gt;"Good","",A3879&amp;","&amp;C3879&amp;","&amp;B3879&amp;","&amp;D3879&amp;","&amp;M3879&amp;","&amp;T3879&amp;","&amp;U3879&amp;","&amp;V3879&amp;","&amp;W3879&amp;","&amp;X3879&amp;","&amp;IF(Y3879&lt;&gt;"",VLOOKUP(Y3879,'Vlookup''sRef'!$C$3:$D$6,2,FALSE),"")&amp;","&amp;IF(Z3879&lt;&gt;"",VLOOKUP(Z3879,'Vlookup''sRef'!$F$3:$G$4,2,FALSE),"")&amp;","&amp;AA3879&amp;","&amp;AB3879&amp;","&amp;AC3879&amp;","&amp;AD3879&amp;","&amp;AE3879&amp;","&amp;AF3879&amp;","&amp;AG3879&amp;","&amp;AH3879&amp;","&amp;IF(AI3879&lt;&gt;"",VLOOKUP(AI3879,'Vlookup''sRef'!$O$2:$P$101,2,FALSE),"")&amp;","&amp;IF(AJ3879&lt;&gt;"",VLOOKUP(AJ3879,RulesetRef!$A$2:$B$77,2,FALSE),"")&amp;","&amp;AK3879&amp;","&amp;AL3879)</f>
        <v/>
      </c>
    </row>
    <row r="3880" spans="5:40" ht="15.6" customHeight="1">
      <c r="E3880" s="15" t="str">
        <f>IF(AND(A3880="",D3880=""),"",IF(OR(AND(ISNUMBER(SEARCH("@",A3880))*ISNUMBER(SEARCH(".",A3880,SEARCH("@",A3880))),ISBLANK(D3880)),LEN(D3880)&gt;=8),1,0))</f>
        <v/>
      </c>
      <c r="AM3880" s="13" t="str">
        <f>IF(COUNTBLANK(A3880:AL3880)=30,"",IF(A3880="","User Name Missing",IF(B3880="","First Name Missing",IF(C3880="","Last Name Missing",IF(E3880=0,"Password Short(Min 8 Charcters)",IF(M3880="","Group Missing",IF(U3880="","Security Clearance Missing","Good")))))))</f>
        <v>User Name Missing</v>
      </c>
      <c r="AN3880" s="45" t="str">
        <f>IF(AM3880&lt;&gt;"Good","",A3880&amp;","&amp;C3880&amp;","&amp;B3880&amp;","&amp;D3880&amp;","&amp;M3880&amp;","&amp;T3880&amp;","&amp;U3880&amp;","&amp;V3880&amp;","&amp;W3880&amp;","&amp;X3880&amp;","&amp;IF(Y3880&lt;&gt;"",VLOOKUP(Y3880,'Vlookup''sRef'!$C$3:$D$6,2,FALSE),"")&amp;","&amp;IF(Z3880&lt;&gt;"",VLOOKUP(Z3880,'Vlookup''sRef'!$F$3:$G$4,2,FALSE),"")&amp;","&amp;AA3880&amp;","&amp;AB3880&amp;","&amp;AC3880&amp;","&amp;AD3880&amp;","&amp;AE3880&amp;","&amp;AF3880&amp;","&amp;AG3880&amp;","&amp;AH3880&amp;","&amp;IF(AI3880&lt;&gt;"",VLOOKUP(AI3880,'Vlookup''sRef'!$O$2:$P$101,2,FALSE),"")&amp;","&amp;IF(AJ3880&lt;&gt;"",VLOOKUP(AJ3880,RulesetRef!$A$2:$B$77,2,FALSE),"")&amp;","&amp;AK3880&amp;","&amp;AL3880)</f>
        <v/>
      </c>
    </row>
    <row r="3881" spans="5:40" ht="15.6" customHeight="1">
      <c r="E3881" s="15" t="str">
        <f>IF(AND(A3881="",D3881=""),"",IF(OR(AND(ISNUMBER(SEARCH("@",A3881))*ISNUMBER(SEARCH(".",A3881,SEARCH("@",A3881))),ISBLANK(D3881)),LEN(D3881)&gt;=8),1,0))</f>
        <v/>
      </c>
      <c r="AM3881" s="13" t="str">
        <f>IF(COUNTBLANK(A3881:AL3881)=30,"",IF(A3881="","User Name Missing",IF(B3881="","First Name Missing",IF(C3881="","Last Name Missing",IF(E3881=0,"Password Short(Min 8 Charcters)",IF(M3881="","Group Missing",IF(U3881="","Security Clearance Missing","Good")))))))</f>
        <v>User Name Missing</v>
      </c>
      <c r="AN3881" s="45" t="str">
        <f>IF(AM3881&lt;&gt;"Good","",A3881&amp;","&amp;C3881&amp;","&amp;B3881&amp;","&amp;D3881&amp;","&amp;M3881&amp;","&amp;T3881&amp;","&amp;U3881&amp;","&amp;V3881&amp;","&amp;W3881&amp;","&amp;X3881&amp;","&amp;IF(Y3881&lt;&gt;"",VLOOKUP(Y3881,'Vlookup''sRef'!$C$3:$D$6,2,FALSE),"")&amp;","&amp;IF(Z3881&lt;&gt;"",VLOOKUP(Z3881,'Vlookup''sRef'!$F$3:$G$4,2,FALSE),"")&amp;","&amp;AA3881&amp;","&amp;AB3881&amp;","&amp;AC3881&amp;","&amp;AD3881&amp;","&amp;AE3881&amp;","&amp;AF3881&amp;","&amp;AG3881&amp;","&amp;AH3881&amp;","&amp;IF(AI3881&lt;&gt;"",VLOOKUP(AI3881,'Vlookup''sRef'!$O$2:$P$101,2,FALSE),"")&amp;","&amp;IF(AJ3881&lt;&gt;"",VLOOKUP(AJ3881,RulesetRef!$A$2:$B$77,2,FALSE),"")&amp;","&amp;AK3881&amp;","&amp;AL3881)</f>
        <v/>
      </c>
    </row>
    <row r="3882" spans="5:40" ht="15.6" customHeight="1">
      <c r="E3882" s="15" t="str">
        <f>IF(AND(A3882="",D3882=""),"",IF(OR(AND(ISNUMBER(SEARCH("@",A3882))*ISNUMBER(SEARCH(".",A3882,SEARCH("@",A3882))),ISBLANK(D3882)),LEN(D3882)&gt;=8),1,0))</f>
        <v/>
      </c>
      <c r="AM3882" s="13" t="str">
        <f>IF(COUNTBLANK(A3882:AL3882)=30,"",IF(A3882="","User Name Missing",IF(B3882="","First Name Missing",IF(C3882="","Last Name Missing",IF(E3882=0,"Password Short(Min 8 Charcters)",IF(M3882="","Group Missing",IF(U3882="","Security Clearance Missing","Good")))))))</f>
        <v>User Name Missing</v>
      </c>
      <c r="AN3882" s="45" t="str">
        <f>IF(AM3882&lt;&gt;"Good","",A3882&amp;","&amp;C3882&amp;","&amp;B3882&amp;","&amp;D3882&amp;","&amp;M3882&amp;","&amp;T3882&amp;","&amp;U3882&amp;","&amp;V3882&amp;","&amp;W3882&amp;","&amp;X3882&amp;","&amp;IF(Y3882&lt;&gt;"",VLOOKUP(Y3882,'Vlookup''sRef'!$C$3:$D$6,2,FALSE),"")&amp;","&amp;IF(Z3882&lt;&gt;"",VLOOKUP(Z3882,'Vlookup''sRef'!$F$3:$G$4,2,FALSE),"")&amp;","&amp;AA3882&amp;","&amp;AB3882&amp;","&amp;AC3882&amp;","&amp;AD3882&amp;","&amp;AE3882&amp;","&amp;AF3882&amp;","&amp;AG3882&amp;","&amp;AH3882&amp;","&amp;IF(AI3882&lt;&gt;"",VLOOKUP(AI3882,'Vlookup''sRef'!$O$2:$P$101,2,FALSE),"")&amp;","&amp;IF(AJ3882&lt;&gt;"",VLOOKUP(AJ3882,RulesetRef!$A$2:$B$77,2,FALSE),"")&amp;","&amp;AK3882&amp;","&amp;AL3882)</f>
        <v/>
      </c>
    </row>
    <row r="3883" spans="5:40" ht="15.6" customHeight="1">
      <c r="E3883" s="15" t="str">
        <f>IF(AND(A3883="",D3883=""),"",IF(OR(AND(ISNUMBER(SEARCH("@",A3883))*ISNUMBER(SEARCH(".",A3883,SEARCH("@",A3883))),ISBLANK(D3883)),LEN(D3883)&gt;=8),1,0))</f>
        <v/>
      </c>
      <c r="AM3883" s="13" t="str">
        <f>IF(COUNTBLANK(A3883:AL3883)=30,"",IF(A3883="","User Name Missing",IF(B3883="","First Name Missing",IF(C3883="","Last Name Missing",IF(E3883=0,"Password Short(Min 8 Charcters)",IF(M3883="","Group Missing",IF(U3883="","Security Clearance Missing","Good")))))))</f>
        <v>User Name Missing</v>
      </c>
      <c r="AN3883" s="45" t="str">
        <f>IF(AM3883&lt;&gt;"Good","",A3883&amp;","&amp;C3883&amp;","&amp;B3883&amp;","&amp;D3883&amp;","&amp;M3883&amp;","&amp;T3883&amp;","&amp;U3883&amp;","&amp;V3883&amp;","&amp;W3883&amp;","&amp;X3883&amp;","&amp;IF(Y3883&lt;&gt;"",VLOOKUP(Y3883,'Vlookup''sRef'!$C$3:$D$6,2,FALSE),"")&amp;","&amp;IF(Z3883&lt;&gt;"",VLOOKUP(Z3883,'Vlookup''sRef'!$F$3:$G$4,2,FALSE),"")&amp;","&amp;AA3883&amp;","&amp;AB3883&amp;","&amp;AC3883&amp;","&amp;AD3883&amp;","&amp;AE3883&amp;","&amp;AF3883&amp;","&amp;AG3883&amp;","&amp;AH3883&amp;","&amp;IF(AI3883&lt;&gt;"",VLOOKUP(AI3883,'Vlookup''sRef'!$O$2:$P$101,2,FALSE),"")&amp;","&amp;IF(AJ3883&lt;&gt;"",VLOOKUP(AJ3883,RulesetRef!$A$2:$B$77,2,FALSE),"")&amp;","&amp;AK3883&amp;","&amp;AL3883)</f>
        <v/>
      </c>
    </row>
    <row r="3884" spans="5:40" ht="15.6" customHeight="1">
      <c r="E3884" s="15" t="str">
        <f>IF(AND(A3884="",D3884=""),"",IF(OR(AND(ISNUMBER(SEARCH("@",A3884))*ISNUMBER(SEARCH(".",A3884,SEARCH("@",A3884))),ISBLANK(D3884)),LEN(D3884)&gt;=8),1,0))</f>
        <v/>
      </c>
      <c r="AM3884" s="13" t="str">
        <f>IF(COUNTBLANK(A3884:AL3884)=30,"",IF(A3884="","User Name Missing",IF(B3884="","First Name Missing",IF(C3884="","Last Name Missing",IF(E3884=0,"Password Short(Min 8 Charcters)",IF(M3884="","Group Missing",IF(U3884="","Security Clearance Missing","Good")))))))</f>
        <v>User Name Missing</v>
      </c>
      <c r="AN3884" s="45" t="str">
        <f>IF(AM3884&lt;&gt;"Good","",A3884&amp;","&amp;C3884&amp;","&amp;B3884&amp;","&amp;D3884&amp;","&amp;M3884&amp;","&amp;T3884&amp;","&amp;U3884&amp;","&amp;V3884&amp;","&amp;W3884&amp;","&amp;X3884&amp;","&amp;IF(Y3884&lt;&gt;"",VLOOKUP(Y3884,'Vlookup''sRef'!$C$3:$D$6,2,FALSE),"")&amp;","&amp;IF(Z3884&lt;&gt;"",VLOOKUP(Z3884,'Vlookup''sRef'!$F$3:$G$4,2,FALSE),"")&amp;","&amp;AA3884&amp;","&amp;AB3884&amp;","&amp;AC3884&amp;","&amp;AD3884&amp;","&amp;AE3884&amp;","&amp;AF3884&amp;","&amp;AG3884&amp;","&amp;AH3884&amp;","&amp;IF(AI3884&lt;&gt;"",VLOOKUP(AI3884,'Vlookup''sRef'!$O$2:$P$101,2,FALSE),"")&amp;","&amp;IF(AJ3884&lt;&gt;"",VLOOKUP(AJ3884,RulesetRef!$A$2:$B$77,2,FALSE),"")&amp;","&amp;AK3884&amp;","&amp;AL3884)</f>
        <v/>
      </c>
    </row>
    <row r="3885" spans="5:40" ht="15.6" customHeight="1">
      <c r="E3885" s="15" t="str">
        <f>IF(AND(A3885="",D3885=""),"",IF(OR(AND(ISNUMBER(SEARCH("@",A3885))*ISNUMBER(SEARCH(".",A3885,SEARCH("@",A3885))),ISBLANK(D3885)),LEN(D3885)&gt;=8),1,0))</f>
        <v/>
      </c>
      <c r="AM3885" s="13" t="str">
        <f>IF(COUNTBLANK(A3885:AL3885)=30,"",IF(A3885="","User Name Missing",IF(B3885="","First Name Missing",IF(C3885="","Last Name Missing",IF(E3885=0,"Password Short(Min 8 Charcters)",IF(M3885="","Group Missing",IF(U3885="","Security Clearance Missing","Good")))))))</f>
        <v>User Name Missing</v>
      </c>
      <c r="AN3885" s="45" t="str">
        <f>IF(AM3885&lt;&gt;"Good","",A3885&amp;","&amp;C3885&amp;","&amp;B3885&amp;","&amp;D3885&amp;","&amp;M3885&amp;","&amp;T3885&amp;","&amp;U3885&amp;","&amp;V3885&amp;","&amp;W3885&amp;","&amp;X3885&amp;","&amp;IF(Y3885&lt;&gt;"",VLOOKUP(Y3885,'Vlookup''sRef'!$C$3:$D$6,2,FALSE),"")&amp;","&amp;IF(Z3885&lt;&gt;"",VLOOKUP(Z3885,'Vlookup''sRef'!$F$3:$G$4,2,FALSE),"")&amp;","&amp;AA3885&amp;","&amp;AB3885&amp;","&amp;AC3885&amp;","&amp;AD3885&amp;","&amp;AE3885&amp;","&amp;AF3885&amp;","&amp;AG3885&amp;","&amp;AH3885&amp;","&amp;IF(AI3885&lt;&gt;"",VLOOKUP(AI3885,'Vlookup''sRef'!$O$2:$P$101,2,FALSE),"")&amp;","&amp;IF(AJ3885&lt;&gt;"",VLOOKUP(AJ3885,RulesetRef!$A$2:$B$77,2,FALSE),"")&amp;","&amp;AK3885&amp;","&amp;AL3885)</f>
        <v/>
      </c>
    </row>
    <row r="3886" spans="5:40" ht="15.6" customHeight="1">
      <c r="E3886" s="15" t="str">
        <f>IF(AND(A3886="",D3886=""),"",IF(OR(AND(ISNUMBER(SEARCH("@",A3886))*ISNUMBER(SEARCH(".",A3886,SEARCH("@",A3886))),ISBLANK(D3886)),LEN(D3886)&gt;=8),1,0))</f>
        <v/>
      </c>
      <c r="AM3886" s="13" t="str">
        <f>IF(COUNTBLANK(A3886:AL3886)=30,"",IF(A3886="","User Name Missing",IF(B3886="","First Name Missing",IF(C3886="","Last Name Missing",IF(E3886=0,"Password Short(Min 8 Charcters)",IF(M3886="","Group Missing",IF(U3886="","Security Clearance Missing","Good")))))))</f>
        <v>User Name Missing</v>
      </c>
      <c r="AN3886" s="45" t="str">
        <f>IF(AM3886&lt;&gt;"Good","",A3886&amp;","&amp;C3886&amp;","&amp;B3886&amp;","&amp;D3886&amp;","&amp;M3886&amp;","&amp;T3886&amp;","&amp;U3886&amp;","&amp;V3886&amp;","&amp;W3886&amp;","&amp;X3886&amp;","&amp;IF(Y3886&lt;&gt;"",VLOOKUP(Y3886,'Vlookup''sRef'!$C$3:$D$6,2,FALSE),"")&amp;","&amp;IF(Z3886&lt;&gt;"",VLOOKUP(Z3886,'Vlookup''sRef'!$F$3:$G$4,2,FALSE),"")&amp;","&amp;AA3886&amp;","&amp;AB3886&amp;","&amp;AC3886&amp;","&amp;AD3886&amp;","&amp;AE3886&amp;","&amp;AF3886&amp;","&amp;AG3886&amp;","&amp;AH3886&amp;","&amp;IF(AI3886&lt;&gt;"",VLOOKUP(AI3886,'Vlookup''sRef'!$O$2:$P$101,2,FALSE),"")&amp;","&amp;IF(AJ3886&lt;&gt;"",VLOOKUP(AJ3886,RulesetRef!$A$2:$B$77,2,FALSE),"")&amp;","&amp;AK3886&amp;","&amp;AL3886)</f>
        <v/>
      </c>
    </row>
    <row r="3887" spans="5:40" ht="15.6" customHeight="1">
      <c r="E3887" s="15" t="str">
        <f>IF(AND(A3887="",D3887=""),"",IF(OR(AND(ISNUMBER(SEARCH("@",A3887))*ISNUMBER(SEARCH(".",A3887,SEARCH("@",A3887))),ISBLANK(D3887)),LEN(D3887)&gt;=8),1,0))</f>
        <v/>
      </c>
      <c r="AM3887" s="13" t="str">
        <f>IF(COUNTBLANK(A3887:AL3887)=30,"",IF(A3887="","User Name Missing",IF(B3887="","First Name Missing",IF(C3887="","Last Name Missing",IF(E3887=0,"Password Short(Min 8 Charcters)",IF(M3887="","Group Missing",IF(U3887="","Security Clearance Missing","Good")))))))</f>
        <v>User Name Missing</v>
      </c>
      <c r="AN3887" s="45" t="str">
        <f>IF(AM3887&lt;&gt;"Good","",A3887&amp;","&amp;C3887&amp;","&amp;B3887&amp;","&amp;D3887&amp;","&amp;M3887&amp;","&amp;T3887&amp;","&amp;U3887&amp;","&amp;V3887&amp;","&amp;W3887&amp;","&amp;X3887&amp;","&amp;IF(Y3887&lt;&gt;"",VLOOKUP(Y3887,'Vlookup''sRef'!$C$3:$D$6,2,FALSE),"")&amp;","&amp;IF(Z3887&lt;&gt;"",VLOOKUP(Z3887,'Vlookup''sRef'!$F$3:$G$4,2,FALSE),"")&amp;","&amp;AA3887&amp;","&amp;AB3887&amp;","&amp;AC3887&amp;","&amp;AD3887&amp;","&amp;AE3887&amp;","&amp;AF3887&amp;","&amp;AG3887&amp;","&amp;AH3887&amp;","&amp;IF(AI3887&lt;&gt;"",VLOOKUP(AI3887,'Vlookup''sRef'!$O$2:$P$101,2,FALSE),"")&amp;","&amp;IF(AJ3887&lt;&gt;"",VLOOKUP(AJ3887,RulesetRef!$A$2:$B$77,2,FALSE),"")&amp;","&amp;AK3887&amp;","&amp;AL3887)</f>
        <v/>
      </c>
    </row>
    <row r="3888" spans="5:40" ht="15.6" customHeight="1">
      <c r="E3888" s="15" t="str">
        <f>IF(AND(A3888="",D3888=""),"",IF(OR(AND(ISNUMBER(SEARCH("@",A3888))*ISNUMBER(SEARCH(".",A3888,SEARCH("@",A3888))),ISBLANK(D3888)),LEN(D3888)&gt;=8),1,0))</f>
        <v/>
      </c>
      <c r="AM3888" s="13" t="str">
        <f>IF(COUNTBLANK(A3888:AL3888)=30,"",IF(A3888="","User Name Missing",IF(B3888="","First Name Missing",IF(C3888="","Last Name Missing",IF(E3888=0,"Password Short(Min 8 Charcters)",IF(M3888="","Group Missing",IF(U3888="","Security Clearance Missing","Good")))))))</f>
        <v>User Name Missing</v>
      </c>
      <c r="AN3888" s="45" t="str">
        <f>IF(AM3888&lt;&gt;"Good","",A3888&amp;","&amp;C3888&amp;","&amp;B3888&amp;","&amp;D3888&amp;","&amp;M3888&amp;","&amp;T3888&amp;","&amp;U3888&amp;","&amp;V3888&amp;","&amp;W3888&amp;","&amp;X3888&amp;","&amp;IF(Y3888&lt;&gt;"",VLOOKUP(Y3888,'Vlookup''sRef'!$C$3:$D$6,2,FALSE),"")&amp;","&amp;IF(Z3888&lt;&gt;"",VLOOKUP(Z3888,'Vlookup''sRef'!$F$3:$G$4,2,FALSE),"")&amp;","&amp;AA3888&amp;","&amp;AB3888&amp;","&amp;AC3888&amp;","&amp;AD3888&amp;","&amp;AE3888&amp;","&amp;AF3888&amp;","&amp;AG3888&amp;","&amp;AH3888&amp;","&amp;IF(AI3888&lt;&gt;"",VLOOKUP(AI3888,'Vlookup''sRef'!$O$2:$P$101,2,FALSE),"")&amp;","&amp;IF(AJ3888&lt;&gt;"",VLOOKUP(AJ3888,RulesetRef!$A$2:$B$77,2,FALSE),"")&amp;","&amp;AK3888&amp;","&amp;AL3888)</f>
        <v/>
      </c>
    </row>
    <row r="3889" spans="5:40" ht="15.6" customHeight="1">
      <c r="E3889" s="15" t="str">
        <f>IF(AND(A3889="",D3889=""),"",IF(OR(AND(ISNUMBER(SEARCH("@",A3889))*ISNUMBER(SEARCH(".",A3889,SEARCH("@",A3889))),ISBLANK(D3889)),LEN(D3889)&gt;=8),1,0))</f>
        <v/>
      </c>
      <c r="AM3889" s="13" t="str">
        <f>IF(COUNTBLANK(A3889:AL3889)=30,"",IF(A3889="","User Name Missing",IF(B3889="","First Name Missing",IF(C3889="","Last Name Missing",IF(E3889=0,"Password Short(Min 8 Charcters)",IF(M3889="","Group Missing",IF(U3889="","Security Clearance Missing","Good")))))))</f>
        <v>User Name Missing</v>
      </c>
      <c r="AN3889" s="45" t="str">
        <f>IF(AM3889&lt;&gt;"Good","",A3889&amp;","&amp;C3889&amp;","&amp;B3889&amp;","&amp;D3889&amp;","&amp;M3889&amp;","&amp;T3889&amp;","&amp;U3889&amp;","&amp;V3889&amp;","&amp;W3889&amp;","&amp;X3889&amp;","&amp;IF(Y3889&lt;&gt;"",VLOOKUP(Y3889,'Vlookup''sRef'!$C$3:$D$6,2,FALSE),"")&amp;","&amp;IF(Z3889&lt;&gt;"",VLOOKUP(Z3889,'Vlookup''sRef'!$F$3:$G$4,2,FALSE),"")&amp;","&amp;AA3889&amp;","&amp;AB3889&amp;","&amp;AC3889&amp;","&amp;AD3889&amp;","&amp;AE3889&amp;","&amp;AF3889&amp;","&amp;AG3889&amp;","&amp;AH3889&amp;","&amp;IF(AI3889&lt;&gt;"",VLOOKUP(AI3889,'Vlookup''sRef'!$O$2:$P$101,2,FALSE),"")&amp;","&amp;IF(AJ3889&lt;&gt;"",VLOOKUP(AJ3889,RulesetRef!$A$2:$B$77,2,FALSE),"")&amp;","&amp;AK3889&amp;","&amp;AL3889)</f>
        <v/>
      </c>
    </row>
    <row r="3890" spans="5:40" ht="15.6" customHeight="1">
      <c r="E3890" s="15" t="str">
        <f>IF(AND(A3890="",D3890=""),"",IF(OR(AND(ISNUMBER(SEARCH("@",A3890))*ISNUMBER(SEARCH(".",A3890,SEARCH("@",A3890))),ISBLANK(D3890)),LEN(D3890)&gt;=8),1,0))</f>
        <v/>
      </c>
      <c r="AM3890" s="13" t="str">
        <f>IF(COUNTBLANK(A3890:AL3890)=30,"",IF(A3890="","User Name Missing",IF(B3890="","First Name Missing",IF(C3890="","Last Name Missing",IF(E3890=0,"Password Short(Min 8 Charcters)",IF(M3890="","Group Missing",IF(U3890="","Security Clearance Missing","Good")))))))</f>
        <v>User Name Missing</v>
      </c>
      <c r="AN3890" s="45" t="str">
        <f>IF(AM3890&lt;&gt;"Good","",A3890&amp;","&amp;C3890&amp;","&amp;B3890&amp;","&amp;D3890&amp;","&amp;M3890&amp;","&amp;T3890&amp;","&amp;U3890&amp;","&amp;V3890&amp;","&amp;W3890&amp;","&amp;X3890&amp;","&amp;IF(Y3890&lt;&gt;"",VLOOKUP(Y3890,'Vlookup''sRef'!$C$3:$D$6,2,FALSE),"")&amp;","&amp;IF(Z3890&lt;&gt;"",VLOOKUP(Z3890,'Vlookup''sRef'!$F$3:$G$4,2,FALSE),"")&amp;","&amp;AA3890&amp;","&amp;AB3890&amp;","&amp;AC3890&amp;","&amp;AD3890&amp;","&amp;AE3890&amp;","&amp;AF3890&amp;","&amp;AG3890&amp;","&amp;AH3890&amp;","&amp;IF(AI3890&lt;&gt;"",VLOOKUP(AI3890,'Vlookup''sRef'!$O$2:$P$101,2,FALSE),"")&amp;","&amp;IF(AJ3890&lt;&gt;"",VLOOKUP(AJ3890,RulesetRef!$A$2:$B$77,2,FALSE),"")&amp;","&amp;AK3890&amp;","&amp;AL3890)</f>
        <v/>
      </c>
    </row>
    <row r="3891" spans="5:40" ht="15.6" customHeight="1">
      <c r="E3891" s="15" t="str">
        <f>IF(AND(A3891="",D3891=""),"",IF(OR(AND(ISNUMBER(SEARCH("@",A3891))*ISNUMBER(SEARCH(".",A3891,SEARCH("@",A3891))),ISBLANK(D3891)),LEN(D3891)&gt;=8),1,0))</f>
        <v/>
      </c>
      <c r="AM3891" s="13" t="str">
        <f>IF(COUNTBLANK(A3891:AL3891)=30,"",IF(A3891="","User Name Missing",IF(B3891="","First Name Missing",IF(C3891="","Last Name Missing",IF(E3891=0,"Password Short(Min 8 Charcters)",IF(M3891="","Group Missing",IF(U3891="","Security Clearance Missing","Good")))))))</f>
        <v>User Name Missing</v>
      </c>
      <c r="AN3891" s="45" t="str">
        <f>IF(AM3891&lt;&gt;"Good","",A3891&amp;","&amp;C3891&amp;","&amp;B3891&amp;","&amp;D3891&amp;","&amp;M3891&amp;","&amp;T3891&amp;","&amp;U3891&amp;","&amp;V3891&amp;","&amp;W3891&amp;","&amp;X3891&amp;","&amp;IF(Y3891&lt;&gt;"",VLOOKUP(Y3891,'Vlookup''sRef'!$C$3:$D$6,2,FALSE),"")&amp;","&amp;IF(Z3891&lt;&gt;"",VLOOKUP(Z3891,'Vlookup''sRef'!$F$3:$G$4,2,FALSE),"")&amp;","&amp;AA3891&amp;","&amp;AB3891&amp;","&amp;AC3891&amp;","&amp;AD3891&amp;","&amp;AE3891&amp;","&amp;AF3891&amp;","&amp;AG3891&amp;","&amp;AH3891&amp;","&amp;IF(AI3891&lt;&gt;"",VLOOKUP(AI3891,'Vlookup''sRef'!$O$2:$P$101,2,FALSE),"")&amp;","&amp;IF(AJ3891&lt;&gt;"",VLOOKUP(AJ3891,RulesetRef!$A$2:$B$77,2,FALSE),"")&amp;","&amp;AK3891&amp;","&amp;AL3891)</f>
        <v/>
      </c>
    </row>
    <row r="3892" spans="5:40" ht="15.6" customHeight="1">
      <c r="E3892" s="15" t="str">
        <f>IF(AND(A3892="",D3892=""),"",IF(OR(AND(ISNUMBER(SEARCH("@",A3892))*ISNUMBER(SEARCH(".",A3892,SEARCH("@",A3892))),ISBLANK(D3892)),LEN(D3892)&gt;=8),1,0))</f>
        <v/>
      </c>
      <c r="AM3892" s="13" t="str">
        <f>IF(COUNTBLANK(A3892:AL3892)=30,"",IF(A3892="","User Name Missing",IF(B3892="","First Name Missing",IF(C3892="","Last Name Missing",IF(E3892=0,"Password Short(Min 8 Charcters)",IF(M3892="","Group Missing",IF(U3892="","Security Clearance Missing","Good")))))))</f>
        <v>User Name Missing</v>
      </c>
      <c r="AN3892" s="45" t="str">
        <f>IF(AM3892&lt;&gt;"Good","",A3892&amp;","&amp;C3892&amp;","&amp;B3892&amp;","&amp;D3892&amp;","&amp;M3892&amp;","&amp;T3892&amp;","&amp;U3892&amp;","&amp;V3892&amp;","&amp;W3892&amp;","&amp;X3892&amp;","&amp;IF(Y3892&lt;&gt;"",VLOOKUP(Y3892,'Vlookup''sRef'!$C$3:$D$6,2,FALSE),"")&amp;","&amp;IF(Z3892&lt;&gt;"",VLOOKUP(Z3892,'Vlookup''sRef'!$F$3:$G$4,2,FALSE),"")&amp;","&amp;AA3892&amp;","&amp;AB3892&amp;","&amp;AC3892&amp;","&amp;AD3892&amp;","&amp;AE3892&amp;","&amp;AF3892&amp;","&amp;AG3892&amp;","&amp;AH3892&amp;","&amp;IF(AI3892&lt;&gt;"",VLOOKUP(AI3892,'Vlookup''sRef'!$O$2:$P$101,2,FALSE),"")&amp;","&amp;IF(AJ3892&lt;&gt;"",VLOOKUP(AJ3892,RulesetRef!$A$2:$B$77,2,FALSE),"")&amp;","&amp;AK3892&amp;","&amp;AL3892)</f>
        <v/>
      </c>
    </row>
    <row r="3893" spans="5:40" ht="15.6" customHeight="1">
      <c r="E3893" s="15" t="str">
        <f>IF(AND(A3893="",D3893=""),"",IF(OR(AND(ISNUMBER(SEARCH("@",A3893))*ISNUMBER(SEARCH(".",A3893,SEARCH("@",A3893))),ISBLANK(D3893)),LEN(D3893)&gt;=8),1,0))</f>
        <v/>
      </c>
      <c r="AM3893" s="13" t="str">
        <f>IF(COUNTBLANK(A3893:AL3893)=30,"",IF(A3893="","User Name Missing",IF(B3893="","First Name Missing",IF(C3893="","Last Name Missing",IF(E3893=0,"Password Short(Min 8 Charcters)",IF(M3893="","Group Missing",IF(U3893="","Security Clearance Missing","Good")))))))</f>
        <v>User Name Missing</v>
      </c>
      <c r="AN3893" s="45" t="str">
        <f>IF(AM3893&lt;&gt;"Good","",A3893&amp;","&amp;C3893&amp;","&amp;B3893&amp;","&amp;D3893&amp;","&amp;M3893&amp;","&amp;T3893&amp;","&amp;U3893&amp;","&amp;V3893&amp;","&amp;W3893&amp;","&amp;X3893&amp;","&amp;IF(Y3893&lt;&gt;"",VLOOKUP(Y3893,'Vlookup''sRef'!$C$3:$D$6,2,FALSE),"")&amp;","&amp;IF(Z3893&lt;&gt;"",VLOOKUP(Z3893,'Vlookup''sRef'!$F$3:$G$4,2,FALSE),"")&amp;","&amp;AA3893&amp;","&amp;AB3893&amp;","&amp;AC3893&amp;","&amp;AD3893&amp;","&amp;AE3893&amp;","&amp;AF3893&amp;","&amp;AG3893&amp;","&amp;AH3893&amp;","&amp;IF(AI3893&lt;&gt;"",VLOOKUP(AI3893,'Vlookup''sRef'!$O$2:$P$101,2,FALSE),"")&amp;","&amp;IF(AJ3893&lt;&gt;"",VLOOKUP(AJ3893,RulesetRef!$A$2:$B$77,2,FALSE),"")&amp;","&amp;AK3893&amp;","&amp;AL3893)</f>
        <v/>
      </c>
    </row>
    <row r="3894" spans="5:40" ht="15.6" customHeight="1">
      <c r="E3894" s="15" t="str">
        <f>IF(AND(A3894="",D3894=""),"",IF(OR(AND(ISNUMBER(SEARCH("@",A3894))*ISNUMBER(SEARCH(".",A3894,SEARCH("@",A3894))),ISBLANK(D3894)),LEN(D3894)&gt;=8),1,0))</f>
        <v/>
      </c>
      <c r="AM3894" s="13" t="str">
        <f>IF(COUNTBLANK(A3894:AL3894)=30,"",IF(A3894="","User Name Missing",IF(B3894="","First Name Missing",IF(C3894="","Last Name Missing",IF(E3894=0,"Password Short(Min 8 Charcters)",IF(M3894="","Group Missing",IF(U3894="","Security Clearance Missing","Good")))))))</f>
        <v>User Name Missing</v>
      </c>
      <c r="AN3894" s="45" t="str">
        <f>IF(AM3894&lt;&gt;"Good","",A3894&amp;","&amp;C3894&amp;","&amp;B3894&amp;","&amp;D3894&amp;","&amp;M3894&amp;","&amp;T3894&amp;","&amp;U3894&amp;","&amp;V3894&amp;","&amp;W3894&amp;","&amp;X3894&amp;","&amp;IF(Y3894&lt;&gt;"",VLOOKUP(Y3894,'Vlookup''sRef'!$C$3:$D$6,2,FALSE),"")&amp;","&amp;IF(Z3894&lt;&gt;"",VLOOKUP(Z3894,'Vlookup''sRef'!$F$3:$G$4,2,FALSE),"")&amp;","&amp;AA3894&amp;","&amp;AB3894&amp;","&amp;AC3894&amp;","&amp;AD3894&amp;","&amp;AE3894&amp;","&amp;AF3894&amp;","&amp;AG3894&amp;","&amp;AH3894&amp;","&amp;IF(AI3894&lt;&gt;"",VLOOKUP(AI3894,'Vlookup''sRef'!$O$2:$P$101,2,FALSE),"")&amp;","&amp;IF(AJ3894&lt;&gt;"",VLOOKUP(AJ3894,RulesetRef!$A$2:$B$77,2,FALSE),"")&amp;","&amp;AK3894&amp;","&amp;AL3894)</f>
        <v/>
      </c>
    </row>
    <row r="3895" spans="5:40" ht="15.6" customHeight="1">
      <c r="E3895" s="15" t="str">
        <f>IF(AND(A3895="",D3895=""),"",IF(OR(AND(ISNUMBER(SEARCH("@",A3895))*ISNUMBER(SEARCH(".",A3895,SEARCH("@",A3895))),ISBLANK(D3895)),LEN(D3895)&gt;=8),1,0))</f>
        <v/>
      </c>
      <c r="AM3895" s="13" t="str">
        <f>IF(COUNTBLANK(A3895:AL3895)=30,"",IF(A3895="","User Name Missing",IF(B3895="","First Name Missing",IF(C3895="","Last Name Missing",IF(E3895=0,"Password Short(Min 8 Charcters)",IF(M3895="","Group Missing",IF(U3895="","Security Clearance Missing","Good")))))))</f>
        <v>User Name Missing</v>
      </c>
      <c r="AN3895" s="45" t="str">
        <f>IF(AM3895&lt;&gt;"Good","",A3895&amp;","&amp;C3895&amp;","&amp;B3895&amp;","&amp;D3895&amp;","&amp;M3895&amp;","&amp;T3895&amp;","&amp;U3895&amp;","&amp;V3895&amp;","&amp;W3895&amp;","&amp;X3895&amp;","&amp;IF(Y3895&lt;&gt;"",VLOOKUP(Y3895,'Vlookup''sRef'!$C$3:$D$6,2,FALSE),"")&amp;","&amp;IF(Z3895&lt;&gt;"",VLOOKUP(Z3895,'Vlookup''sRef'!$F$3:$G$4,2,FALSE),"")&amp;","&amp;AA3895&amp;","&amp;AB3895&amp;","&amp;AC3895&amp;","&amp;AD3895&amp;","&amp;AE3895&amp;","&amp;AF3895&amp;","&amp;AG3895&amp;","&amp;AH3895&amp;","&amp;IF(AI3895&lt;&gt;"",VLOOKUP(AI3895,'Vlookup''sRef'!$O$2:$P$101,2,FALSE),"")&amp;","&amp;IF(AJ3895&lt;&gt;"",VLOOKUP(AJ3895,RulesetRef!$A$2:$B$77,2,FALSE),"")&amp;","&amp;AK3895&amp;","&amp;AL3895)</f>
        <v/>
      </c>
    </row>
    <row r="3896" spans="5:40" ht="15.6" customHeight="1">
      <c r="E3896" s="15" t="str">
        <f>IF(AND(A3896="",D3896=""),"",IF(OR(AND(ISNUMBER(SEARCH("@",A3896))*ISNUMBER(SEARCH(".",A3896,SEARCH("@",A3896))),ISBLANK(D3896)),LEN(D3896)&gt;=8),1,0))</f>
        <v/>
      </c>
      <c r="AM3896" s="13" t="str">
        <f>IF(COUNTBLANK(A3896:AL3896)=30,"",IF(A3896="","User Name Missing",IF(B3896="","First Name Missing",IF(C3896="","Last Name Missing",IF(E3896=0,"Password Short(Min 8 Charcters)",IF(M3896="","Group Missing",IF(U3896="","Security Clearance Missing","Good")))))))</f>
        <v>User Name Missing</v>
      </c>
      <c r="AN3896" s="45" t="str">
        <f>IF(AM3896&lt;&gt;"Good","",A3896&amp;","&amp;C3896&amp;","&amp;B3896&amp;","&amp;D3896&amp;","&amp;M3896&amp;","&amp;T3896&amp;","&amp;U3896&amp;","&amp;V3896&amp;","&amp;W3896&amp;","&amp;X3896&amp;","&amp;IF(Y3896&lt;&gt;"",VLOOKUP(Y3896,'Vlookup''sRef'!$C$3:$D$6,2,FALSE),"")&amp;","&amp;IF(Z3896&lt;&gt;"",VLOOKUP(Z3896,'Vlookup''sRef'!$F$3:$G$4,2,FALSE),"")&amp;","&amp;AA3896&amp;","&amp;AB3896&amp;","&amp;AC3896&amp;","&amp;AD3896&amp;","&amp;AE3896&amp;","&amp;AF3896&amp;","&amp;AG3896&amp;","&amp;AH3896&amp;","&amp;IF(AI3896&lt;&gt;"",VLOOKUP(AI3896,'Vlookup''sRef'!$O$2:$P$101,2,FALSE),"")&amp;","&amp;IF(AJ3896&lt;&gt;"",VLOOKUP(AJ3896,RulesetRef!$A$2:$B$77,2,FALSE),"")&amp;","&amp;AK3896&amp;","&amp;AL3896)</f>
        <v/>
      </c>
    </row>
    <row r="3897" spans="5:40" ht="15.6" customHeight="1">
      <c r="E3897" s="15" t="str">
        <f>IF(AND(A3897="",D3897=""),"",IF(OR(AND(ISNUMBER(SEARCH("@",A3897))*ISNUMBER(SEARCH(".",A3897,SEARCH("@",A3897))),ISBLANK(D3897)),LEN(D3897)&gt;=8),1,0))</f>
        <v/>
      </c>
      <c r="AM3897" s="13" t="str">
        <f>IF(COUNTBLANK(A3897:AL3897)=30,"",IF(A3897="","User Name Missing",IF(B3897="","First Name Missing",IF(C3897="","Last Name Missing",IF(E3897=0,"Password Short(Min 8 Charcters)",IF(M3897="","Group Missing",IF(U3897="","Security Clearance Missing","Good")))))))</f>
        <v>User Name Missing</v>
      </c>
      <c r="AN3897" s="45" t="str">
        <f>IF(AM3897&lt;&gt;"Good","",A3897&amp;","&amp;C3897&amp;","&amp;B3897&amp;","&amp;D3897&amp;","&amp;M3897&amp;","&amp;T3897&amp;","&amp;U3897&amp;","&amp;V3897&amp;","&amp;W3897&amp;","&amp;X3897&amp;","&amp;IF(Y3897&lt;&gt;"",VLOOKUP(Y3897,'Vlookup''sRef'!$C$3:$D$6,2,FALSE),"")&amp;","&amp;IF(Z3897&lt;&gt;"",VLOOKUP(Z3897,'Vlookup''sRef'!$F$3:$G$4,2,FALSE),"")&amp;","&amp;AA3897&amp;","&amp;AB3897&amp;","&amp;AC3897&amp;","&amp;AD3897&amp;","&amp;AE3897&amp;","&amp;AF3897&amp;","&amp;AG3897&amp;","&amp;AH3897&amp;","&amp;IF(AI3897&lt;&gt;"",VLOOKUP(AI3897,'Vlookup''sRef'!$O$2:$P$101,2,FALSE),"")&amp;","&amp;IF(AJ3897&lt;&gt;"",VLOOKUP(AJ3897,RulesetRef!$A$2:$B$77,2,FALSE),"")&amp;","&amp;AK3897&amp;","&amp;AL3897)</f>
        <v/>
      </c>
    </row>
    <row r="3898" spans="5:40" ht="15.6" customHeight="1">
      <c r="E3898" s="15" t="str">
        <f>IF(AND(A3898="",D3898=""),"",IF(OR(AND(ISNUMBER(SEARCH("@",A3898))*ISNUMBER(SEARCH(".",A3898,SEARCH("@",A3898))),ISBLANK(D3898)),LEN(D3898)&gt;=8),1,0))</f>
        <v/>
      </c>
      <c r="AM3898" s="13" t="str">
        <f>IF(COUNTBLANK(A3898:AL3898)=30,"",IF(A3898="","User Name Missing",IF(B3898="","First Name Missing",IF(C3898="","Last Name Missing",IF(E3898=0,"Password Short(Min 8 Charcters)",IF(M3898="","Group Missing",IF(U3898="","Security Clearance Missing","Good")))))))</f>
        <v>User Name Missing</v>
      </c>
      <c r="AN3898" s="45" t="str">
        <f>IF(AM3898&lt;&gt;"Good","",A3898&amp;","&amp;C3898&amp;","&amp;B3898&amp;","&amp;D3898&amp;","&amp;M3898&amp;","&amp;T3898&amp;","&amp;U3898&amp;","&amp;V3898&amp;","&amp;W3898&amp;","&amp;X3898&amp;","&amp;IF(Y3898&lt;&gt;"",VLOOKUP(Y3898,'Vlookup''sRef'!$C$3:$D$6,2,FALSE),"")&amp;","&amp;IF(Z3898&lt;&gt;"",VLOOKUP(Z3898,'Vlookup''sRef'!$F$3:$G$4,2,FALSE),"")&amp;","&amp;AA3898&amp;","&amp;AB3898&amp;","&amp;AC3898&amp;","&amp;AD3898&amp;","&amp;AE3898&amp;","&amp;AF3898&amp;","&amp;AG3898&amp;","&amp;AH3898&amp;","&amp;IF(AI3898&lt;&gt;"",VLOOKUP(AI3898,'Vlookup''sRef'!$O$2:$P$101,2,FALSE),"")&amp;","&amp;IF(AJ3898&lt;&gt;"",VLOOKUP(AJ3898,RulesetRef!$A$2:$B$77,2,FALSE),"")&amp;","&amp;AK3898&amp;","&amp;AL3898)</f>
        <v/>
      </c>
    </row>
    <row r="3899" spans="5:40" ht="15.6" customHeight="1">
      <c r="E3899" s="15" t="str">
        <f>IF(AND(A3899="",D3899=""),"",IF(OR(AND(ISNUMBER(SEARCH("@",A3899))*ISNUMBER(SEARCH(".",A3899,SEARCH("@",A3899))),ISBLANK(D3899)),LEN(D3899)&gt;=8),1,0))</f>
        <v/>
      </c>
      <c r="AM3899" s="13" t="str">
        <f>IF(COUNTBLANK(A3899:AL3899)=30,"",IF(A3899="","User Name Missing",IF(B3899="","First Name Missing",IF(C3899="","Last Name Missing",IF(E3899=0,"Password Short(Min 8 Charcters)",IF(M3899="","Group Missing",IF(U3899="","Security Clearance Missing","Good")))))))</f>
        <v>User Name Missing</v>
      </c>
      <c r="AN3899" s="45" t="str">
        <f>IF(AM3899&lt;&gt;"Good","",A3899&amp;","&amp;C3899&amp;","&amp;B3899&amp;","&amp;D3899&amp;","&amp;M3899&amp;","&amp;T3899&amp;","&amp;U3899&amp;","&amp;V3899&amp;","&amp;W3899&amp;","&amp;X3899&amp;","&amp;IF(Y3899&lt;&gt;"",VLOOKUP(Y3899,'Vlookup''sRef'!$C$3:$D$6,2,FALSE),"")&amp;","&amp;IF(Z3899&lt;&gt;"",VLOOKUP(Z3899,'Vlookup''sRef'!$F$3:$G$4,2,FALSE),"")&amp;","&amp;AA3899&amp;","&amp;AB3899&amp;","&amp;AC3899&amp;","&amp;AD3899&amp;","&amp;AE3899&amp;","&amp;AF3899&amp;","&amp;AG3899&amp;","&amp;AH3899&amp;","&amp;IF(AI3899&lt;&gt;"",VLOOKUP(AI3899,'Vlookup''sRef'!$O$2:$P$101,2,FALSE),"")&amp;","&amp;IF(AJ3899&lt;&gt;"",VLOOKUP(AJ3899,RulesetRef!$A$2:$B$77,2,FALSE),"")&amp;","&amp;AK3899&amp;","&amp;AL3899)</f>
        <v/>
      </c>
    </row>
    <row r="3900" spans="5:40" ht="15.6" customHeight="1">
      <c r="E3900" s="15" t="str">
        <f>IF(AND(A3900="",D3900=""),"",IF(OR(AND(ISNUMBER(SEARCH("@",A3900))*ISNUMBER(SEARCH(".",A3900,SEARCH("@",A3900))),ISBLANK(D3900)),LEN(D3900)&gt;=8),1,0))</f>
        <v/>
      </c>
      <c r="AM3900" s="13" t="str">
        <f>IF(COUNTBLANK(A3900:AL3900)=30,"",IF(A3900="","User Name Missing",IF(B3900="","First Name Missing",IF(C3900="","Last Name Missing",IF(E3900=0,"Password Short(Min 8 Charcters)",IF(M3900="","Group Missing",IF(U3900="","Security Clearance Missing","Good")))))))</f>
        <v>User Name Missing</v>
      </c>
      <c r="AN3900" s="45" t="str">
        <f>IF(AM3900&lt;&gt;"Good","",A3900&amp;","&amp;C3900&amp;","&amp;B3900&amp;","&amp;D3900&amp;","&amp;M3900&amp;","&amp;T3900&amp;","&amp;U3900&amp;","&amp;V3900&amp;","&amp;W3900&amp;","&amp;X3900&amp;","&amp;IF(Y3900&lt;&gt;"",VLOOKUP(Y3900,'Vlookup''sRef'!$C$3:$D$6,2,FALSE),"")&amp;","&amp;IF(Z3900&lt;&gt;"",VLOOKUP(Z3900,'Vlookup''sRef'!$F$3:$G$4,2,FALSE),"")&amp;","&amp;AA3900&amp;","&amp;AB3900&amp;","&amp;AC3900&amp;","&amp;AD3900&amp;","&amp;AE3900&amp;","&amp;AF3900&amp;","&amp;AG3900&amp;","&amp;AH3900&amp;","&amp;IF(AI3900&lt;&gt;"",VLOOKUP(AI3900,'Vlookup''sRef'!$O$2:$P$101,2,FALSE),"")&amp;","&amp;IF(AJ3900&lt;&gt;"",VLOOKUP(AJ3900,RulesetRef!$A$2:$B$77,2,FALSE),"")&amp;","&amp;AK3900&amp;","&amp;AL3900)</f>
        <v/>
      </c>
    </row>
    <row r="3901" spans="5:40" ht="15.6" customHeight="1">
      <c r="E3901" s="15" t="str">
        <f>IF(AND(A3901="",D3901=""),"",IF(OR(AND(ISNUMBER(SEARCH("@",A3901))*ISNUMBER(SEARCH(".",A3901,SEARCH("@",A3901))),ISBLANK(D3901)),LEN(D3901)&gt;=8),1,0))</f>
        <v/>
      </c>
      <c r="AM3901" s="13" t="str">
        <f>IF(COUNTBLANK(A3901:AL3901)=30,"",IF(A3901="","User Name Missing",IF(B3901="","First Name Missing",IF(C3901="","Last Name Missing",IF(E3901=0,"Password Short(Min 8 Charcters)",IF(M3901="","Group Missing",IF(U3901="","Security Clearance Missing","Good")))))))</f>
        <v>User Name Missing</v>
      </c>
      <c r="AN3901" s="45" t="str">
        <f>IF(AM3901&lt;&gt;"Good","",A3901&amp;","&amp;C3901&amp;","&amp;B3901&amp;","&amp;D3901&amp;","&amp;M3901&amp;","&amp;T3901&amp;","&amp;U3901&amp;","&amp;V3901&amp;","&amp;W3901&amp;","&amp;X3901&amp;","&amp;IF(Y3901&lt;&gt;"",VLOOKUP(Y3901,'Vlookup''sRef'!$C$3:$D$6,2,FALSE),"")&amp;","&amp;IF(Z3901&lt;&gt;"",VLOOKUP(Z3901,'Vlookup''sRef'!$F$3:$G$4,2,FALSE),"")&amp;","&amp;AA3901&amp;","&amp;AB3901&amp;","&amp;AC3901&amp;","&amp;AD3901&amp;","&amp;AE3901&amp;","&amp;AF3901&amp;","&amp;AG3901&amp;","&amp;AH3901&amp;","&amp;IF(AI3901&lt;&gt;"",VLOOKUP(AI3901,'Vlookup''sRef'!$O$2:$P$101,2,FALSE),"")&amp;","&amp;IF(AJ3901&lt;&gt;"",VLOOKUP(AJ3901,RulesetRef!$A$2:$B$77,2,FALSE),"")&amp;","&amp;AK3901&amp;","&amp;AL3901)</f>
        <v/>
      </c>
    </row>
    <row r="3902" spans="5:40" ht="15.6" customHeight="1">
      <c r="E3902" s="15" t="str">
        <f>IF(AND(A3902="",D3902=""),"",IF(OR(AND(ISNUMBER(SEARCH("@",A3902))*ISNUMBER(SEARCH(".",A3902,SEARCH("@",A3902))),ISBLANK(D3902)),LEN(D3902)&gt;=8),1,0))</f>
        <v/>
      </c>
      <c r="AM3902" s="13" t="str">
        <f>IF(COUNTBLANK(A3902:AL3902)=30,"",IF(A3902="","User Name Missing",IF(B3902="","First Name Missing",IF(C3902="","Last Name Missing",IF(E3902=0,"Password Short(Min 8 Charcters)",IF(M3902="","Group Missing",IF(U3902="","Security Clearance Missing","Good")))))))</f>
        <v>User Name Missing</v>
      </c>
      <c r="AN3902" s="45" t="str">
        <f>IF(AM3902&lt;&gt;"Good","",A3902&amp;","&amp;C3902&amp;","&amp;B3902&amp;","&amp;D3902&amp;","&amp;M3902&amp;","&amp;T3902&amp;","&amp;U3902&amp;","&amp;V3902&amp;","&amp;W3902&amp;","&amp;X3902&amp;","&amp;IF(Y3902&lt;&gt;"",VLOOKUP(Y3902,'Vlookup''sRef'!$C$3:$D$6,2,FALSE),"")&amp;","&amp;IF(Z3902&lt;&gt;"",VLOOKUP(Z3902,'Vlookup''sRef'!$F$3:$G$4,2,FALSE),"")&amp;","&amp;AA3902&amp;","&amp;AB3902&amp;","&amp;AC3902&amp;","&amp;AD3902&amp;","&amp;AE3902&amp;","&amp;AF3902&amp;","&amp;AG3902&amp;","&amp;AH3902&amp;","&amp;IF(AI3902&lt;&gt;"",VLOOKUP(AI3902,'Vlookup''sRef'!$O$2:$P$101,2,FALSE),"")&amp;","&amp;IF(AJ3902&lt;&gt;"",VLOOKUP(AJ3902,RulesetRef!$A$2:$B$77,2,FALSE),"")&amp;","&amp;AK3902&amp;","&amp;AL3902)</f>
        <v/>
      </c>
    </row>
    <row r="3903" spans="5:40" ht="15.6" customHeight="1">
      <c r="E3903" s="15" t="str">
        <f>IF(AND(A3903="",D3903=""),"",IF(OR(AND(ISNUMBER(SEARCH("@",A3903))*ISNUMBER(SEARCH(".",A3903,SEARCH("@",A3903))),ISBLANK(D3903)),LEN(D3903)&gt;=8),1,0))</f>
        <v/>
      </c>
      <c r="AM3903" s="13" t="str">
        <f>IF(COUNTBLANK(A3903:AL3903)=30,"",IF(A3903="","User Name Missing",IF(B3903="","First Name Missing",IF(C3903="","Last Name Missing",IF(E3903=0,"Password Short(Min 8 Charcters)",IF(M3903="","Group Missing",IF(U3903="","Security Clearance Missing","Good")))))))</f>
        <v>User Name Missing</v>
      </c>
      <c r="AN3903" s="45" t="str">
        <f>IF(AM3903&lt;&gt;"Good","",A3903&amp;","&amp;C3903&amp;","&amp;B3903&amp;","&amp;D3903&amp;","&amp;M3903&amp;","&amp;T3903&amp;","&amp;U3903&amp;","&amp;V3903&amp;","&amp;W3903&amp;","&amp;X3903&amp;","&amp;IF(Y3903&lt;&gt;"",VLOOKUP(Y3903,'Vlookup''sRef'!$C$3:$D$6,2,FALSE),"")&amp;","&amp;IF(Z3903&lt;&gt;"",VLOOKUP(Z3903,'Vlookup''sRef'!$F$3:$G$4,2,FALSE),"")&amp;","&amp;AA3903&amp;","&amp;AB3903&amp;","&amp;AC3903&amp;","&amp;AD3903&amp;","&amp;AE3903&amp;","&amp;AF3903&amp;","&amp;AG3903&amp;","&amp;AH3903&amp;","&amp;IF(AI3903&lt;&gt;"",VLOOKUP(AI3903,'Vlookup''sRef'!$O$2:$P$101,2,FALSE),"")&amp;","&amp;IF(AJ3903&lt;&gt;"",VLOOKUP(AJ3903,RulesetRef!$A$2:$B$77,2,FALSE),"")&amp;","&amp;AK3903&amp;","&amp;AL3903)</f>
        <v/>
      </c>
    </row>
    <row r="3904" spans="5:40" ht="15.6" customHeight="1">
      <c r="E3904" s="15" t="str">
        <f>IF(AND(A3904="",D3904=""),"",IF(OR(AND(ISNUMBER(SEARCH("@",A3904))*ISNUMBER(SEARCH(".",A3904,SEARCH("@",A3904))),ISBLANK(D3904)),LEN(D3904)&gt;=8),1,0))</f>
        <v/>
      </c>
      <c r="AM3904" s="13" t="str">
        <f>IF(COUNTBLANK(A3904:AL3904)=30,"",IF(A3904="","User Name Missing",IF(B3904="","First Name Missing",IF(C3904="","Last Name Missing",IF(E3904=0,"Password Short(Min 8 Charcters)",IF(M3904="","Group Missing",IF(U3904="","Security Clearance Missing","Good")))))))</f>
        <v>User Name Missing</v>
      </c>
      <c r="AN3904" s="45" t="str">
        <f>IF(AM3904&lt;&gt;"Good","",A3904&amp;","&amp;C3904&amp;","&amp;B3904&amp;","&amp;D3904&amp;","&amp;M3904&amp;","&amp;T3904&amp;","&amp;U3904&amp;","&amp;V3904&amp;","&amp;W3904&amp;","&amp;X3904&amp;","&amp;IF(Y3904&lt;&gt;"",VLOOKUP(Y3904,'Vlookup''sRef'!$C$3:$D$6,2,FALSE),"")&amp;","&amp;IF(Z3904&lt;&gt;"",VLOOKUP(Z3904,'Vlookup''sRef'!$F$3:$G$4,2,FALSE),"")&amp;","&amp;AA3904&amp;","&amp;AB3904&amp;","&amp;AC3904&amp;","&amp;AD3904&amp;","&amp;AE3904&amp;","&amp;AF3904&amp;","&amp;AG3904&amp;","&amp;AH3904&amp;","&amp;IF(AI3904&lt;&gt;"",VLOOKUP(AI3904,'Vlookup''sRef'!$O$2:$P$101,2,FALSE),"")&amp;","&amp;IF(AJ3904&lt;&gt;"",VLOOKUP(AJ3904,RulesetRef!$A$2:$B$77,2,FALSE),"")&amp;","&amp;AK3904&amp;","&amp;AL3904)</f>
        <v/>
      </c>
    </row>
    <row r="3905" spans="5:40" ht="15.6" customHeight="1">
      <c r="E3905" s="15" t="str">
        <f>IF(AND(A3905="",D3905=""),"",IF(OR(AND(ISNUMBER(SEARCH("@",A3905))*ISNUMBER(SEARCH(".",A3905,SEARCH("@",A3905))),ISBLANK(D3905)),LEN(D3905)&gt;=8),1,0))</f>
        <v/>
      </c>
      <c r="AM3905" s="13" t="str">
        <f>IF(COUNTBLANK(A3905:AL3905)=30,"",IF(A3905="","User Name Missing",IF(B3905="","First Name Missing",IF(C3905="","Last Name Missing",IF(E3905=0,"Password Short(Min 8 Charcters)",IF(M3905="","Group Missing",IF(U3905="","Security Clearance Missing","Good")))))))</f>
        <v>User Name Missing</v>
      </c>
      <c r="AN3905" s="45" t="str">
        <f>IF(AM3905&lt;&gt;"Good","",A3905&amp;","&amp;C3905&amp;","&amp;B3905&amp;","&amp;D3905&amp;","&amp;M3905&amp;","&amp;T3905&amp;","&amp;U3905&amp;","&amp;V3905&amp;","&amp;W3905&amp;","&amp;X3905&amp;","&amp;IF(Y3905&lt;&gt;"",VLOOKUP(Y3905,'Vlookup''sRef'!$C$3:$D$6,2,FALSE),"")&amp;","&amp;IF(Z3905&lt;&gt;"",VLOOKUP(Z3905,'Vlookup''sRef'!$F$3:$G$4,2,FALSE),"")&amp;","&amp;AA3905&amp;","&amp;AB3905&amp;","&amp;AC3905&amp;","&amp;AD3905&amp;","&amp;AE3905&amp;","&amp;AF3905&amp;","&amp;AG3905&amp;","&amp;AH3905&amp;","&amp;IF(AI3905&lt;&gt;"",VLOOKUP(AI3905,'Vlookup''sRef'!$O$2:$P$101,2,FALSE),"")&amp;","&amp;IF(AJ3905&lt;&gt;"",VLOOKUP(AJ3905,RulesetRef!$A$2:$B$77,2,FALSE),"")&amp;","&amp;AK3905&amp;","&amp;AL3905)</f>
        <v/>
      </c>
    </row>
    <row r="3906" spans="5:40" ht="15.6" customHeight="1">
      <c r="E3906" s="15" t="str">
        <f>IF(AND(A3906="",D3906=""),"",IF(OR(AND(ISNUMBER(SEARCH("@",A3906))*ISNUMBER(SEARCH(".",A3906,SEARCH("@",A3906))),ISBLANK(D3906)),LEN(D3906)&gt;=8),1,0))</f>
        <v/>
      </c>
      <c r="AM3906" s="13" t="str">
        <f>IF(COUNTBLANK(A3906:AL3906)=30,"",IF(A3906="","User Name Missing",IF(B3906="","First Name Missing",IF(C3906="","Last Name Missing",IF(E3906=0,"Password Short(Min 8 Charcters)",IF(M3906="","Group Missing",IF(U3906="","Security Clearance Missing","Good")))))))</f>
        <v>User Name Missing</v>
      </c>
      <c r="AN3906" s="45" t="str">
        <f>IF(AM3906&lt;&gt;"Good","",A3906&amp;","&amp;C3906&amp;","&amp;B3906&amp;","&amp;D3906&amp;","&amp;M3906&amp;","&amp;T3906&amp;","&amp;U3906&amp;","&amp;V3906&amp;","&amp;W3906&amp;","&amp;X3906&amp;","&amp;IF(Y3906&lt;&gt;"",VLOOKUP(Y3906,'Vlookup''sRef'!$C$3:$D$6,2,FALSE),"")&amp;","&amp;IF(Z3906&lt;&gt;"",VLOOKUP(Z3906,'Vlookup''sRef'!$F$3:$G$4,2,FALSE),"")&amp;","&amp;AA3906&amp;","&amp;AB3906&amp;","&amp;AC3906&amp;","&amp;AD3906&amp;","&amp;AE3906&amp;","&amp;AF3906&amp;","&amp;AG3906&amp;","&amp;AH3906&amp;","&amp;IF(AI3906&lt;&gt;"",VLOOKUP(AI3906,'Vlookup''sRef'!$O$2:$P$101,2,FALSE),"")&amp;","&amp;IF(AJ3906&lt;&gt;"",VLOOKUP(AJ3906,RulesetRef!$A$2:$B$77,2,FALSE),"")&amp;","&amp;AK3906&amp;","&amp;AL3906)</f>
        <v/>
      </c>
    </row>
    <row r="3907" spans="5:40" ht="15.6" customHeight="1">
      <c r="E3907" s="15" t="str">
        <f>IF(AND(A3907="",D3907=""),"",IF(OR(AND(ISNUMBER(SEARCH("@",A3907))*ISNUMBER(SEARCH(".",A3907,SEARCH("@",A3907))),ISBLANK(D3907)),LEN(D3907)&gt;=8),1,0))</f>
        <v/>
      </c>
      <c r="AM3907" s="13" t="str">
        <f>IF(COUNTBLANK(A3907:AL3907)=30,"",IF(A3907="","User Name Missing",IF(B3907="","First Name Missing",IF(C3907="","Last Name Missing",IF(E3907=0,"Password Short(Min 8 Charcters)",IF(M3907="","Group Missing",IF(U3907="","Security Clearance Missing","Good")))))))</f>
        <v>User Name Missing</v>
      </c>
      <c r="AN3907" s="45" t="str">
        <f>IF(AM3907&lt;&gt;"Good","",A3907&amp;","&amp;C3907&amp;","&amp;B3907&amp;","&amp;D3907&amp;","&amp;M3907&amp;","&amp;T3907&amp;","&amp;U3907&amp;","&amp;V3907&amp;","&amp;W3907&amp;","&amp;X3907&amp;","&amp;IF(Y3907&lt;&gt;"",VLOOKUP(Y3907,'Vlookup''sRef'!$C$3:$D$6,2,FALSE),"")&amp;","&amp;IF(Z3907&lt;&gt;"",VLOOKUP(Z3907,'Vlookup''sRef'!$F$3:$G$4,2,FALSE),"")&amp;","&amp;AA3907&amp;","&amp;AB3907&amp;","&amp;AC3907&amp;","&amp;AD3907&amp;","&amp;AE3907&amp;","&amp;AF3907&amp;","&amp;AG3907&amp;","&amp;AH3907&amp;","&amp;IF(AI3907&lt;&gt;"",VLOOKUP(AI3907,'Vlookup''sRef'!$O$2:$P$101,2,FALSE),"")&amp;","&amp;IF(AJ3907&lt;&gt;"",VLOOKUP(AJ3907,RulesetRef!$A$2:$B$77,2,FALSE),"")&amp;","&amp;AK3907&amp;","&amp;AL3907)</f>
        <v/>
      </c>
    </row>
    <row r="3908" spans="5:40" ht="15.6" customHeight="1">
      <c r="E3908" s="15" t="str">
        <f>IF(AND(A3908="",D3908=""),"",IF(OR(AND(ISNUMBER(SEARCH("@",A3908))*ISNUMBER(SEARCH(".",A3908,SEARCH("@",A3908))),ISBLANK(D3908)),LEN(D3908)&gt;=8),1,0))</f>
        <v/>
      </c>
      <c r="AM3908" s="13" t="str">
        <f>IF(COUNTBLANK(A3908:AL3908)=30,"",IF(A3908="","User Name Missing",IF(B3908="","First Name Missing",IF(C3908="","Last Name Missing",IF(E3908=0,"Password Short(Min 8 Charcters)",IF(M3908="","Group Missing",IF(U3908="","Security Clearance Missing","Good")))))))</f>
        <v>User Name Missing</v>
      </c>
      <c r="AN3908" s="45" t="str">
        <f>IF(AM3908&lt;&gt;"Good","",A3908&amp;","&amp;C3908&amp;","&amp;B3908&amp;","&amp;D3908&amp;","&amp;M3908&amp;","&amp;T3908&amp;","&amp;U3908&amp;","&amp;V3908&amp;","&amp;W3908&amp;","&amp;X3908&amp;","&amp;IF(Y3908&lt;&gt;"",VLOOKUP(Y3908,'Vlookup''sRef'!$C$3:$D$6,2,FALSE),"")&amp;","&amp;IF(Z3908&lt;&gt;"",VLOOKUP(Z3908,'Vlookup''sRef'!$F$3:$G$4,2,FALSE),"")&amp;","&amp;AA3908&amp;","&amp;AB3908&amp;","&amp;AC3908&amp;","&amp;AD3908&amp;","&amp;AE3908&amp;","&amp;AF3908&amp;","&amp;AG3908&amp;","&amp;AH3908&amp;","&amp;IF(AI3908&lt;&gt;"",VLOOKUP(AI3908,'Vlookup''sRef'!$O$2:$P$101,2,FALSE),"")&amp;","&amp;IF(AJ3908&lt;&gt;"",VLOOKUP(AJ3908,RulesetRef!$A$2:$B$77,2,FALSE),"")&amp;","&amp;AK3908&amp;","&amp;AL3908)</f>
        <v/>
      </c>
    </row>
    <row r="3909" spans="5:40" ht="15.6" customHeight="1">
      <c r="E3909" s="15" t="str">
        <f>IF(AND(A3909="",D3909=""),"",IF(OR(AND(ISNUMBER(SEARCH("@",A3909))*ISNUMBER(SEARCH(".",A3909,SEARCH("@",A3909))),ISBLANK(D3909)),LEN(D3909)&gt;=8),1,0))</f>
        <v/>
      </c>
      <c r="AM3909" s="13" t="str">
        <f>IF(COUNTBLANK(A3909:AL3909)=30,"",IF(A3909="","User Name Missing",IF(B3909="","First Name Missing",IF(C3909="","Last Name Missing",IF(E3909=0,"Password Short(Min 8 Charcters)",IF(M3909="","Group Missing",IF(U3909="","Security Clearance Missing","Good")))))))</f>
        <v>User Name Missing</v>
      </c>
      <c r="AN3909" s="45" t="str">
        <f>IF(AM3909&lt;&gt;"Good","",A3909&amp;","&amp;C3909&amp;","&amp;B3909&amp;","&amp;D3909&amp;","&amp;M3909&amp;","&amp;T3909&amp;","&amp;U3909&amp;","&amp;V3909&amp;","&amp;W3909&amp;","&amp;X3909&amp;","&amp;IF(Y3909&lt;&gt;"",VLOOKUP(Y3909,'Vlookup''sRef'!$C$3:$D$6,2,FALSE),"")&amp;","&amp;IF(Z3909&lt;&gt;"",VLOOKUP(Z3909,'Vlookup''sRef'!$F$3:$G$4,2,FALSE),"")&amp;","&amp;AA3909&amp;","&amp;AB3909&amp;","&amp;AC3909&amp;","&amp;AD3909&amp;","&amp;AE3909&amp;","&amp;AF3909&amp;","&amp;AG3909&amp;","&amp;AH3909&amp;","&amp;IF(AI3909&lt;&gt;"",VLOOKUP(AI3909,'Vlookup''sRef'!$O$2:$P$101,2,FALSE),"")&amp;","&amp;IF(AJ3909&lt;&gt;"",VLOOKUP(AJ3909,RulesetRef!$A$2:$B$77,2,FALSE),"")&amp;","&amp;AK3909&amp;","&amp;AL3909)</f>
        <v/>
      </c>
    </row>
    <row r="3910" spans="5:40" ht="15.6" customHeight="1">
      <c r="E3910" s="15" t="str">
        <f>IF(AND(A3910="",D3910=""),"",IF(OR(AND(ISNUMBER(SEARCH("@",A3910))*ISNUMBER(SEARCH(".",A3910,SEARCH("@",A3910))),ISBLANK(D3910)),LEN(D3910)&gt;=8),1,0))</f>
        <v/>
      </c>
      <c r="AM3910" s="13" t="str">
        <f>IF(COUNTBLANK(A3910:AL3910)=30,"",IF(A3910="","User Name Missing",IF(B3910="","First Name Missing",IF(C3910="","Last Name Missing",IF(E3910=0,"Password Short(Min 8 Charcters)",IF(M3910="","Group Missing",IF(U3910="","Security Clearance Missing","Good")))))))</f>
        <v>User Name Missing</v>
      </c>
      <c r="AN3910" s="45" t="str">
        <f>IF(AM3910&lt;&gt;"Good","",A3910&amp;","&amp;C3910&amp;","&amp;B3910&amp;","&amp;D3910&amp;","&amp;M3910&amp;","&amp;T3910&amp;","&amp;U3910&amp;","&amp;V3910&amp;","&amp;W3910&amp;","&amp;X3910&amp;","&amp;IF(Y3910&lt;&gt;"",VLOOKUP(Y3910,'Vlookup''sRef'!$C$3:$D$6,2,FALSE),"")&amp;","&amp;IF(Z3910&lt;&gt;"",VLOOKUP(Z3910,'Vlookup''sRef'!$F$3:$G$4,2,FALSE),"")&amp;","&amp;AA3910&amp;","&amp;AB3910&amp;","&amp;AC3910&amp;","&amp;AD3910&amp;","&amp;AE3910&amp;","&amp;AF3910&amp;","&amp;AG3910&amp;","&amp;AH3910&amp;","&amp;IF(AI3910&lt;&gt;"",VLOOKUP(AI3910,'Vlookup''sRef'!$O$2:$P$101,2,FALSE),"")&amp;","&amp;IF(AJ3910&lt;&gt;"",VLOOKUP(AJ3910,RulesetRef!$A$2:$B$77,2,FALSE),"")&amp;","&amp;AK3910&amp;","&amp;AL3910)</f>
        <v/>
      </c>
    </row>
    <row r="3911" spans="5:40" ht="15.6" customHeight="1">
      <c r="E3911" s="15" t="str">
        <f>IF(AND(A3911="",D3911=""),"",IF(OR(AND(ISNUMBER(SEARCH("@",A3911))*ISNUMBER(SEARCH(".",A3911,SEARCH("@",A3911))),ISBLANK(D3911)),LEN(D3911)&gt;=8),1,0))</f>
        <v/>
      </c>
      <c r="AM3911" s="13" t="str">
        <f>IF(COUNTBLANK(A3911:AL3911)=30,"",IF(A3911="","User Name Missing",IF(B3911="","First Name Missing",IF(C3911="","Last Name Missing",IF(E3911=0,"Password Short(Min 8 Charcters)",IF(M3911="","Group Missing",IF(U3911="","Security Clearance Missing","Good")))))))</f>
        <v>User Name Missing</v>
      </c>
      <c r="AN3911" s="45" t="str">
        <f>IF(AM3911&lt;&gt;"Good","",A3911&amp;","&amp;C3911&amp;","&amp;B3911&amp;","&amp;D3911&amp;","&amp;M3911&amp;","&amp;T3911&amp;","&amp;U3911&amp;","&amp;V3911&amp;","&amp;W3911&amp;","&amp;X3911&amp;","&amp;IF(Y3911&lt;&gt;"",VLOOKUP(Y3911,'Vlookup''sRef'!$C$3:$D$6,2,FALSE),"")&amp;","&amp;IF(Z3911&lt;&gt;"",VLOOKUP(Z3911,'Vlookup''sRef'!$F$3:$G$4,2,FALSE),"")&amp;","&amp;AA3911&amp;","&amp;AB3911&amp;","&amp;AC3911&amp;","&amp;AD3911&amp;","&amp;AE3911&amp;","&amp;AF3911&amp;","&amp;AG3911&amp;","&amp;AH3911&amp;","&amp;IF(AI3911&lt;&gt;"",VLOOKUP(AI3911,'Vlookup''sRef'!$O$2:$P$101,2,FALSE),"")&amp;","&amp;IF(AJ3911&lt;&gt;"",VLOOKUP(AJ3911,RulesetRef!$A$2:$B$77,2,FALSE),"")&amp;","&amp;AK3911&amp;","&amp;AL3911)</f>
        <v/>
      </c>
    </row>
    <row r="3912" spans="5:40" ht="15.6" customHeight="1">
      <c r="E3912" s="15" t="str">
        <f>IF(AND(A3912="",D3912=""),"",IF(OR(AND(ISNUMBER(SEARCH("@",A3912))*ISNUMBER(SEARCH(".",A3912,SEARCH("@",A3912))),ISBLANK(D3912)),LEN(D3912)&gt;=8),1,0))</f>
        <v/>
      </c>
      <c r="AM3912" s="13" t="str">
        <f>IF(COUNTBLANK(A3912:AL3912)=30,"",IF(A3912="","User Name Missing",IF(B3912="","First Name Missing",IF(C3912="","Last Name Missing",IF(E3912=0,"Password Short(Min 8 Charcters)",IF(M3912="","Group Missing",IF(U3912="","Security Clearance Missing","Good")))))))</f>
        <v>User Name Missing</v>
      </c>
      <c r="AN3912" s="45" t="str">
        <f>IF(AM3912&lt;&gt;"Good","",A3912&amp;","&amp;C3912&amp;","&amp;B3912&amp;","&amp;D3912&amp;","&amp;M3912&amp;","&amp;T3912&amp;","&amp;U3912&amp;","&amp;V3912&amp;","&amp;W3912&amp;","&amp;X3912&amp;","&amp;IF(Y3912&lt;&gt;"",VLOOKUP(Y3912,'Vlookup''sRef'!$C$3:$D$6,2,FALSE),"")&amp;","&amp;IF(Z3912&lt;&gt;"",VLOOKUP(Z3912,'Vlookup''sRef'!$F$3:$G$4,2,FALSE),"")&amp;","&amp;AA3912&amp;","&amp;AB3912&amp;","&amp;AC3912&amp;","&amp;AD3912&amp;","&amp;AE3912&amp;","&amp;AF3912&amp;","&amp;AG3912&amp;","&amp;AH3912&amp;","&amp;IF(AI3912&lt;&gt;"",VLOOKUP(AI3912,'Vlookup''sRef'!$O$2:$P$101,2,FALSE),"")&amp;","&amp;IF(AJ3912&lt;&gt;"",VLOOKUP(AJ3912,RulesetRef!$A$2:$B$77,2,FALSE),"")&amp;","&amp;AK3912&amp;","&amp;AL3912)</f>
        <v/>
      </c>
    </row>
    <row r="3913" spans="5:40" ht="15.6" customHeight="1">
      <c r="E3913" s="15" t="str">
        <f>IF(AND(A3913="",D3913=""),"",IF(OR(AND(ISNUMBER(SEARCH("@",A3913))*ISNUMBER(SEARCH(".",A3913,SEARCH("@",A3913))),ISBLANK(D3913)),LEN(D3913)&gt;=8),1,0))</f>
        <v/>
      </c>
      <c r="AM3913" s="13" t="str">
        <f>IF(COUNTBLANK(A3913:AL3913)=30,"",IF(A3913="","User Name Missing",IF(B3913="","First Name Missing",IF(C3913="","Last Name Missing",IF(E3913=0,"Password Short(Min 8 Charcters)",IF(M3913="","Group Missing",IF(U3913="","Security Clearance Missing","Good")))))))</f>
        <v>User Name Missing</v>
      </c>
      <c r="AN3913" s="45" t="str">
        <f>IF(AM3913&lt;&gt;"Good","",A3913&amp;","&amp;C3913&amp;","&amp;B3913&amp;","&amp;D3913&amp;","&amp;M3913&amp;","&amp;T3913&amp;","&amp;U3913&amp;","&amp;V3913&amp;","&amp;W3913&amp;","&amp;X3913&amp;","&amp;IF(Y3913&lt;&gt;"",VLOOKUP(Y3913,'Vlookup''sRef'!$C$3:$D$6,2,FALSE),"")&amp;","&amp;IF(Z3913&lt;&gt;"",VLOOKUP(Z3913,'Vlookup''sRef'!$F$3:$G$4,2,FALSE),"")&amp;","&amp;AA3913&amp;","&amp;AB3913&amp;","&amp;AC3913&amp;","&amp;AD3913&amp;","&amp;AE3913&amp;","&amp;AF3913&amp;","&amp;AG3913&amp;","&amp;AH3913&amp;","&amp;IF(AI3913&lt;&gt;"",VLOOKUP(AI3913,'Vlookup''sRef'!$O$2:$P$101,2,FALSE),"")&amp;","&amp;IF(AJ3913&lt;&gt;"",VLOOKUP(AJ3913,RulesetRef!$A$2:$B$77,2,FALSE),"")&amp;","&amp;AK3913&amp;","&amp;AL3913)</f>
        <v/>
      </c>
    </row>
    <row r="3914" spans="5:40" ht="15.6" customHeight="1">
      <c r="E3914" s="15" t="str">
        <f>IF(AND(A3914="",D3914=""),"",IF(OR(AND(ISNUMBER(SEARCH("@",A3914))*ISNUMBER(SEARCH(".",A3914,SEARCH("@",A3914))),ISBLANK(D3914)),LEN(D3914)&gt;=8),1,0))</f>
        <v/>
      </c>
      <c r="AM3914" s="13" t="str">
        <f>IF(COUNTBLANK(A3914:AL3914)=30,"",IF(A3914="","User Name Missing",IF(B3914="","First Name Missing",IF(C3914="","Last Name Missing",IF(E3914=0,"Password Short(Min 8 Charcters)",IF(M3914="","Group Missing",IF(U3914="","Security Clearance Missing","Good")))))))</f>
        <v>User Name Missing</v>
      </c>
      <c r="AN3914" s="45" t="str">
        <f>IF(AM3914&lt;&gt;"Good","",A3914&amp;","&amp;C3914&amp;","&amp;B3914&amp;","&amp;D3914&amp;","&amp;M3914&amp;","&amp;T3914&amp;","&amp;U3914&amp;","&amp;V3914&amp;","&amp;W3914&amp;","&amp;X3914&amp;","&amp;IF(Y3914&lt;&gt;"",VLOOKUP(Y3914,'Vlookup''sRef'!$C$3:$D$6,2,FALSE),"")&amp;","&amp;IF(Z3914&lt;&gt;"",VLOOKUP(Z3914,'Vlookup''sRef'!$F$3:$G$4,2,FALSE),"")&amp;","&amp;AA3914&amp;","&amp;AB3914&amp;","&amp;AC3914&amp;","&amp;AD3914&amp;","&amp;AE3914&amp;","&amp;AF3914&amp;","&amp;AG3914&amp;","&amp;AH3914&amp;","&amp;IF(AI3914&lt;&gt;"",VLOOKUP(AI3914,'Vlookup''sRef'!$O$2:$P$101,2,FALSE),"")&amp;","&amp;IF(AJ3914&lt;&gt;"",VLOOKUP(AJ3914,RulesetRef!$A$2:$B$77,2,FALSE),"")&amp;","&amp;AK3914&amp;","&amp;AL3914)</f>
        <v/>
      </c>
    </row>
    <row r="3915" spans="5:40" ht="15.6" customHeight="1">
      <c r="E3915" s="15" t="str">
        <f>IF(AND(A3915="",D3915=""),"",IF(OR(AND(ISNUMBER(SEARCH("@",A3915))*ISNUMBER(SEARCH(".",A3915,SEARCH("@",A3915))),ISBLANK(D3915)),LEN(D3915)&gt;=8),1,0))</f>
        <v/>
      </c>
      <c r="AM3915" s="13" t="str">
        <f>IF(COUNTBLANK(A3915:AL3915)=30,"",IF(A3915="","User Name Missing",IF(B3915="","First Name Missing",IF(C3915="","Last Name Missing",IF(E3915=0,"Password Short(Min 8 Charcters)",IF(M3915="","Group Missing",IF(U3915="","Security Clearance Missing","Good")))))))</f>
        <v>User Name Missing</v>
      </c>
      <c r="AN3915" s="45" t="str">
        <f>IF(AM3915&lt;&gt;"Good","",A3915&amp;","&amp;C3915&amp;","&amp;B3915&amp;","&amp;D3915&amp;","&amp;M3915&amp;","&amp;T3915&amp;","&amp;U3915&amp;","&amp;V3915&amp;","&amp;W3915&amp;","&amp;X3915&amp;","&amp;IF(Y3915&lt;&gt;"",VLOOKUP(Y3915,'Vlookup''sRef'!$C$3:$D$6,2,FALSE),"")&amp;","&amp;IF(Z3915&lt;&gt;"",VLOOKUP(Z3915,'Vlookup''sRef'!$F$3:$G$4,2,FALSE),"")&amp;","&amp;AA3915&amp;","&amp;AB3915&amp;","&amp;AC3915&amp;","&amp;AD3915&amp;","&amp;AE3915&amp;","&amp;AF3915&amp;","&amp;AG3915&amp;","&amp;AH3915&amp;","&amp;IF(AI3915&lt;&gt;"",VLOOKUP(AI3915,'Vlookup''sRef'!$O$2:$P$101,2,FALSE),"")&amp;","&amp;IF(AJ3915&lt;&gt;"",VLOOKUP(AJ3915,RulesetRef!$A$2:$B$77,2,FALSE),"")&amp;","&amp;AK3915&amp;","&amp;AL3915)</f>
        <v/>
      </c>
    </row>
    <row r="3916" spans="5:40" ht="15.6" customHeight="1">
      <c r="E3916" s="15" t="str">
        <f>IF(AND(A3916="",D3916=""),"",IF(OR(AND(ISNUMBER(SEARCH("@",A3916))*ISNUMBER(SEARCH(".",A3916,SEARCH("@",A3916))),ISBLANK(D3916)),LEN(D3916)&gt;=8),1,0))</f>
        <v/>
      </c>
      <c r="AM3916" s="13" t="str">
        <f>IF(COUNTBLANK(A3916:AL3916)=30,"",IF(A3916="","User Name Missing",IF(B3916="","First Name Missing",IF(C3916="","Last Name Missing",IF(E3916=0,"Password Short(Min 8 Charcters)",IF(M3916="","Group Missing",IF(U3916="","Security Clearance Missing","Good")))))))</f>
        <v>User Name Missing</v>
      </c>
      <c r="AN3916" s="45" t="str">
        <f>IF(AM3916&lt;&gt;"Good","",A3916&amp;","&amp;C3916&amp;","&amp;B3916&amp;","&amp;D3916&amp;","&amp;M3916&amp;","&amp;T3916&amp;","&amp;U3916&amp;","&amp;V3916&amp;","&amp;W3916&amp;","&amp;X3916&amp;","&amp;IF(Y3916&lt;&gt;"",VLOOKUP(Y3916,'Vlookup''sRef'!$C$3:$D$6,2,FALSE),"")&amp;","&amp;IF(Z3916&lt;&gt;"",VLOOKUP(Z3916,'Vlookup''sRef'!$F$3:$G$4,2,FALSE),"")&amp;","&amp;AA3916&amp;","&amp;AB3916&amp;","&amp;AC3916&amp;","&amp;AD3916&amp;","&amp;AE3916&amp;","&amp;AF3916&amp;","&amp;AG3916&amp;","&amp;AH3916&amp;","&amp;IF(AI3916&lt;&gt;"",VLOOKUP(AI3916,'Vlookup''sRef'!$O$2:$P$101,2,FALSE),"")&amp;","&amp;IF(AJ3916&lt;&gt;"",VLOOKUP(AJ3916,RulesetRef!$A$2:$B$77,2,FALSE),"")&amp;","&amp;AK3916&amp;","&amp;AL3916)</f>
        <v/>
      </c>
    </row>
    <row r="3917" spans="5:40" ht="15.6" customHeight="1">
      <c r="E3917" s="15" t="str">
        <f>IF(AND(A3917="",D3917=""),"",IF(OR(AND(ISNUMBER(SEARCH("@",A3917))*ISNUMBER(SEARCH(".",A3917,SEARCH("@",A3917))),ISBLANK(D3917)),LEN(D3917)&gt;=8),1,0))</f>
        <v/>
      </c>
      <c r="AM3917" s="13" t="str">
        <f>IF(COUNTBLANK(A3917:AL3917)=30,"",IF(A3917="","User Name Missing",IF(B3917="","First Name Missing",IF(C3917="","Last Name Missing",IF(E3917=0,"Password Short(Min 8 Charcters)",IF(M3917="","Group Missing",IF(U3917="","Security Clearance Missing","Good")))))))</f>
        <v>User Name Missing</v>
      </c>
      <c r="AN3917" s="45" t="str">
        <f>IF(AM3917&lt;&gt;"Good","",A3917&amp;","&amp;C3917&amp;","&amp;B3917&amp;","&amp;D3917&amp;","&amp;M3917&amp;","&amp;T3917&amp;","&amp;U3917&amp;","&amp;V3917&amp;","&amp;W3917&amp;","&amp;X3917&amp;","&amp;IF(Y3917&lt;&gt;"",VLOOKUP(Y3917,'Vlookup''sRef'!$C$3:$D$6,2,FALSE),"")&amp;","&amp;IF(Z3917&lt;&gt;"",VLOOKUP(Z3917,'Vlookup''sRef'!$F$3:$G$4,2,FALSE),"")&amp;","&amp;AA3917&amp;","&amp;AB3917&amp;","&amp;AC3917&amp;","&amp;AD3917&amp;","&amp;AE3917&amp;","&amp;AF3917&amp;","&amp;AG3917&amp;","&amp;AH3917&amp;","&amp;IF(AI3917&lt;&gt;"",VLOOKUP(AI3917,'Vlookup''sRef'!$O$2:$P$101,2,FALSE),"")&amp;","&amp;IF(AJ3917&lt;&gt;"",VLOOKUP(AJ3917,RulesetRef!$A$2:$B$77,2,FALSE),"")&amp;","&amp;AK3917&amp;","&amp;AL3917)</f>
        <v/>
      </c>
    </row>
    <row r="3918" spans="5:40" ht="15.6" customHeight="1">
      <c r="E3918" s="15" t="str">
        <f>IF(AND(A3918="",D3918=""),"",IF(OR(AND(ISNUMBER(SEARCH("@",A3918))*ISNUMBER(SEARCH(".",A3918,SEARCH("@",A3918))),ISBLANK(D3918)),LEN(D3918)&gt;=8),1,0))</f>
        <v/>
      </c>
      <c r="AM3918" s="13" t="str">
        <f>IF(COUNTBLANK(A3918:AL3918)=30,"",IF(A3918="","User Name Missing",IF(B3918="","First Name Missing",IF(C3918="","Last Name Missing",IF(E3918=0,"Password Short(Min 8 Charcters)",IF(M3918="","Group Missing",IF(U3918="","Security Clearance Missing","Good")))))))</f>
        <v>User Name Missing</v>
      </c>
      <c r="AN3918" s="45" t="str">
        <f>IF(AM3918&lt;&gt;"Good","",A3918&amp;","&amp;C3918&amp;","&amp;B3918&amp;","&amp;D3918&amp;","&amp;M3918&amp;","&amp;T3918&amp;","&amp;U3918&amp;","&amp;V3918&amp;","&amp;W3918&amp;","&amp;X3918&amp;","&amp;IF(Y3918&lt;&gt;"",VLOOKUP(Y3918,'Vlookup''sRef'!$C$3:$D$6,2,FALSE),"")&amp;","&amp;IF(Z3918&lt;&gt;"",VLOOKUP(Z3918,'Vlookup''sRef'!$F$3:$G$4,2,FALSE),"")&amp;","&amp;AA3918&amp;","&amp;AB3918&amp;","&amp;AC3918&amp;","&amp;AD3918&amp;","&amp;AE3918&amp;","&amp;AF3918&amp;","&amp;AG3918&amp;","&amp;AH3918&amp;","&amp;IF(AI3918&lt;&gt;"",VLOOKUP(AI3918,'Vlookup''sRef'!$O$2:$P$101,2,FALSE),"")&amp;","&amp;IF(AJ3918&lt;&gt;"",VLOOKUP(AJ3918,RulesetRef!$A$2:$B$77,2,FALSE),"")&amp;","&amp;AK3918&amp;","&amp;AL3918)</f>
        <v/>
      </c>
    </row>
    <row r="3919" spans="5:40" ht="15.6" customHeight="1">
      <c r="E3919" s="15" t="str">
        <f>IF(AND(A3919="",D3919=""),"",IF(OR(AND(ISNUMBER(SEARCH("@",A3919))*ISNUMBER(SEARCH(".",A3919,SEARCH("@",A3919))),ISBLANK(D3919)),LEN(D3919)&gt;=8),1,0))</f>
        <v/>
      </c>
      <c r="AM3919" s="13" t="str">
        <f>IF(COUNTBLANK(A3919:AL3919)=30,"",IF(A3919="","User Name Missing",IF(B3919="","First Name Missing",IF(C3919="","Last Name Missing",IF(E3919=0,"Password Short(Min 8 Charcters)",IF(M3919="","Group Missing",IF(U3919="","Security Clearance Missing","Good")))))))</f>
        <v>User Name Missing</v>
      </c>
      <c r="AN3919" s="45" t="str">
        <f>IF(AM3919&lt;&gt;"Good","",A3919&amp;","&amp;C3919&amp;","&amp;B3919&amp;","&amp;D3919&amp;","&amp;M3919&amp;","&amp;T3919&amp;","&amp;U3919&amp;","&amp;V3919&amp;","&amp;W3919&amp;","&amp;X3919&amp;","&amp;IF(Y3919&lt;&gt;"",VLOOKUP(Y3919,'Vlookup''sRef'!$C$3:$D$6,2,FALSE),"")&amp;","&amp;IF(Z3919&lt;&gt;"",VLOOKUP(Z3919,'Vlookup''sRef'!$F$3:$G$4,2,FALSE),"")&amp;","&amp;AA3919&amp;","&amp;AB3919&amp;","&amp;AC3919&amp;","&amp;AD3919&amp;","&amp;AE3919&amp;","&amp;AF3919&amp;","&amp;AG3919&amp;","&amp;AH3919&amp;","&amp;IF(AI3919&lt;&gt;"",VLOOKUP(AI3919,'Vlookup''sRef'!$O$2:$P$101,2,FALSE),"")&amp;","&amp;IF(AJ3919&lt;&gt;"",VLOOKUP(AJ3919,RulesetRef!$A$2:$B$77,2,FALSE),"")&amp;","&amp;AK3919&amp;","&amp;AL3919)</f>
        <v/>
      </c>
    </row>
    <row r="3920" spans="5:40" ht="15.6" customHeight="1">
      <c r="E3920" s="15" t="str">
        <f>IF(AND(A3920="",D3920=""),"",IF(OR(AND(ISNUMBER(SEARCH("@",A3920))*ISNUMBER(SEARCH(".",A3920,SEARCH("@",A3920))),ISBLANK(D3920)),LEN(D3920)&gt;=8),1,0))</f>
        <v/>
      </c>
      <c r="AM3920" s="13" t="str">
        <f>IF(COUNTBLANK(A3920:AL3920)=30,"",IF(A3920="","User Name Missing",IF(B3920="","First Name Missing",IF(C3920="","Last Name Missing",IF(E3920=0,"Password Short(Min 8 Charcters)",IF(M3920="","Group Missing",IF(U3920="","Security Clearance Missing","Good")))))))</f>
        <v>User Name Missing</v>
      </c>
      <c r="AN3920" s="45" t="str">
        <f>IF(AM3920&lt;&gt;"Good","",A3920&amp;","&amp;C3920&amp;","&amp;B3920&amp;","&amp;D3920&amp;","&amp;M3920&amp;","&amp;T3920&amp;","&amp;U3920&amp;","&amp;V3920&amp;","&amp;W3920&amp;","&amp;X3920&amp;","&amp;IF(Y3920&lt;&gt;"",VLOOKUP(Y3920,'Vlookup''sRef'!$C$3:$D$6,2,FALSE),"")&amp;","&amp;IF(Z3920&lt;&gt;"",VLOOKUP(Z3920,'Vlookup''sRef'!$F$3:$G$4,2,FALSE),"")&amp;","&amp;AA3920&amp;","&amp;AB3920&amp;","&amp;AC3920&amp;","&amp;AD3920&amp;","&amp;AE3920&amp;","&amp;AF3920&amp;","&amp;AG3920&amp;","&amp;AH3920&amp;","&amp;IF(AI3920&lt;&gt;"",VLOOKUP(AI3920,'Vlookup''sRef'!$O$2:$P$101,2,FALSE),"")&amp;","&amp;IF(AJ3920&lt;&gt;"",VLOOKUP(AJ3920,RulesetRef!$A$2:$B$77,2,FALSE),"")&amp;","&amp;AK3920&amp;","&amp;AL3920)</f>
        <v/>
      </c>
    </row>
    <row r="3921" spans="5:40" ht="15.6" customHeight="1">
      <c r="E3921" s="15" t="str">
        <f>IF(AND(A3921="",D3921=""),"",IF(OR(AND(ISNUMBER(SEARCH("@",A3921))*ISNUMBER(SEARCH(".",A3921,SEARCH("@",A3921))),ISBLANK(D3921)),LEN(D3921)&gt;=8),1,0))</f>
        <v/>
      </c>
      <c r="AM3921" s="13" t="str">
        <f>IF(COUNTBLANK(A3921:AL3921)=30,"",IF(A3921="","User Name Missing",IF(B3921="","First Name Missing",IF(C3921="","Last Name Missing",IF(E3921=0,"Password Short(Min 8 Charcters)",IF(M3921="","Group Missing",IF(U3921="","Security Clearance Missing","Good")))))))</f>
        <v>User Name Missing</v>
      </c>
      <c r="AN3921" s="45" t="str">
        <f>IF(AM3921&lt;&gt;"Good","",A3921&amp;","&amp;C3921&amp;","&amp;B3921&amp;","&amp;D3921&amp;","&amp;M3921&amp;","&amp;T3921&amp;","&amp;U3921&amp;","&amp;V3921&amp;","&amp;W3921&amp;","&amp;X3921&amp;","&amp;IF(Y3921&lt;&gt;"",VLOOKUP(Y3921,'Vlookup''sRef'!$C$3:$D$6,2,FALSE),"")&amp;","&amp;IF(Z3921&lt;&gt;"",VLOOKUP(Z3921,'Vlookup''sRef'!$F$3:$G$4,2,FALSE),"")&amp;","&amp;AA3921&amp;","&amp;AB3921&amp;","&amp;AC3921&amp;","&amp;AD3921&amp;","&amp;AE3921&amp;","&amp;AF3921&amp;","&amp;AG3921&amp;","&amp;AH3921&amp;","&amp;IF(AI3921&lt;&gt;"",VLOOKUP(AI3921,'Vlookup''sRef'!$O$2:$P$101,2,FALSE),"")&amp;","&amp;IF(AJ3921&lt;&gt;"",VLOOKUP(AJ3921,RulesetRef!$A$2:$B$77,2,FALSE),"")&amp;","&amp;AK3921&amp;","&amp;AL3921)</f>
        <v/>
      </c>
    </row>
    <row r="3922" spans="5:40" ht="15.6" customHeight="1">
      <c r="E3922" s="15" t="str">
        <f>IF(AND(A3922="",D3922=""),"",IF(OR(AND(ISNUMBER(SEARCH("@",A3922))*ISNUMBER(SEARCH(".",A3922,SEARCH("@",A3922))),ISBLANK(D3922)),LEN(D3922)&gt;=8),1,0))</f>
        <v/>
      </c>
      <c r="AM3922" s="13" t="str">
        <f>IF(COUNTBLANK(A3922:AL3922)=30,"",IF(A3922="","User Name Missing",IF(B3922="","First Name Missing",IF(C3922="","Last Name Missing",IF(E3922=0,"Password Short(Min 8 Charcters)",IF(M3922="","Group Missing",IF(U3922="","Security Clearance Missing","Good")))))))</f>
        <v>User Name Missing</v>
      </c>
      <c r="AN3922" s="45" t="str">
        <f>IF(AM3922&lt;&gt;"Good","",A3922&amp;","&amp;C3922&amp;","&amp;B3922&amp;","&amp;D3922&amp;","&amp;M3922&amp;","&amp;T3922&amp;","&amp;U3922&amp;","&amp;V3922&amp;","&amp;W3922&amp;","&amp;X3922&amp;","&amp;IF(Y3922&lt;&gt;"",VLOOKUP(Y3922,'Vlookup''sRef'!$C$3:$D$6,2,FALSE),"")&amp;","&amp;IF(Z3922&lt;&gt;"",VLOOKUP(Z3922,'Vlookup''sRef'!$F$3:$G$4,2,FALSE),"")&amp;","&amp;AA3922&amp;","&amp;AB3922&amp;","&amp;AC3922&amp;","&amp;AD3922&amp;","&amp;AE3922&amp;","&amp;AF3922&amp;","&amp;AG3922&amp;","&amp;AH3922&amp;","&amp;IF(AI3922&lt;&gt;"",VLOOKUP(AI3922,'Vlookup''sRef'!$O$2:$P$101,2,FALSE),"")&amp;","&amp;IF(AJ3922&lt;&gt;"",VLOOKUP(AJ3922,RulesetRef!$A$2:$B$77,2,FALSE),"")&amp;","&amp;AK3922&amp;","&amp;AL3922)</f>
        <v/>
      </c>
    </row>
    <row r="3923" spans="5:40" ht="15.6" customHeight="1">
      <c r="E3923" s="15" t="str">
        <f>IF(AND(A3923="",D3923=""),"",IF(OR(AND(ISNUMBER(SEARCH("@",A3923))*ISNUMBER(SEARCH(".",A3923,SEARCH("@",A3923))),ISBLANK(D3923)),LEN(D3923)&gt;=8),1,0))</f>
        <v/>
      </c>
      <c r="AM3923" s="13" t="str">
        <f>IF(COUNTBLANK(A3923:AL3923)=30,"",IF(A3923="","User Name Missing",IF(B3923="","First Name Missing",IF(C3923="","Last Name Missing",IF(E3923=0,"Password Short(Min 8 Charcters)",IF(M3923="","Group Missing",IF(U3923="","Security Clearance Missing","Good")))))))</f>
        <v>User Name Missing</v>
      </c>
      <c r="AN3923" s="45" t="str">
        <f>IF(AM3923&lt;&gt;"Good","",A3923&amp;","&amp;C3923&amp;","&amp;B3923&amp;","&amp;D3923&amp;","&amp;M3923&amp;","&amp;T3923&amp;","&amp;U3923&amp;","&amp;V3923&amp;","&amp;W3923&amp;","&amp;X3923&amp;","&amp;IF(Y3923&lt;&gt;"",VLOOKUP(Y3923,'Vlookup''sRef'!$C$3:$D$6,2,FALSE),"")&amp;","&amp;IF(Z3923&lt;&gt;"",VLOOKUP(Z3923,'Vlookup''sRef'!$F$3:$G$4,2,FALSE),"")&amp;","&amp;AA3923&amp;","&amp;AB3923&amp;","&amp;AC3923&amp;","&amp;AD3923&amp;","&amp;AE3923&amp;","&amp;AF3923&amp;","&amp;AG3923&amp;","&amp;AH3923&amp;","&amp;IF(AI3923&lt;&gt;"",VLOOKUP(AI3923,'Vlookup''sRef'!$O$2:$P$101,2,FALSE),"")&amp;","&amp;IF(AJ3923&lt;&gt;"",VLOOKUP(AJ3923,RulesetRef!$A$2:$B$77,2,FALSE),"")&amp;","&amp;AK3923&amp;","&amp;AL3923)</f>
        <v/>
      </c>
    </row>
    <row r="3924" spans="5:40" ht="15.6" customHeight="1">
      <c r="E3924" s="15" t="str">
        <f>IF(AND(A3924="",D3924=""),"",IF(OR(AND(ISNUMBER(SEARCH("@",A3924))*ISNUMBER(SEARCH(".",A3924,SEARCH("@",A3924))),ISBLANK(D3924)),LEN(D3924)&gt;=8),1,0))</f>
        <v/>
      </c>
      <c r="AM3924" s="13" t="str">
        <f>IF(COUNTBLANK(A3924:AL3924)=30,"",IF(A3924="","User Name Missing",IF(B3924="","First Name Missing",IF(C3924="","Last Name Missing",IF(E3924=0,"Password Short(Min 8 Charcters)",IF(M3924="","Group Missing",IF(U3924="","Security Clearance Missing","Good")))))))</f>
        <v>User Name Missing</v>
      </c>
      <c r="AN3924" s="45" t="str">
        <f>IF(AM3924&lt;&gt;"Good","",A3924&amp;","&amp;C3924&amp;","&amp;B3924&amp;","&amp;D3924&amp;","&amp;M3924&amp;","&amp;T3924&amp;","&amp;U3924&amp;","&amp;V3924&amp;","&amp;W3924&amp;","&amp;X3924&amp;","&amp;IF(Y3924&lt;&gt;"",VLOOKUP(Y3924,'Vlookup''sRef'!$C$3:$D$6,2,FALSE),"")&amp;","&amp;IF(Z3924&lt;&gt;"",VLOOKUP(Z3924,'Vlookup''sRef'!$F$3:$G$4,2,FALSE),"")&amp;","&amp;AA3924&amp;","&amp;AB3924&amp;","&amp;AC3924&amp;","&amp;AD3924&amp;","&amp;AE3924&amp;","&amp;AF3924&amp;","&amp;AG3924&amp;","&amp;AH3924&amp;","&amp;IF(AI3924&lt;&gt;"",VLOOKUP(AI3924,'Vlookup''sRef'!$O$2:$P$101,2,FALSE),"")&amp;","&amp;IF(AJ3924&lt;&gt;"",VLOOKUP(AJ3924,RulesetRef!$A$2:$B$77,2,FALSE),"")&amp;","&amp;AK3924&amp;","&amp;AL3924)</f>
        <v/>
      </c>
    </row>
    <row r="3925" spans="5:40" ht="15.6" customHeight="1">
      <c r="E3925" s="15" t="str">
        <f>IF(AND(A3925="",D3925=""),"",IF(OR(AND(ISNUMBER(SEARCH("@",A3925))*ISNUMBER(SEARCH(".",A3925,SEARCH("@",A3925))),ISBLANK(D3925)),LEN(D3925)&gt;=8),1,0))</f>
        <v/>
      </c>
      <c r="AM3925" s="13" t="str">
        <f>IF(COUNTBLANK(A3925:AL3925)=30,"",IF(A3925="","User Name Missing",IF(B3925="","First Name Missing",IF(C3925="","Last Name Missing",IF(E3925=0,"Password Short(Min 8 Charcters)",IF(M3925="","Group Missing",IF(U3925="","Security Clearance Missing","Good")))))))</f>
        <v>User Name Missing</v>
      </c>
      <c r="AN3925" s="45" t="str">
        <f>IF(AM3925&lt;&gt;"Good","",A3925&amp;","&amp;C3925&amp;","&amp;B3925&amp;","&amp;D3925&amp;","&amp;M3925&amp;","&amp;T3925&amp;","&amp;U3925&amp;","&amp;V3925&amp;","&amp;W3925&amp;","&amp;X3925&amp;","&amp;IF(Y3925&lt;&gt;"",VLOOKUP(Y3925,'Vlookup''sRef'!$C$3:$D$6,2,FALSE),"")&amp;","&amp;IF(Z3925&lt;&gt;"",VLOOKUP(Z3925,'Vlookup''sRef'!$F$3:$G$4,2,FALSE),"")&amp;","&amp;AA3925&amp;","&amp;AB3925&amp;","&amp;AC3925&amp;","&amp;AD3925&amp;","&amp;AE3925&amp;","&amp;AF3925&amp;","&amp;AG3925&amp;","&amp;AH3925&amp;","&amp;IF(AI3925&lt;&gt;"",VLOOKUP(AI3925,'Vlookup''sRef'!$O$2:$P$101,2,FALSE),"")&amp;","&amp;IF(AJ3925&lt;&gt;"",VLOOKUP(AJ3925,RulesetRef!$A$2:$B$77,2,FALSE),"")&amp;","&amp;AK3925&amp;","&amp;AL3925)</f>
        <v/>
      </c>
    </row>
    <row r="3926" spans="5:40" ht="15.6" customHeight="1">
      <c r="E3926" s="15" t="str">
        <f>IF(AND(A3926="",D3926=""),"",IF(OR(AND(ISNUMBER(SEARCH("@",A3926))*ISNUMBER(SEARCH(".",A3926,SEARCH("@",A3926))),ISBLANK(D3926)),LEN(D3926)&gt;=8),1,0))</f>
        <v/>
      </c>
      <c r="AM3926" s="13" t="str">
        <f>IF(COUNTBLANK(A3926:AL3926)=30,"",IF(A3926="","User Name Missing",IF(B3926="","First Name Missing",IF(C3926="","Last Name Missing",IF(E3926=0,"Password Short(Min 8 Charcters)",IF(M3926="","Group Missing",IF(U3926="","Security Clearance Missing","Good")))))))</f>
        <v>User Name Missing</v>
      </c>
      <c r="AN3926" s="45" t="str">
        <f>IF(AM3926&lt;&gt;"Good","",A3926&amp;","&amp;C3926&amp;","&amp;B3926&amp;","&amp;D3926&amp;","&amp;M3926&amp;","&amp;T3926&amp;","&amp;U3926&amp;","&amp;V3926&amp;","&amp;W3926&amp;","&amp;X3926&amp;","&amp;IF(Y3926&lt;&gt;"",VLOOKUP(Y3926,'Vlookup''sRef'!$C$3:$D$6,2,FALSE),"")&amp;","&amp;IF(Z3926&lt;&gt;"",VLOOKUP(Z3926,'Vlookup''sRef'!$F$3:$G$4,2,FALSE),"")&amp;","&amp;AA3926&amp;","&amp;AB3926&amp;","&amp;AC3926&amp;","&amp;AD3926&amp;","&amp;AE3926&amp;","&amp;AF3926&amp;","&amp;AG3926&amp;","&amp;AH3926&amp;","&amp;IF(AI3926&lt;&gt;"",VLOOKUP(AI3926,'Vlookup''sRef'!$O$2:$P$101,2,FALSE),"")&amp;","&amp;IF(AJ3926&lt;&gt;"",VLOOKUP(AJ3926,RulesetRef!$A$2:$B$77,2,FALSE),"")&amp;","&amp;AK3926&amp;","&amp;AL3926)</f>
        <v/>
      </c>
    </row>
    <row r="3927" spans="5:40" ht="15.6" customHeight="1">
      <c r="E3927" s="15" t="str">
        <f>IF(AND(A3927="",D3927=""),"",IF(OR(AND(ISNUMBER(SEARCH("@",A3927))*ISNUMBER(SEARCH(".",A3927,SEARCH("@",A3927))),ISBLANK(D3927)),LEN(D3927)&gt;=8),1,0))</f>
        <v/>
      </c>
      <c r="AM3927" s="13" t="str">
        <f>IF(COUNTBLANK(A3927:AL3927)=30,"",IF(A3927="","User Name Missing",IF(B3927="","First Name Missing",IF(C3927="","Last Name Missing",IF(E3927=0,"Password Short(Min 8 Charcters)",IF(M3927="","Group Missing",IF(U3927="","Security Clearance Missing","Good")))))))</f>
        <v>User Name Missing</v>
      </c>
      <c r="AN3927" s="45" t="str">
        <f>IF(AM3927&lt;&gt;"Good","",A3927&amp;","&amp;C3927&amp;","&amp;B3927&amp;","&amp;D3927&amp;","&amp;M3927&amp;","&amp;T3927&amp;","&amp;U3927&amp;","&amp;V3927&amp;","&amp;W3927&amp;","&amp;X3927&amp;","&amp;IF(Y3927&lt;&gt;"",VLOOKUP(Y3927,'Vlookup''sRef'!$C$3:$D$6,2,FALSE),"")&amp;","&amp;IF(Z3927&lt;&gt;"",VLOOKUP(Z3927,'Vlookup''sRef'!$F$3:$G$4,2,FALSE),"")&amp;","&amp;AA3927&amp;","&amp;AB3927&amp;","&amp;AC3927&amp;","&amp;AD3927&amp;","&amp;AE3927&amp;","&amp;AF3927&amp;","&amp;AG3927&amp;","&amp;AH3927&amp;","&amp;IF(AI3927&lt;&gt;"",VLOOKUP(AI3927,'Vlookup''sRef'!$O$2:$P$101,2,FALSE),"")&amp;","&amp;IF(AJ3927&lt;&gt;"",VLOOKUP(AJ3927,RulesetRef!$A$2:$B$77,2,FALSE),"")&amp;","&amp;AK3927&amp;","&amp;AL3927)</f>
        <v/>
      </c>
    </row>
    <row r="3928" spans="5:40" ht="15.6" customHeight="1">
      <c r="E3928" s="15" t="str">
        <f>IF(AND(A3928="",D3928=""),"",IF(OR(AND(ISNUMBER(SEARCH("@",A3928))*ISNUMBER(SEARCH(".",A3928,SEARCH("@",A3928))),ISBLANK(D3928)),LEN(D3928)&gt;=8),1,0))</f>
        <v/>
      </c>
      <c r="AM3928" s="13" t="str">
        <f>IF(COUNTBLANK(A3928:AL3928)=30,"",IF(A3928="","User Name Missing",IF(B3928="","First Name Missing",IF(C3928="","Last Name Missing",IF(E3928=0,"Password Short(Min 8 Charcters)",IF(M3928="","Group Missing",IF(U3928="","Security Clearance Missing","Good")))))))</f>
        <v>User Name Missing</v>
      </c>
      <c r="AN3928" s="45" t="str">
        <f>IF(AM3928&lt;&gt;"Good","",A3928&amp;","&amp;C3928&amp;","&amp;B3928&amp;","&amp;D3928&amp;","&amp;M3928&amp;","&amp;T3928&amp;","&amp;U3928&amp;","&amp;V3928&amp;","&amp;W3928&amp;","&amp;X3928&amp;","&amp;IF(Y3928&lt;&gt;"",VLOOKUP(Y3928,'Vlookup''sRef'!$C$3:$D$6,2,FALSE),"")&amp;","&amp;IF(Z3928&lt;&gt;"",VLOOKUP(Z3928,'Vlookup''sRef'!$F$3:$G$4,2,FALSE),"")&amp;","&amp;AA3928&amp;","&amp;AB3928&amp;","&amp;AC3928&amp;","&amp;AD3928&amp;","&amp;AE3928&amp;","&amp;AF3928&amp;","&amp;AG3928&amp;","&amp;AH3928&amp;","&amp;IF(AI3928&lt;&gt;"",VLOOKUP(AI3928,'Vlookup''sRef'!$O$2:$P$101,2,FALSE),"")&amp;","&amp;IF(AJ3928&lt;&gt;"",VLOOKUP(AJ3928,RulesetRef!$A$2:$B$77,2,FALSE),"")&amp;","&amp;AK3928&amp;","&amp;AL3928)</f>
        <v/>
      </c>
    </row>
    <row r="3929" spans="5:40" ht="15.6" customHeight="1">
      <c r="E3929" s="15" t="str">
        <f>IF(AND(A3929="",D3929=""),"",IF(OR(AND(ISNUMBER(SEARCH("@",A3929))*ISNUMBER(SEARCH(".",A3929,SEARCH("@",A3929))),ISBLANK(D3929)),LEN(D3929)&gt;=8),1,0))</f>
        <v/>
      </c>
      <c r="AM3929" s="13" t="str">
        <f>IF(COUNTBLANK(A3929:AL3929)=30,"",IF(A3929="","User Name Missing",IF(B3929="","First Name Missing",IF(C3929="","Last Name Missing",IF(E3929=0,"Password Short(Min 8 Charcters)",IF(M3929="","Group Missing",IF(U3929="","Security Clearance Missing","Good")))))))</f>
        <v>User Name Missing</v>
      </c>
      <c r="AN3929" s="45" t="str">
        <f>IF(AM3929&lt;&gt;"Good","",A3929&amp;","&amp;C3929&amp;","&amp;B3929&amp;","&amp;D3929&amp;","&amp;M3929&amp;","&amp;T3929&amp;","&amp;U3929&amp;","&amp;V3929&amp;","&amp;W3929&amp;","&amp;X3929&amp;","&amp;IF(Y3929&lt;&gt;"",VLOOKUP(Y3929,'Vlookup''sRef'!$C$3:$D$6,2,FALSE),"")&amp;","&amp;IF(Z3929&lt;&gt;"",VLOOKUP(Z3929,'Vlookup''sRef'!$F$3:$G$4,2,FALSE),"")&amp;","&amp;AA3929&amp;","&amp;AB3929&amp;","&amp;AC3929&amp;","&amp;AD3929&amp;","&amp;AE3929&amp;","&amp;AF3929&amp;","&amp;AG3929&amp;","&amp;AH3929&amp;","&amp;IF(AI3929&lt;&gt;"",VLOOKUP(AI3929,'Vlookup''sRef'!$O$2:$P$101,2,FALSE),"")&amp;","&amp;IF(AJ3929&lt;&gt;"",VLOOKUP(AJ3929,RulesetRef!$A$2:$B$77,2,FALSE),"")&amp;","&amp;AK3929&amp;","&amp;AL3929)</f>
        <v/>
      </c>
    </row>
    <row r="3930" spans="5:40" ht="15.6" customHeight="1">
      <c r="E3930" s="15" t="str">
        <f>IF(AND(A3930="",D3930=""),"",IF(OR(AND(ISNUMBER(SEARCH("@",A3930))*ISNUMBER(SEARCH(".",A3930,SEARCH("@",A3930))),ISBLANK(D3930)),LEN(D3930)&gt;=8),1,0))</f>
        <v/>
      </c>
      <c r="AM3930" s="13" t="str">
        <f>IF(COUNTBLANK(A3930:AL3930)=30,"",IF(A3930="","User Name Missing",IF(B3930="","First Name Missing",IF(C3930="","Last Name Missing",IF(E3930=0,"Password Short(Min 8 Charcters)",IF(M3930="","Group Missing",IF(U3930="","Security Clearance Missing","Good")))))))</f>
        <v>User Name Missing</v>
      </c>
      <c r="AN3930" s="45" t="str">
        <f>IF(AM3930&lt;&gt;"Good","",A3930&amp;","&amp;C3930&amp;","&amp;B3930&amp;","&amp;D3930&amp;","&amp;M3930&amp;","&amp;T3930&amp;","&amp;U3930&amp;","&amp;V3930&amp;","&amp;W3930&amp;","&amp;X3930&amp;","&amp;IF(Y3930&lt;&gt;"",VLOOKUP(Y3930,'Vlookup''sRef'!$C$3:$D$6,2,FALSE),"")&amp;","&amp;IF(Z3930&lt;&gt;"",VLOOKUP(Z3930,'Vlookup''sRef'!$F$3:$G$4,2,FALSE),"")&amp;","&amp;AA3930&amp;","&amp;AB3930&amp;","&amp;AC3930&amp;","&amp;AD3930&amp;","&amp;AE3930&amp;","&amp;AF3930&amp;","&amp;AG3930&amp;","&amp;AH3930&amp;","&amp;IF(AI3930&lt;&gt;"",VLOOKUP(AI3930,'Vlookup''sRef'!$O$2:$P$101,2,FALSE),"")&amp;","&amp;IF(AJ3930&lt;&gt;"",VLOOKUP(AJ3930,RulesetRef!$A$2:$B$77,2,FALSE),"")&amp;","&amp;AK3930&amp;","&amp;AL3930)</f>
        <v/>
      </c>
    </row>
    <row r="3931" spans="5:40" ht="15.6" customHeight="1">
      <c r="E3931" s="15" t="str">
        <f>IF(AND(A3931="",D3931=""),"",IF(OR(AND(ISNUMBER(SEARCH("@",A3931))*ISNUMBER(SEARCH(".",A3931,SEARCH("@",A3931))),ISBLANK(D3931)),LEN(D3931)&gt;=8),1,0))</f>
        <v/>
      </c>
      <c r="AM3931" s="13" t="str">
        <f>IF(COUNTBLANK(A3931:AL3931)=30,"",IF(A3931="","User Name Missing",IF(B3931="","First Name Missing",IF(C3931="","Last Name Missing",IF(E3931=0,"Password Short(Min 8 Charcters)",IF(M3931="","Group Missing",IF(U3931="","Security Clearance Missing","Good")))))))</f>
        <v>User Name Missing</v>
      </c>
      <c r="AN3931" s="45" t="str">
        <f>IF(AM3931&lt;&gt;"Good","",A3931&amp;","&amp;C3931&amp;","&amp;B3931&amp;","&amp;D3931&amp;","&amp;M3931&amp;","&amp;T3931&amp;","&amp;U3931&amp;","&amp;V3931&amp;","&amp;W3931&amp;","&amp;X3931&amp;","&amp;IF(Y3931&lt;&gt;"",VLOOKUP(Y3931,'Vlookup''sRef'!$C$3:$D$6,2,FALSE),"")&amp;","&amp;IF(Z3931&lt;&gt;"",VLOOKUP(Z3931,'Vlookup''sRef'!$F$3:$G$4,2,FALSE),"")&amp;","&amp;AA3931&amp;","&amp;AB3931&amp;","&amp;AC3931&amp;","&amp;AD3931&amp;","&amp;AE3931&amp;","&amp;AF3931&amp;","&amp;AG3931&amp;","&amp;AH3931&amp;","&amp;IF(AI3931&lt;&gt;"",VLOOKUP(AI3931,'Vlookup''sRef'!$O$2:$P$101,2,FALSE),"")&amp;","&amp;IF(AJ3931&lt;&gt;"",VLOOKUP(AJ3931,RulesetRef!$A$2:$B$77,2,FALSE),"")&amp;","&amp;AK3931&amp;","&amp;AL3931)</f>
        <v/>
      </c>
    </row>
    <row r="3932" spans="5:40" ht="15.6" customHeight="1">
      <c r="E3932" s="15" t="str">
        <f>IF(AND(A3932="",D3932=""),"",IF(OR(AND(ISNUMBER(SEARCH("@",A3932))*ISNUMBER(SEARCH(".",A3932,SEARCH("@",A3932))),ISBLANK(D3932)),LEN(D3932)&gt;=8),1,0))</f>
        <v/>
      </c>
      <c r="AM3932" s="13" t="str">
        <f>IF(COUNTBLANK(A3932:AL3932)=30,"",IF(A3932="","User Name Missing",IF(B3932="","First Name Missing",IF(C3932="","Last Name Missing",IF(E3932=0,"Password Short(Min 8 Charcters)",IF(M3932="","Group Missing",IF(U3932="","Security Clearance Missing","Good")))))))</f>
        <v>User Name Missing</v>
      </c>
      <c r="AN3932" s="45" t="str">
        <f>IF(AM3932&lt;&gt;"Good","",A3932&amp;","&amp;C3932&amp;","&amp;B3932&amp;","&amp;D3932&amp;","&amp;M3932&amp;","&amp;T3932&amp;","&amp;U3932&amp;","&amp;V3932&amp;","&amp;W3932&amp;","&amp;X3932&amp;","&amp;IF(Y3932&lt;&gt;"",VLOOKUP(Y3932,'Vlookup''sRef'!$C$3:$D$6,2,FALSE),"")&amp;","&amp;IF(Z3932&lt;&gt;"",VLOOKUP(Z3932,'Vlookup''sRef'!$F$3:$G$4,2,FALSE),"")&amp;","&amp;AA3932&amp;","&amp;AB3932&amp;","&amp;AC3932&amp;","&amp;AD3932&amp;","&amp;AE3932&amp;","&amp;AF3932&amp;","&amp;AG3932&amp;","&amp;AH3932&amp;","&amp;IF(AI3932&lt;&gt;"",VLOOKUP(AI3932,'Vlookup''sRef'!$O$2:$P$101,2,FALSE),"")&amp;","&amp;IF(AJ3932&lt;&gt;"",VLOOKUP(AJ3932,RulesetRef!$A$2:$B$77,2,FALSE),"")&amp;","&amp;AK3932&amp;","&amp;AL3932)</f>
        <v/>
      </c>
    </row>
    <row r="3933" spans="5:40" ht="15.6" customHeight="1">
      <c r="E3933" s="15" t="str">
        <f>IF(AND(A3933="",D3933=""),"",IF(OR(AND(ISNUMBER(SEARCH("@",A3933))*ISNUMBER(SEARCH(".",A3933,SEARCH("@",A3933))),ISBLANK(D3933)),LEN(D3933)&gt;=8),1,0))</f>
        <v/>
      </c>
      <c r="AM3933" s="13" t="str">
        <f>IF(COUNTBLANK(A3933:AL3933)=30,"",IF(A3933="","User Name Missing",IF(B3933="","First Name Missing",IF(C3933="","Last Name Missing",IF(E3933=0,"Password Short(Min 8 Charcters)",IF(M3933="","Group Missing",IF(U3933="","Security Clearance Missing","Good")))))))</f>
        <v>User Name Missing</v>
      </c>
      <c r="AN3933" s="45" t="str">
        <f>IF(AM3933&lt;&gt;"Good","",A3933&amp;","&amp;C3933&amp;","&amp;B3933&amp;","&amp;D3933&amp;","&amp;M3933&amp;","&amp;T3933&amp;","&amp;U3933&amp;","&amp;V3933&amp;","&amp;W3933&amp;","&amp;X3933&amp;","&amp;IF(Y3933&lt;&gt;"",VLOOKUP(Y3933,'Vlookup''sRef'!$C$3:$D$6,2,FALSE),"")&amp;","&amp;IF(Z3933&lt;&gt;"",VLOOKUP(Z3933,'Vlookup''sRef'!$F$3:$G$4,2,FALSE),"")&amp;","&amp;AA3933&amp;","&amp;AB3933&amp;","&amp;AC3933&amp;","&amp;AD3933&amp;","&amp;AE3933&amp;","&amp;AF3933&amp;","&amp;AG3933&amp;","&amp;AH3933&amp;","&amp;IF(AI3933&lt;&gt;"",VLOOKUP(AI3933,'Vlookup''sRef'!$O$2:$P$101,2,FALSE),"")&amp;","&amp;IF(AJ3933&lt;&gt;"",VLOOKUP(AJ3933,RulesetRef!$A$2:$B$77,2,FALSE),"")&amp;","&amp;AK3933&amp;","&amp;AL3933)</f>
        <v/>
      </c>
    </row>
    <row r="3934" spans="5:40" ht="15.6" customHeight="1">
      <c r="E3934" s="15" t="str">
        <f>IF(AND(A3934="",D3934=""),"",IF(OR(AND(ISNUMBER(SEARCH("@",A3934))*ISNUMBER(SEARCH(".",A3934,SEARCH("@",A3934))),ISBLANK(D3934)),LEN(D3934)&gt;=8),1,0))</f>
        <v/>
      </c>
      <c r="AM3934" s="13" t="str">
        <f>IF(COUNTBLANK(A3934:AL3934)=30,"",IF(A3934="","User Name Missing",IF(B3934="","First Name Missing",IF(C3934="","Last Name Missing",IF(E3934=0,"Password Short(Min 8 Charcters)",IF(M3934="","Group Missing",IF(U3934="","Security Clearance Missing","Good")))))))</f>
        <v>User Name Missing</v>
      </c>
      <c r="AN3934" s="45" t="str">
        <f>IF(AM3934&lt;&gt;"Good","",A3934&amp;","&amp;C3934&amp;","&amp;B3934&amp;","&amp;D3934&amp;","&amp;M3934&amp;","&amp;T3934&amp;","&amp;U3934&amp;","&amp;V3934&amp;","&amp;W3934&amp;","&amp;X3934&amp;","&amp;IF(Y3934&lt;&gt;"",VLOOKUP(Y3934,'Vlookup''sRef'!$C$3:$D$6,2,FALSE),"")&amp;","&amp;IF(Z3934&lt;&gt;"",VLOOKUP(Z3934,'Vlookup''sRef'!$F$3:$G$4,2,FALSE),"")&amp;","&amp;AA3934&amp;","&amp;AB3934&amp;","&amp;AC3934&amp;","&amp;AD3934&amp;","&amp;AE3934&amp;","&amp;AF3934&amp;","&amp;AG3934&amp;","&amp;AH3934&amp;","&amp;IF(AI3934&lt;&gt;"",VLOOKUP(AI3934,'Vlookup''sRef'!$O$2:$P$101,2,FALSE),"")&amp;","&amp;IF(AJ3934&lt;&gt;"",VLOOKUP(AJ3934,RulesetRef!$A$2:$B$77,2,FALSE),"")&amp;","&amp;AK3934&amp;","&amp;AL3934)</f>
        <v/>
      </c>
    </row>
    <row r="3935" spans="5:40" ht="15.6" customHeight="1">
      <c r="E3935" s="15" t="str">
        <f>IF(AND(A3935="",D3935=""),"",IF(OR(AND(ISNUMBER(SEARCH("@",A3935))*ISNUMBER(SEARCH(".",A3935,SEARCH("@",A3935))),ISBLANK(D3935)),LEN(D3935)&gt;=8),1,0))</f>
        <v/>
      </c>
      <c r="AM3935" s="13" t="str">
        <f>IF(COUNTBLANK(A3935:AL3935)=30,"",IF(A3935="","User Name Missing",IF(B3935="","First Name Missing",IF(C3935="","Last Name Missing",IF(E3935=0,"Password Short(Min 8 Charcters)",IF(M3935="","Group Missing",IF(U3935="","Security Clearance Missing","Good")))))))</f>
        <v>User Name Missing</v>
      </c>
      <c r="AN3935" s="45" t="str">
        <f>IF(AM3935&lt;&gt;"Good","",A3935&amp;","&amp;C3935&amp;","&amp;B3935&amp;","&amp;D3935&amp;","&amp;M3935&amp;","&amp;T3935&amp;","&amp;U3935&amp;","&amp;V3935&amp;","&amp;W3935&amp;","&amp;X3935&amp;","&amp;IF(Y3935&lt;&gt;"",VLOOKUP(Y3935,'Vlookup''sRef'!$C$3:$D$6,2,FALSE),"")&amp;","&amp;IF(Z3935&lt;&gt;"",VLOOKUP(Z3935,'Vlookup''sRef'!$F$3:$G$4,2,FALSE),"")&amp;","&amp;AA3935&amp;","&amp;AB3935&amp;","&amp;AC3935&amp;","&amp;AD3935&amp;","&amp;AE3935&amp;","&amp;AF3935&amp;","&amp;AG3935&amp;","&amp;AH3935&amp;","&amp;IF(AI3935&lt;&gt;"",VLOOKUP(AI3935,'Vlookup''sRef'!$O$2:$P$101,2,FALSE),"")&amp;","&amp;IF(AJ3935&lt;&gt;"",VLOOKUP(AJ3935,RulesetRef!$A$2:$B$77,2,FALSE),"")&amp;","&amp;AK3935&amp;","&amp;AL3935)</f>
        <v/>
      </c>
    </row>
    <row r="3936" spans="5:40" ht="15.6" customHeight="1">
      <c r="E3936" s="15" t="str">
        <f>IF(AND(A3936="",D3936=""),"",IF(OR(AND(ISNUMBER(SEARCH("@",A3936))*ISNUMBER(SEARCH(".",A3936,SEARCH("@",A3936))),ISBLANK(D3936)),LEN(D3936)&gt;=8),1,0))</f>
        <v/>
      </c>
      <c r="AM3936" s="13" t="str">
        <f>IF(COUNTBLANK(A3936:AL3936)=30,"",IF(A3936="","User Name Missing",IF(B3936="","First Name Missing",IF(C3936="","Last Name Missing",IF(E3936=0,"Password Short(Min 8 Charcters)",IF(M3936="","Group Missing",IF(U3936="","Security Clearance Missing","Good")))))))</f>
        <v>User Name Missing</v>
      </c>
      <c r="AN3936" s="45" t="str">
        <f>IF(AM3936&lt;&gt;"Good","",A3936&amp;","&amp;C3936&amp;","&amp;B3936&amp;","&amp;D3936&amp;","&amp;M3936&amp;","&amp;T3936&amp;","&amp;U3936&amp;","&amp;V3936&amp;","&amp;W3936&amp;","&amp;X3936&amp;","&amp;IF(Y3936&lt;&gt;"",VLOOKUP(Y3936,'Vlookup''sRef'!$C$3:$D$6,2,FALSE),"")&amp;","&amp;IF(Z3936&lt;&gt;"",VLOOKUP(Z3936,'Vlookup''sRef'!$F$3:$G$4,2,FALSE),"")&amp;","&amp;AA3936&amp;","&amp;AB3936&amp;","&amp;AC3936&amp;","&amp;AD3936&amp;","&amp;AE3936&amp;","&amp;AF3936&amp;","&amp;AG3936&amp;","&amp;AH3936&amp;","&amp;IF(AI3936&lt;&gt;"",VLOOKUP(AI3936,'Vlookup''sRef'!$O$2:$P$101,2,FALSE),"")&amp;","&amp;IF(AJ3936&lt;&gt;"",VLOOKUP(AJ3936,RulesetRef!$A$2:$B$77,2,FALSE),"")&amp;","&amp;AK3936&amp;","&amp;AL3936)</f>
        <v/>
      </c>
    </row>
    <row r="3937" spans="5:40" ht="15.6" customHeight="1">
      <c r="E3937" s="15" t="str">
        <f>IF(AND(A3937="",D3937=""),"",IF(OR(AND(ISNUMBER(SEARCH("@",A3937))*ISNUMBER(SEARCH(".",A3937,SEARCH("@",A3937))),ISBLANK(D3937)),LEN(D3937)&gt;=8),1,0))</f>
        <v/>
      </c>
      <c r="AM3937" s="13" t="str">
        <f>IF(COUNTBLANK(A3937:AL3937)=30,"",IF(A3937="","User Name Missing",IF(B3937="","First Name Missing",IF(C3937="","Last Name Missing",IF(E3937=0,"Password Short(Min 8 Charcters)",IF(M3937="","Group Missing",IF(U3937="","Security Clearance Missing","Good")))))))</f>
        <v>User Name Missing</v>
      </c>
      <c r="AN3937" s="45" t="str">
        <f>IF(AM3937&lt;&gt;"Good","",A3937&amp;","&amp;C3937&amp;","&amp;B3937&amp;","&amp;D3937&amp;","&amp;M3937&amp;","&amp;T3937&amp;","&amp;U3937&amp;","&amp;V3937&amp;","&amp;W3937&amp;","&amp;X3937&amp;","&amp;IF(Y3937&lt;&gt;"",VLOOKUP(Y3937,'Vlookup''sRef'!$C$3:$D$6,2,FALSE),"")&amp;","&amp;IF(Z3937&lt;&gt;"",VLOOKUP(Z3937,'Vlookup''sRef'!$F$3:$G$4,2,FALSE),"")&amp;","&amp;AA3937&amp;","&amp;AB3937&amp;","&amp;AC3937&amp;","&amp;AD3937&amp;","&amp;AE3937&amp;","&amp;AF3937&amp;","&amp;AG3937&amp;","&amp;AH3937&amp;","&amp;IF(AI3937&lt;&gt;"",VLOOKUP(AI3937,'Vlookup''sRef'!$O$2:$P$101,2,FALSE),"")&amp;","&amp;IF(AJ3937&lt;&gt;"",VLOOKUP(AJ3937,RulesetRef!$A$2:$B$77,2,FALSE),"")&amp;","&amp;AK3937&amp;","&amp;AL3937)</f>
        <v/>
      </c>
    </row>
    <row r="3938" spans="5:40" ht="15.6" customHeight="1">
      <c r="E3938" s="15" t="str">
        <f>IF(AND(A3938="",D3938=""),"",IF(OR(AND(ISNUMBER(SEARCH("@",A3938))*ISNUMBER(SEARCH(".",A3938,SEARCH("@",A3938))),ISBLANK(D3938)),LEN(D3938)&gt;=8),1,0))</f>
        <v/>
      </c>
      <c r="AM3938" s="13" t="str">
        <f>IF(COUNTBLANK(A3938:AL3938)=30,"",IF(A3938="","User Name Missing",IF(B3938="","First Name Missing",IF(C3938="","Last Name Missing",IF(E3938=0,"Password Short(Min 8 Charcters)",IF(M3938="","Group Missing",IF(U3938="","Security Clearance Missing","Good")))))))</f>
        <v>User Name Missing</v>
      </c>
      <c r="AN3938" s="45" t="str">
        <f>IF(AM3938&lt;&gt;"Good","",A3938&amp;","&amp;C3938&amp;","&amp;B3938&amp;","&amp;D3938&amp;","&amp;M3938&amp;","&amp;T3938&amp;","&amp;U3938&amp;","&amp;V3938&amp;","&amp;W3938&amp;","&amp;X3938&amp;","&amp;IF(Y3938&lt;&gt;"",VLOOKUP(Y3938,'Vlookup''sRef'!$C$3:$D$6,2,FALSE),"")&amp;","&amp;IF(Z3938&lt;&gt;"",VLOOKUP(Z3938,'Vlookup''sRef'!$F$3:$G$4,2,FALSE),"")&amp;","&amp;AA3938&amp;","&amp;AB3938&amp;","&amp;AC3938&amp;","&amp;AD3938&amp;","&amp;AE3938&amp;","&amp;AF3938&amp;","&amp;AG3938&amp;","&amp;AH3938&amp;","&amp;IF(AI3938&lt;&gt;"",VLOOKUP(AI3938,'Vlookup''sRef'!$O$2:$P$101,2,FALSE),"")&amp;","&amp;IF(AJ3938&lt;&gt;"",VLOOKUP(AJ3938,RulesetRef!$A$2:$B$77,2,FALSE),"")&amp;","&amp;AK3938&amp;","&amp;AL3938)</f>
        <v/>
      </c>
    </row>
    <row r="3939" spans="5:40" ht="15.6" customHeight="1">
      <c r="E3939" s="15" t="str">
        <f>IF(AND(A3939="",D3939=""),"",IF(OR(AND(ISNUMBER(SEARCH("@",A3939))*ISNUMBER(SEARCH(".",A3939,SEARCH("@",A3939))),ISBLANK(D3939)),LEN(D3939)&gt;=8),1,0))</f>
        <v/>
      </c>
      <c r="AM3939" s="13" t="str">
        <f>IF(COUNTBLANK(A3939:AL3939)=30,"",IF(A3939="","User Name Missing",IF(B3939="","First Name Missing",IF(C3939="","Last Name Missing",IF(E3939=0,"Password Short(Min 8 Charcters)",IF(M3939="","Group Missing",IF(U3939="","Security Clearance Missing","Good")))))))</f>
        <v>User Name Missing</v>
      </c>
      <c r="AN3939" s="45" t="str">
        <f>IF(AM3939&lt;&gt;"Good","",A3939&amp;","&amp;C3939&amp;","&amp;B3939&amp;","&amp;D3939&amp;","&amp;M3939&amp;","&amp;T3939&amp;","&amp;U3939&amp;","&amp;V3939&amp;","&amp;W3939&amp;","&amp;X3939&amp;","&amp;IF(Y3939&lt;&gt;"",VLOOKUP(Y3939,'Vlookup''sRef'!$C$3:$D$6,2,FALSE),"")&amp;","&amp;IF(Z3939&lt;&gt;"",VLOOKUP(Z3939,'Vlookup''sRef'!$F$3:$G$4,2,FALSE),"")&amp;","&amp;AA3939&amp;","&amp;AB3939&amp;","&amp;AC3939&amp;","&amp;AD3939&amp;","&amp;AE3939&amp;","&amp;AF3939&amp;","&amp;AG3939&amp;","&amp;AH3939&amp;","&amp;IF(AI3939&lt;&gt;"",VLOOKUP(AI3939,'Vlookup''sRef'!$O$2:$P$101,2,FALSE),"")&amp;","&amp;IF(AJ3939&lt;&gt;"",VLOOKUP(AJ3939,RulesetRef!$A$2:$B$77,2,FALSE),"")&amp;","&amp;AK3939&amp;","&amp;AL3939)</f>
        <v/>
      </c>
    </row>
    <row r="3940" spans="5:40" ht="15.6" customHeight="1">
      <c r="E3940" s="15" t="str">
        <f>IF(AND(A3940="",D3940=""),"",IF(OR(AND(ISNUMBER(SEARCH("@",A3940))*ISNUMBER(SEARCH(".",A3940,SEARCH("@",A3940))),ISBLANK(D3940)),LEN(D3940)&gt;=8),1,0))</f>
        <v/>
      </c>
      <c r="AM3940" s="13" t="str">
        <f>IF(COUNTBLANK(A3940:AL3940)=30,"",IF(A3940="","User Name Missing",IF(B3940="","First Name Missing",IF(C3940="","Last Name Missing",IF(E3940=0,"Password Short(Min 8 Charcters)",IF(M3940="","Group Missing",IF(U3940="","Security Clearance Missing","Good")))))))</f>
        <v>User Name Missing</v>
      </c>
      <c r="AN3940" s="45" t="str">
        <f>IF(AM3940&lt;&gt;"Good","",A3940&amp;","&amp;C3940&amp;","&amp;B3940&amp;","&amp;D3940&amp;","&amp;M3940&amp;","&amp;T3940&amp;","&amp;U3940&amp;","&amp;V3940&amp;","&amp;W3940&amp;","&amp;X3940&amp;","&amp;IF(Y3940&lt;&gt;"",VLOOKUP(Y3940,'Vlookup''sRef'!$C$3:$D$6,2,FALSE),"")&amp;","&amp;IF(Z3940&lt;&gt;"",VLOOKUP(Z3940,'Vlookup''sRef'!$F$3:$G$4,2,FALSE),"")&amp;","&amp;AA3940&amp;","&amp;AB3940&amp;","&amp;AC3940&amp;","&amp;AD3940&amp;","&amp;AE3940&amp;","&amp;AF3940&amp;","&amp;AG3940&amp;","&amp;AH3940&amp;","&amp;IF(AI3940&lt;&gt;"",VLOOKUP(AI3940,'Vlookup''sRef'!$O$2:$P$101,2,FALSE),"")&amp;","&amp;IF(AJ3940&lt;&gt;"",VLOOKUP(AJ3940,RulesetRef!$A$2:$B$77,2,FALSE),"")&amp;","&amp;AK3940&amp;","&amp;AL3940)</f>
        <v/>
      </c>
    </row>
    <row r="3941" spans="5:40" ht="15.6" customHeight="1">
      <c r="E3941" s="15" t="str">
        <f>IF(AND(A3941="",D3941=""),"",IF(OR(AND(ISNUMBER(SEARCH("@",A3941))*ISNUMBER(SEARCH(".",A3941,SEARCH("@",A3941))),ISBLANK(D3941)),LEN(D3941)&gt;=8),1,0))</f>
        <v/>
      </c>
      <c r="AM3941" s="13" t="str">
        <f>IF(COUNTBLANK(A3941:AL3941)=30,"",IF(A3941="","User Name Missing",IF(B3941="","First Name Missing",IF(C3941="","Last Name Missing",IF(E3941=0,"Password Short(Min 8 Charcters)",IF(M3941="","Group Missing",IF(U3941="","Security Clearance Missing","Good")))))))</f>
        <v>User Name Missing</v>
      </c>
      <c r="AN3941" s="45" t="str">
        <f>IF(AM3941&lt;&gt;"Good","",A3941&amp;","&amp;C3941&amp;","&amp;B3941&amp;","&amp;D3941&amp;","&amp;M3941&amp;","&amp;T3941&amp;","&amp;U3941&amp;","&amp;V3941&amp;","&amp;W3941&amp;","&amp;X3941&amp;","&amp;IF(Y3941&lt;&gt;"",VLOOKUP(Y3941,'Vlookup''sRef'!$C$3:$D$6,2,FALSE),"")&amp;","&amp;IF(Z3941&lt;&gt;"",VLOOKUP(Z3941,'Vlookup''sRef'!$F$3:$G$4,2,FALSE),"")&amp;","&amp;AA3941&amp;","&amp;AB3941&amp;","&amp;AC3941&amp;","&amp;AD3941&amp;","&amp;AE3941&amp;","&amp;AF3941&amp;","&amp;AG3941&amp;","&amp;AH3941&amp;","&amp;IF(AI3941&lt;&gt;"",VLOOKUP(AI3941,'Vlookup''sRef'!$O$2:$P$101,2,FALSE),"")&amp;","&amp;IF(AJ3941&lt;&gt;"",VLOOKUP(AJ3941,RulesetRef!$A$2:$B$77,2,FALSE),"")&amp;","&amp;AK3941&amp;","&amp;AL3941)</f>
        <v/>
      </c>
    </row>
    <row r="3942" spans="5:40" ht="15.6" customHeight="1">
      <c r="E3942" s="15" t="str">
        <f>IF(AND(A3942="",D3942=""),"",IF(OR(AND(ISNUMBER(SEARCH("@",A3942))*ISNUMBER(SEARCH(".",A3942,SEARCH("@",A3942))),ISBLANK(D3942)),LEN(D3942)&gt;=8),1,0))</f>
        <v/>
      </c>
      <c r="AM3942" s="13" t="str">
        <f>IF(COUNTBLANK(A3942:AL3942)=30,"",IF(A3942="","User Name Missing",IF(B3942="","First Name Missing",IF(C3942="","Last Name Missing",IF(E3942=0,"Password Short(Min 8 Charcters)",IF(M3942="","Group Missing",IF(U3942="","Security Clearance Missing","Good")))))))</f>
        <v>User Name Missing</v>
      </c>
      <c r="AN3942" s="45" t="str">
        <f>IF(AM3942&lt;&gt;"Good","",A3942&amp;","&amp;C3942&amp;","&amp;B3942&amp;","&amp;D3942&amp;","&amp;M3942&amp;","&amp;T3942&amp;","&amp;U3942&amp;","&amp;V3942&amp;","&amp;W3942&amp;","&amp;X3942&amp;","&amp;IF(Y3942&lt;&gt;"",VLOOKUP(Y3942,'Vlookup''sRef'!$C$3:$D$6,2,FALSE),"")&amp;","&amp;IF(Z3942&lt;&gt;"",VLOOKUP(Z3942,'Vlookup''sRef'!$F$3:$G$4,2,FALSE),"")&amp;","&amp;AA3942&amp;","&amp;AB3942&amp;","&amp;AC3942&amp;","&amp;AD3942&amp;","&amp;AE3942&amp;","&amp;AF3942&amp;","&amp;AG3942&amp;","&amp;AH3942&amp;","&amp;IF(AI3942&lt;&gt;"",VLOOKUP(AI3942,'Vlookup''sRef'!$O$2:$P$101,2,FALSE),"")&amp;","&amp;IF(AJ3942&lt;&gt;"",VLOOKUP(AJ3942,RulesetRef!$A$2:$B$77,2,FALSE),"")&amp;","&amp;AK3942&amp;","&amp;AL3942)</f>
        <v/>
      </c>
    </row>
    <row r="3943" spans="5:40" ht="15.6" customHeight="1">
      <c r="E3943" s="15" t="str">
        <f>IF(AND(A3943="",D3943=""),"",IF(OR(AND(ISNUMBER(SEARCH("@",A3943))*ISNUMBER(SEARCH(".",A3943,SEARCH("@",A3943))),ISBLANK(D3943)),LEN(D3943)&gt;=8),1,0))</f>
        <v/>
      </c>
      <c r="AM3943" s="13" t="str">
        <f>IF(COUNTBLANK(A3943:AL3943)=30,"",IF(A3943="","User Name Missing",IF(B3943="","First Name Missing",IF(C3943="","Last Name Missing",IF(E3943=0,"Password Short(Min 8 Charcters)",IF(M3943="","Group Missing",IF(U3943="","Security Clearance Missing","Good")))))))</f>
        <v>User Name Missing</v>
      </c>
      <c r="AN3943" s="45" t="str">
        <f>IF(AM3943&lt;&gt;"Good","",A3943&amp;","&amp;C3943&amp;","&amp;B3943&amp;","&amp;D3943&amp;","&amp;M3943&amp;","&amp;T3943&amp;","&amp;U3943&amp;","&amp;V3943&amp;","&amp;W3943&amp;","&amp;X3943&amp;","&amp;IF(Y3943&lt;&gt;"",VLOOKUP(Y3943,'Vlookup''sRef'!$C$3:$D$6,2,FALSE),"")&amp;","&amp;IF(Z3943&lt;&gt;"",VLOOKUP(Z3943,'Vlookup''sRef'!$F$3:$G$4,2,FALSE),"")&amp;","&amp;AA3943&amp;","&amp;AB3943&amp;","&amp;AC3943&amp;","&amp;AD3943&amp;","&amp;AE3943&amp;","&amp;AF3943&amp;","&amp;AG3943&amp;","&amp;AH3943&amp;","&amp;IF(AI3943&lt;&gt;"",VLOOKUP(AI3943,'Vlookup''sRef'!$O$2:$P$101,2,FALSE),"")&amp;","&amp;IF(AJ3943&lt;&gt;"",VLOOKUP(AJ3943,RulesetRef!$A$2:$B$77,2,FALSE),"")&amp;","&amp;AK3943&amp;","&amp;AL3943)</f>
        <v/>
      </c>
    </row>
    <row r="3944" spans="5:40" ht="15.6" customHeight="1">
      <c r="E3944" s="15" t="str">
        <f>IF(AND(A3944="",D3944=""),"",IF(OR(AND(ISNUMBER(SEARCH("@",A3944))*ISNUMBER(SEARCH(".",A3944,SEARCH("@",A3944))),ISBLANK(D3944)),LEN(D3944)&gt;=8),1,0))</f>
        <v/>
      </c>
      <c r="AM3944" s="13" t="str">
        <f>IF(COUNTBLANK(A3944:AL3944)=30,"",IF(A3944="","User Name Missing",IF(B3944="","First Name Missing",IF(C3944="","Last Name Missing",IF(E3944=0,"Password Short(Min 8 Charcters)",IF(M3944="","Group Missing",IF(U3944="","Security Clearance Missing","Good")))))))</f>
        <v>User Name Missing</v>
      </c>
      <c r="AN3944" s="45" t="str">
        <f>IF(AM3944&lt;&gt;"Good","",A3944&amp;","&amp;C3944&amp;","&amp;B3944&amp;","&amp;D3944&amp;","&amp;M3944&amp;","&amp;T3944&amp;","&amp;U3944&amp;","&amp;V3944&amp;","&amp;W3944&amp;","&amp;X3944&amp;","&amp;IF(Y3944&lt;&gt;"",VLOOKUP(Y3944,'Vlookup''sRef'!$C$3:$D$6,2,FALSE),"")&amp;","&amp;IF(Z3944&lt;&gt;"",VLOOKUP(Z3944,'Vlookup''sRef'!$F$3:$G$4,2,FALSE),"")&amp;","&amp;AA3944&amp;","&amp;AB3944&amp;","&amp;AC3944&amp;","&amp;AD3944&amp;","&amp;AE3944&amp;","&amp;AF3944&amp;","&amp;AG3944&amp;","&amp;AH3944&amp;","&amp;IF(AI3944&lt;&gt;"",VLOOKUP(AI3944,'Vlookup''sRef'!$O$2:$P$101,2,FALSE),"")&amp;","&amp;IF(AJ3944&lt;&gt;"",VLOOKUP(AJ3944,RulesetRef!$A$2:$B$77,2,FALSE),"")&amp;","&amp;AK3944&amp;","&amp;AL3944)</f>
        <v/>
      </c>
    </row>
    <row r="3945" spans="5:40" ht="15.6" customHeight="1">
      <c r="E3945" s="15" t="str">
        <f>IF(AND(A3945="",D3945=""),"",IF(OR(AND(ISNUMBER(SEARCH("@",A3945))*ISNUMBER(SEARCH(".",A3945,SEARCH("@",A3945))),ISBLANK(D3945)),LEN(D3945)&gt;=8),1,0))</f>
        <v/>
      </c>
      <c r="AM3945" s="13" t="str">
        <f>IF(COUNTBLANK(A3945:AL3945)=30,"",IF(A3945="","User Name Missing",IF(B3945="","First Name Missing",IF(C3945="","Last Name Missing",IF(E3945=0,"Password Short(Min 8 Charcters)",IF(M3945="","Group Missing",IF(U3945="","Security Clearance Missing","Good")))))))</f>
        <v>User Name Missing</v>
      </c>
      <c r="AN3945" s="45" t="str">
        <f>IF(AM3945&lt;&gt;"Good","",A3945&amp;","&amp;C3945&amp;","&amp;B3945&amp;","&amp;D3945&amp;","&amp;M3945&amp;","&amp;T3945&amp;","&amp;U3945&amp;","&amp;V3945&amp;","&amp;W3945&amp;","&amp;X3945&amp;","&amp;IF(Y3945&lt;&gt;"",VLOOKUP(Y3945,'Vlookup''sRef'!$C$3:$D$6,2,FALSE),"")&amp;","&amp;IF(Z3945&lt;&gt;"",VLOOKUP(Z3945,'Vlookup''sRef'!$F$3:$G$4,2,FALSE),"")&amp;","&amp;AA3945&amp;","&amp;AB3945&amp;","&amp;AC3945&amp;","&amp;AD3945&amp;","&amp;AE3945&amp;","&amp;AF3945&amp;","&amp;AG3945&amp;","&amp;AH3945&amp;","&amp;IF(AI3945&lt;&gt;"",VLOOKUP(AI3945,'Vlookup''sRef'!$O$2:$P$101,2,FALSE),"")&amp;","&amp;IF(AJ3945&lt;&gt;"",VLOOKUP(AJ3945,RulesetRef!$A$2:$B$77,2,FALSE),"")&amp;","&amp;AK3945&amp;","&amp;AL3945)</f>
        <v/>
      </c>
    </row>
    <row r="3946" spans="5:40" ht="15.6" customHeight="1">
      <c r="E3946" s="15" t="str">
        <f>IF(AND(A3946="",D3946=""),"",IF(OR(AND(ISNUMBER(SEARCH("@",A3946))*ISNUMBER(SEARCH(".",A3946,SEARCH("@",A3946))),ISBLANK(D3946)),LEN(D3946)&gt;=8),1,0))</f>
        <v/>
      </c>
      <c r="AM3946" s="13" t="str">
        <f>IF(COUNTBLANK(A3946:AL3946)=30,"",IF(A3946="","User Name Missing",IF(B3946="","First Name Missing",IF(C3946="","Last Name Missing",IF(E3946=0,"Password Short(Min 8 Charcters)",IF(M3946="","Group Missing",IF(U3946="","Security Clearance Missing","Good")))))))</f>
        <v>User Name Missing</v>
      </c>
      <c r="AN3946" s="45" t="str">
        <f>IF(AM3946&lt;&gt;"Good","",A3946&amp;","&amp;C3946&amp;","&amp;B3946&amp;","&amp;D3946&amp;","&amp;M3946&amp;","&amp;T3946&amp;","&amp;U3946&amp;","&amp;V3946&amp;","&amp;W3946&amp;","&amp;X3946&amp;","&amp;IF(Y3946&lt;&gt;"",VLOOKUP(Y3946,'Vlookup''sRef'!$C$3:$D$6,2,FALSE),"")&amp;","&amp;IF(Z3946&lt;&gt;"",VLOOKUP(Z3946,'Vlookup''sRef'!$F$3:$G$4,2,FALSE),"")&amp;","&amp;AA3946&amp;","&amp;AB3946&amp;","&amp;AC3946&amp;","&amp;AD3946&amp;","&amp;AE3946&amp;","&amp;AF3946&amp;","&amp;AG3946&amp;","&amp;AH3946&amp;","&amp;IF(AI3946&lt;&gt;"",VLOOKUP(AI3946,'Vlookup''sRef'!$O$2:$P$101,2,FALSE),"")&amp;","&amp;IF(AJ3946&lt;&gt;"",VLOOKUP(AJ3946,RulesetRef!$A$2:$B$77,2,FALSE),"")&amp;","&amp;AK3946&amp;","&amp;AL3946)</f>
        <v/>
      </c>
    </row>
    <row r="3947" spans="5:40" ht="15.6" customHeight="1">
      <c r="E3947" s="15" t="str">
        <f>IF(AND(A3947="",D3947=""),"",IF(OR(AND(ISNUMBER(SEARCH("@",A3947))*ISNUMBER(SEARCH(".",A3947,SEARCH("@",A3947))),ISBLANK(D3947)),LEN(D3947)&gt;=8),1,0))</f>
        <v/>
      </c>
      <c r="AM3947" s="13" t="str">
        <f>IF(COUNTBLANK(A3947:AL3947)=30,"",IF(A3947="","User Name Missing",IF(B3947="","First Name Missing",IF(C3947="","Last Name Missing",IF(E3947=0,"Password Short(Min 8 Charcters)",IF(M3947="","Group Missing",IF(U3947="","Security Clearance Missing","Good")))))))</f>
        <v>User Name Missing</v>
      </c>
      <c r="AN3947" s="45" t="str">
        <f>IF(AM3947&lt;&gt;"Good","",A3947&amp;","&amp;C3947&amp;","&amp;B3947&amp;","&amp;D3947&amp;","&amp;M3947&amp;","&amp;T3947&amp;","&amp;U3947&amp;","&amp;V3947&amp;","&amp;W3947&amp;","&amp;X3947&amp;","&amp;IF(Y3947&lt;&gt;"",VLOOKUP(Y3947,'Vlookup''sRef'!$C$3:$D$6,2,FALSE),"")&amp;","&amp;IF(Z3947&lt;&gt;"",VLOOKUP(Z3947,'Vlookup''sRef'!$F$3:$G$4,2,FALSE),"")&amp;","&amp;AA3947&amp;","&amp;AB3947&amp;","&amp;AC3947&amp;","&amp;AD3947&amp;","&amp;AE3947&amp;","&amp;AF3947&amp;","&amp;AG3947&amp;","&amp;AH3947&amp;","&amp;IF(AI3947&lt;&gt;"",VLOOKUP(AI3947,'Vlookup''sRef'!$O$2:$P$101,2,FALSE),"")&amp;","&amp;IF(AJ3947&lt;&gt;"",VLOOKUP(AJ3947,RulesetRef!$A$2:$B$77,2,FALSE),"")&amp;","&amp;AK3947&amp;","&amp;AL3947)</f>
        <v/>
      </c>
    </row>
    <row r="3948" spans="5:40" ht="15.6" customHeight="1">
      <c r="E3948" s="15" t="str">
        <f>IF(AND(A3948="",D3948=""),"",IF(OR(AND(ISNUMBER(SEARCH("@",A3948))*ISNUMBER(SEARCH(".",A3948,SEARCH("@",A3948))),ISBLANK(D3948)),LEN(D3948)&gt;=8),1,0))</f>
        <v/>
      </c>
      <c r="AM3948" s="13" t="str">
        <f>IF(COUNTBLANK(A3948:AL3948)=30,"",IF(A3948="","User Name Missing",IF(B3948="","First Name Missing",IF(C3948="","Last Name Missing",IF(E3948=0,"Password Short(Min 8 Charcters)",IF(M3948="","Group Missing",IF(U3948="","Security Clearance Missing","Good")))))))</f>
        <v>User Name Missing</v>
      </c>
      <c r="AN3948" s="45" t="str">
        <f>IF(AM3948&lt;&gt;"Good","",A3948&amp;","&amp;C3948&amp;","&amp;B3948&amp;","&amp;D3948&amp;","&amp;M3948&amp;","&amp;T3948&amp;","&amp;U3948&amp;","&amp;V3948&amp;","&amp;W3948&amp;","&amp;X3948&amp;","&amp;IF(Y3948&lt;&gt;"",VLOOKUP(Y3948,'Vlookup''sRef'!$C$3:$D$6,2,FALSE),"")&amp;","&amp;IF(Z3948&lt;&gt;"",VLOOKUP(Z3948,'Vlookup''sRef'!$F$3:$G$4,2,FALSE),"")&amp;","&amp;AA3948&amp;","&amp;AB3948&amp;","&amp;AC3948&amp;","&amp;AD3948&amp;","&amp;AE3948&amp;","&amp;AF3948&amp;","&amp;AG3948&amp;","&amp;AH3948&amp;","&amp;IF(AI3948&lt;&gt;"",VLOOKUP(AI3948,'Vlookup''sRef'!$O$2:$P$101,2,FALSE),"")&amp;","&amp;IF(AJ3948&lt;&gt;"",VLOOKUP(AJ3948,RulesetRef!$A$2:$B$77,2,FALSE),"")&amp;","&amp;AK3948&amp;","&amp;AL3948)</f>
        <v/>
      </c>
    </row>
    <row r="3949" spans="5:40" ht="15.6" customHeight="1">
      <c r="E3949" s="15" t="str">
        <f>IF(AND(A3949="",D3949=""),"",IF(OR(AND(ISNUMBER(SEARCH("@",A3949))*ISNUMBER(SEARCH(".",A3949,SEARCH("@",A3949))),ISBLANK(D3949)),LEN(D3949)&gt;=8),1,0))</f>
        <v/>
      </c>
      <c r="AM3949" s="13" t="str">
        <f>IF(COUNTBLANK(A3949:AL3949)=30,"",IF(A3949="","User Name Missing",IF(B3949="","First Name Missing",IF(C3949="","Last Name Missing",IF(E3949=0,"Password Short(Min 8 Charcters)",IF(M3949="","Group Missing",IF(U3949="","Security Clearance Missing","Good")))))))</f>
        <v>User Name Missing</v>
      </c>
      <c r="AN3949" s="45" t="str">
        <f>IF(AM3949&lt;&gt;"Good","",A3949&amp;","&amp;C3949&amp;","&amp;B3949&amp;","&amp;D3949&amp;","&amp;M3949&amp;","&amp;T3949&amp;","&amp;U3949&amp;","&amp;V3949&amp;","&amp;W3949&amp;","&amp;X3949&amp;","&amp;IF(Y3949&lt;&gt;"",VLOOKUP(Y3949,'Vlookup''sRef'!$C$3:$D$6,2,FALSE),"")&amp;","&amp;IF(Z3949&lt;&gt;"",VLOOKUP(Z3949,'Vlookup''sRef'!$F$3:$G$4,2,FALSE),"")&amp;","&amp;AA3949&amp;","&amp;AB3949&amp;","&amp;AC3949&amp;","&amp;AD3949&amp;","&amp;AE3949&amp;","&amp;AF3949&amp;","&amp;AG3949&amp;","&amp;AH3949&amp;","&amp;IF(AI3949&lt;&gt;"",VLOOKUP(AI3949,'Vlookup''sRef'!$O$2:$P$101,2,FALSE),"")&amp;","&amp;IF(AJ3949&lt;&gt;"",VLOOKUP(AJ3949,RulesetRef!$A$2:$B$77,2,FALSE),"")&amp;","&amp;AK3949&amp;","&amp;AL3949)</f>
        <v/>
      </c>
    </row>
    <row r="3950" spans="5:40" ht="15.6" customHeight="1">
      <c r="E3950" s="15" t="str">
        <f>IF(AND(A3950="",D3950=""),"",IF(OR(AND(ISNUMBER(SEARCH("@",A3950))*ISNUMBER(SEARCH(".",A3950,SEARCH("@",A3950))),ISBLANK(D3950)),LEN(D3950)&gt;=8),1,0))</f>
        <v/>
      </c>
      <c r="AM3950" s="13" t="str">
        <f>IF(COUNTBLANK(A3950:AL3950)=30,"",IF(A3950="","User Name Missing",IF(B3950="","First Name Missing",IF(C3950="","Last Name Missing",IF(E3950=0,"Password Short(Min 8 Charcters)",IF(M3950="","Group Missing",IF(U3950="","Security Clearance Missing","Good")))))))</f>
        <v>User Name Missing</v>
      </c>
      <c r="AN3950" s="45" t="str">
        <f>IF(AM3950&lt;&gt;"Good","",A3950&amp;","&amp;C3950&amp;","&amp;B3950&amp;","&amp;D3950&amp;","&amp;M3950&amp;","&amp;T3950&amp;","&amp;U3950&amp;","&amp;V3950&amp;","&amp;W3950&amp;","&amp;X3950&amp;","&amp;IF(Y3950&lt;&gt;"",VLOOKUP(Y3950,'Vlookup''sRef'!$C$3:$D$6,2,FALSE),"")&amp;","&amp;IF(Z3950&lt;&gt;"",VLOOKUP(Z3950,'Vlookup''sRef'!$F$3:$G$4,2,FALSE),"")&amp;","&amp;AA3950&amp;","&amp;AB3950&amp;","&amp;AC3950&amp;","&amp;AD3950&amp;","&amp;AE3950&amp;","&amp;AF3950&amp;","&amp;AG3950&amp;","&amp;AH3950&amp;","&amp;IF(AI3950&lt;&gt;"",VLOOKUP(AI3950,'Vlookup''sRef'!$O$2:$P$101,2,FALSE),"")&amp;","&amp;IF(AJ3950&lt;&gt;"",VLOOKUP(AJ3950,RulesetRef!$A$2:$B$77,2,FALSE),"")&amp;","&amp;AK3950&amp;","&amp;AL3950)</f>
        <v/>
      </c>
    </row>
    <row r="3951" spans="5:40" ht="15.6" customHeight="1">
      <c r="E3951" s="15" t="str">
        <f>IF(AND(A3951="",D3951=""),"",IF(OR(AND(ISNUMBER(SEARCH("@",A3951))*ISNUMBER(SEARCH(".",A3951,SEARCH("@",A3951))),ISBLANK(D3951)),LEN(D3951)&gt;=8),1,0))</f>
        <v/>
      </c>
      <c r="AM3951" s="13" t="str">
        <f>IF(COUNTBLANK(A3951:AL3951)=30,"",IF(A3951="","User Name Missing",IF(B3951="","First Name Missing",IF(C3951="","Last Name Missing",IF(E3951=0,"Password Short(Min 8 Charcters)",IF(M3951="","Group Missing",IF(U3951="","Security Clearance Missing","Good")))))))</f>
        <v>User Name Missing</v>
      </c>
      <c r="AN3951" s="45" t="str">
        <f>IF(AM3951&lt;&gt;"Good","",A3951&amp;","&amp;C3951&amp;","&amp;B3951&amp;","&amp;D3951&amp;","&amp;M3951&amp;","&amp;T3951&amp;","&amp;U3951&amp;","&amp;V3951&amp;","&amp;W3951&amp;","&amp;X3951&amp;","&amp;IF(Y3951&lt;&gt;"",VLOOKUP(Y3951,'Vlookup''sRef'!$C$3:$D$6,2,FALSE),"")&amp;","&amp;IF(Z3951&lt;&gt;"",VLOOKUP(Z3951,'Vlookup''sRef'!$F$3:$G$4,2,FALSE),"")&amp;","&amp;AA3951&amp;","&amp;AB3951&amp;","&amp;AC3951&amp;","&amp;AD3951&amp;","&amp;AE3951&amp;","&amp;AF3951&amp;","&amp;AG3951&amp;","&amp;AH3951&amp;","&amp;IF(AI3951&lt;&gt;"",VLOOKUP(AI3951,'Vlookup''sRef'!$O$2:$P$101,2,FALSE),"")&amp;","&amp;IF(AJ3951&lt;&gt;"",VLOOKUP(AJ3951,RulesetRef!$A$2:$B$77,2,FALSE),"")&amp;","&amp;AK3951&amp;","&amp;AL3951)</f>
        <v/>
      </c>
    </row>
    <row r="3952" spans="5:40" ht="15.6" customHeight="1">
      <c r="E3952" s="15" t="str">
        <f>IF(AND(A3952="",D3952=""),"",IF(OR(AND(ISNUMBER(SEARCH("@",A3952))*ISNUMBER(SEARCH(".",A3952,SEARCH("@",A3952))),ISBLANK(D3952)),LEN(D3952)&gt;=8),1,0))</f>
        <v/>
      </c>
      <c r="AM3952" s="13" t="str">
        <f>IF(COUNTBLANK(A3952:AL3952)=30,"",IF(A3952="","User Name Missing",IF(B3952="","First Name Missing",IF(C3952="","Last Name Missing",IF(E3952=0,"Password Short(Min 8 Charcters)",IF(M3952="","Group Missing",IF(U3952="","Security Clearance Missing","Good")))))))</f>
        <v>User Name Missing</v>
      </c>
      <c r="AN3952" s="45" t="str">
        <f>IF(AM3952&lt;&gt;"Good","",A3952&amp;","&amp;C3952&amp;","&amp;B3952&amp;","&amp;D3952&amp;","&amp;M3952&amp;","&amp;T3952&amp;","&amp;U3952&amp;","&amp;V3952&amp;","&amp;W3952&amp;","&amp;X3952&amp;","&amp;IF(Y3952&lt;&gt;"",VLOOKUP(Y3952,'Vlookup''sRef'!$C$3:$D$6,2,FALSE),"")&amp;","&amp;IF(Z3952&lt;&gt;"",VLOOKUP(Z3952,'Vlookup''sRef'!$F$3:$G$4,2,FALSE),"")&amp;","&amp;AA3952&amp;","&amp;AB3952&amp;","&amp;AC3952&amp;","&amp;AD3952&amp;","&amp;AE3952&amp;","&amp;AF3952&amp;","&amp;AG3952&amp;","&amp;AH3952&amp;","&amp;IF(AI3952&lt;&gt;"",VLOOKUP(AI3952,'Vlookup''sRef'!$O$2:$P$101,2,FALSE),"")&amp;","&amp;IF(AJ3952&lt;&gt;"",VLOOKUP(AJ3952,RulesetRef!$A$2:$B$77,2,FALSE),"")&amp;","&amp;AK3952&amp;","&amp;AL3952)</f>
        <v/>
      </c>
    </row>
    <row r="3953" spans="5:40" ht="15.6" customHeight="1">
      <c r="E3953" s="15" t="str">
        <f>IF(AND(A3953="",D3953=""),"",IF(OR(AND(ISNUMBER(SEARCH("@",A3953))*ISNUMBER(SEARCH(".",A3953,SEARCH("@",A3953))),ISBLANK(D3953)),LEN(D3953)&gt;=8),1,0))</f>
        <v/>
      </c>
      <c r="AM3953" s="13" t="str">
        <f>IF(COUNTBLANK(A3953:AL3953)=30,"",IF(A3953="","User Name Missing",IF(B3953="","First Name Missing",IF(C3953="","Last Name Missing",IF(E3953=0,"Password Short(Min 8 Charcters)",IF(M3953="","Group Missing",IF(U3953="","Security Clearance Missing","Good")))))))</f>
        <v>User Name Missing</v>
      </c>
      <c r="AN3953" s="45" t="str">
        <f>IF(AM3953&lt;&gt;"Good","",A3953&amp;","&amp;C3953&amp;","&amp;B3953&amp;","&amp;D3953&amp;","&amp;M3953&amp;","&amp;T3953&amp;","&amp;U3953&amp;","&amp;V3953&amp;","&amp;W3953&amp;","&amp;X3953&amp;","&amp;IF(Y3953&lt;&gt;"",VLOOKUP(Y3953,'Vlookup''sRef'!$C$3:$D$6,2,FALSE),"")&amp;","&amp;IF(Z3953&lt;&gt;"",VLOOKUP(Z3953,'Vlookup''sRef'!$F$3:$G$4,2,FALSE),"")&amp;","&amp;AA3953&amp;","&amp;AB3953&amp;","&amp;AC3953&amp;","&amp;AD3953&amp;","&amp;AE3953&amp;","&amp;AF3953&amp;","&amp;AG3953&amp;","&amp;AH3953&amp;","&amp;IF(AI3953&lt;&gt;"",VLOOKUP(AI3953,'Vlookup''sRef'!$O$2:$P$101,2,FALSE),"")&amp;","&amp;IF(AJ3953&lt;&gt;"",VLOOKUP(AJ3953,RulesetRef!$A$2:$B$77,2,FALSE),"")&amp;","&amp;AK3953&amp;","&amp;AL3953)</f>
        <v/>
      </c>
    </row>
    <row r="3954" spans="5:40" ht="15.6" customHeight="1">
      <c r="E3954" s="15" t="str">
        <f>IF(AND(A3954="",D3954=""),"",IF(OR(AND(ISNUMBER(SEARCH("@",A3954))*ISNUMBER(SEARCH(".",A3954,SEARCH("@",A3954))),ISBLANK(D3954)),LEN(D3954)&gt;=8),1,0))</f>
        <v/>
      </c>
      <c r="AM3954" s="13" t="str">
        <f>IF(COUNTBLANK(A3954:AL3954)=30,"",IF(A3954="","User Name Missing",IF(B3954="","First Name Missing",IF(C3954="","Last Name Missing",IF(E3954=0,"Password Short(Min 8 Charcters)",IF(M3954="","Group Missing",IF(U3954="","Security Clearance Missing","Good")))))))</f>
        <v>User Name Missing</v>
      </c>
      <c r="AN3954" s="45" t="str">
        <f>IF(AM3954&lt;&gt;"Good","",A3954&amp;","&amp;C3954&amp;","&amp;B3954&amp;","&amp;D3954&amp;","&amp;M3954&amp;","&amp;T3954&amp;","&amp;U3954&amp;","&amp;V3954&amp;","&amp;W3954&amp;","&amp;X3954&amp;","&amp;IF(Y3954&lt;&gt;"",VLOOKUP(Y3954,'Vlookup''sRef'!$C$3:$D$6,2,FALSE),"")&amp;","&amp;IF(Z3954&lt;&gt;"",VLOOKUP(Z3954,'Vlookup''sRef'!$F$3:$G$4,2,FALSE),"")&amp;","&amp;AA3954&amp;","&amp;AB3954&amp;","&amp;AC3954&amp;","&amp;AD3954&amp;","&amp;AE3954&amp;","&amp;AF3954&amp;","&amp;AG3954&amp;","&amp;AH3954&amp;","&amp;IF(AI3954&lt;&gt;"",VLOOKUP(AI3954,'Vlookup''sRef'!$O$2:$P$101,2,FALSE),"")&amp;","&amp;IF(AJ3954&lt;&gt;"",VLOOKUP(AJ3954,RulesetRef!$A$2:$B$77,2,FALSE),"")&amp;","&amp;AK3954&amp;","&amp;AL3954)</f>
        <v/>
      </c>
    </row>
    <row r="3955" spans="5:40" ht="15.6" customHeight="1">
      <c r="E3955" s="15" t="str">
        <f>IF(AND(A3955="",D3955=""),"",IF(OR(AND(ISNUMBER(SEARCH("@",A3955))*ISNUMBER(SEARCH(".",A3955,SEARCH("@",A3955))),ISBLANK(D3955)),LEN(D3955)&gt;=8),1,0))</f>
        <v/>
      </c>
      <c r="AM3955" s="13" t="str">
        <f>IF(COUNTBLANK(A3955:AL3955)=30,"",IF(A3955="","User Name Missing",IF(B3955="","First Name Missing",IF(C3955="","Last Name Missing",IF(E3955=0,"Password Short(Min 8 Charcters)",IF(M3955="","Group Missing",IF(U3955="","Security Clearance Missing","Good")))))))</f>
        <v>User Name Missing</v>
      </c>
      <c r="AN3955" s="45" t="str">
        <f>IF(AM3955&lt;&gt;"Good","",A3955&amp;","&amp;C3955&amp;","&amp;B3955&amp;","&amp;D3955&amp;","&amp;M3955&amp;","&amp;T3955&amp;","&amp;U3955&amp;","&amp;V3955&amp;","&amp;W3955&amp;","&amp;X3955&amp;","&amp;IF(Y3955&lt;&gt;"",VLOOKUP(Y3955,'Vlookup''sRef'!$C$3:$D$6,2,FALSE),"")&amp;","&amp;IF(Z3955&lt;&gt;"",VLOOKUP(Z3955,'Vlookup''sRef'!$F$3:$G$4,2,FALSE),"")&amp;","&amp;AA3955&amp;","&amp;AB3955&amp;","&amp;AC3955&amp;","&amp;AD3955&amp;","&amp;AE3955&amp;","&amp;AF3955&amp;","&amp;AG3955&amp;","&amp;AH3955&amp;","&amp;IF(AI3955&lt;&gt;"",VLOOKUP(AI3955,'Vlookup''sRef'!$O$2:$P$101,2,FALSE),"")&amp;","&amp;IF(AJ3955&lt;&gt;"",VLOOKUP(AJ3955,RulesetRef!$A$2:$B$77,2,FALSE),"")&amp;","&amp;AK3955&amp;","&amp;AL3955)</f>
        <v/>
      </c>
    </row>
    <row r="3956" spans="5:40" ht="15.6" customHeight="1">
      <c r="E3956" s="15" t="str">
        <f>IF(AND(A3956="",D3956=""),"",IF(OR(AND(ISNUMBER(SEARCH("@",A3956))*ISNUMBER(SEARCH(".",A3956,SEARCH("@",A3956))),ISBLANK(D3956)),LEN(D3956)&gt;=8),1,0))</f>
        <v/>
      </c>
      <c r="AM3956" s="13" t="str">
        <f>IF(COUNTBLANK(A3956:AL3956)=30,"",IF(A3956="","User Name Missing",IF(B3956="","First Name Missing",IF(C3956="","Last Name Missing",IF(E3956=0,"Password Short(Min 8 Charcters)",IF(M3956="","Group Missing",IF(U3956="","Security Clearance Missing","Good")))))))</f>
        <v>User Name Missing</v>
      </c>
      <c r="AN3956" s="45" t="str">
        <f>IF(AM3956&lt;&gt;"Good","",A3956&amp;","&amp;C3956&amp;","&amp;B3956&amp;","&amp;D3956&amp;","&amp;M3956&amp;","&amp;T3956&amp;","&amp;U3956&amp;","&amp;V3956&amp;","&amp;W3956&amp;","&amp;X3956&amp;","&amp;IF(Y3956&lt;&gt;"",VLOOKUP(Y3956,'Vlookup''sRef'!$C$3:$D$6,2,FALSE),"")&amp;","&amp;IF(Z3956&lt;&gt;"",VLOOKUP(Z3956,'Vlookup''sRef'!$F$3:$G$4,2,FALSE),"")&amp;","&amp;AA3956&amp;","&amp;AB3956&amp;","&amp;AC3956&amp;","&amp;AD3956&amp;","&amp;AE3956&amp;","&amp;AF3956&amp;","&amp;AG3956&amp;","&amp;AH3956&amp;","&amp;IF(AI3956&lt;&gt;"",VLOOKUP(AI3956,'Vlookup''sRef'!$O$2:$P$101,2,FALSE),"")&amp;","&amp;IF(AJ3956&lt;&gt;"",VLOOKUP(AJ3956,RulesetRef!$A$2:$B$77,2,FALSE),"")&amp;","&amp;AK3956&amp;","&amp;AL3956)</f>
        <v/>
      </c>
    </row>
    <row r="3957" spans="5:40" ht="15.6" customHeight="1">
      <c r="E3957" s="15" t="str">
        <f>IF(AND(A3957="",D3957=""),"",IF(OR(AND(ISNUMBER(SEARCH("@",A3957))*ISNUMBER(SEARCH(".",A3957,SEARCH("@",A3957))),ISBLANK(D3957)),LEN(D3957)&gt;=8),1,0))</f>
        <v/>
      </c>
      <c r="AM3957" s="13" t="str">
        <f>IF(COUNTBLANK(A3957:AL3957)=30,"",IF(A3957="","User Name Missing",IF(B3957="","First Name Missing",IF(C3957="","Last Name Missing",IF(E3957=0,"Password Short(Min 8 Charcters)",IF(M3957="","Group Missing",IF(U3957="","Security Clearance Missing","Good")))))))</f>
        <v>User Name Missing</v>
      </c>
      <c r="AN3957" s="45" t="str">
        <f>IF(AM3957&lt;&gt;"Good","",A3957&amp;","&amp;C3957&amp;","&amp;B3957&amp;","&amp;D3957&amp;","&amp;M3957&amp;","&amp;T3957&amp;","&amp;U3957&amp;","&amp;V3957&amp;","&amp;W3957&amp;","&amp;X3957&amp;","&amp;IF(Y3957&lt;&gt;"",VLOOKUP(Y3957,'Vlookup''sRef'!$C$3:$D$6,2,FALSE),"")&amp;","&amp;IF(Z3957&lt;&gt;"",VLOOKUP(Z3957,'Vlookup''sRef'!$F$3:$G$4,2,FALSE),"")&amp;","&amp;AA3957&amp;","&amp;AB3957&amp;","&amp;AC3957&amp;","&amp;AD3957&amp;","&amp;AE3957&amp;","&amp;AF3957&amp;","&amp;AG3957&amp;","&amp;AH3957&amp;","&amp;IF(AI3957&lt;&gt;"",VLOOKUP(AI3957,'Vlookup''sRef'!$O$2:$P$101,2,FALSE),"")&amp;","&amp;IF(AJ3957&lt;&gt;"",VLOOKUP(AJ3957,RulesetRef!$A$2:$B$77,2,FALSE),"")&amp;","&amp;AK3957&amp;","&amp;AL3957)</f>
        <v/>
      </c>
    </row>
    <row r="3958" spans="5:40" ht="15.6" customHeight="1">
      <c r="E3958" s="15" t="str">
        <f>IF(AND(A3958="",D3958=""),"",IF(OR(AND(ISNUMBER(SEARCH("@",A3958))*ISNUMBER(SEARCH(".",A3958,SEARCH("@",A3958))),ISBLANK(D3958)),LEN(D3958)&gt;=8),1,0))</f>
        <v/>
      </c>
      <c r="AM3958" s="13" t="str">
        <f>IF(COUNTBLANK(A3958:AL3958)=30,"",IF(A3958="","User Name Missing",IF(B3958="","First Name Missing",IF(C3958="","Last Name Missing",IF(E3958=0,"Password Short(Min 8 Charcters)",IF(M3958="","Group Missing",IF(U3958="","Security Clearance Missing","Good")))))))</f>
        <v>User Name Missing</v>
      </c>
      <c r="AN3958" s="45" t="str">
        <f>IF(AM3958&lt;&gt;"Good","",A3958&amp;","&amp;C3958&amp;","&amp;B3958&amp;","&amp;D3958&amp;","&amp;M3958&amp;","&amp;T3958&amp;","&amp;U3958&amp;","&amp;V3958&amp;","&amp;W3958&amp;","&amp;X3958&amp;","&amp;IF(Y3958&lt;&gt;"",VLOOKUP(Y3958,'Vlookup''sRef'!$C$3:$D$6,2,FALSE),"")&amp;","&amp;IF(Z3958&lt;&gt;"",VLOOKUP(Z3958,'Vlookup''sRef'!$F$3:$G$4,2,FALSE),"")&amp;","&amp;AA3958&amp;","&amp;AB3958&amp;","&amp;AC3958&amp;","&amp;AD3958&amp;","&amp;AE3958&amp;","&amp;AF3958&amp;","&amp;AG3958&amp;","&amp;AH3958&amp;","&amp;IF(AI3958&lt;&gt;"",VLOOKUP(AI3958,'Vlookup''sRef'!$O$2:$P$101,2,FALSE),"")&amp;","&amp;IF(AJ3958&lt;&gt;"",VLOOKUP(AJ3958,RulesetRef!$A$2:$B$77,2,FALSE),"")&amp;","&amp;AK3958&amp;","&amp;AL3958)</f>
        <v/>
      </c>
    </row>
    <row r="3959" spans="5:40" ht="15.6" customHeight="1">
      <c r="E3959" s="15" t="str">
        <f>IF(AND(A3959="",D3959=""),"",IF(OR(AND(ISNUMBER(SEARCH("@",A3959))*ISNUMBER(SEARCH(".",A3959,SEARCH("@",A3959))),ISBLANK(D3959)),LEN(D3959)&gt;=8),1,0))</f>
        <v/>
      </c>
      <c r="AM3959" s="13" t="str">
        <f>IF(COUNTBLANK(A3959:AL3959)=30,"",IF(A3959="","User Name Missing",IF(B3959="","First Name Missing",IF(C3959="","Last Name Missing",IF(E3959=0,"Password Short(Min 8 Charcters)",IF(M3959="","Group Missing",IF(U3959="","Security Clearance Missing","Good")))))))</f>
        <v>User Name Missing</v>
      </c>
      <c r="AN3959" s="45" t="str">
        <f>IF(AM3959&lt;&gt;"Good","",A3959&amp;","&amp;C3959&amp;","&amp;B3959&amp;","&amp;D3959&amp;","&amp;M3959&amp;","&amp;T3959&amp;","&amp;U3959&amp;","&amp;V3959&amp;","&amp;W3959&amp;","&amp;X3959&amp;","&amp;IF(Y3959&lt;&gt;"",VLOOKUP(Y3959,'Vlookup''sRef'!$C$3:$D$6,2,FALSE),"")&amp;","&amp;IF(Z3959&lt;&gt;"",VLOOKUP(Z3959,'Vlookup''sRef'!$F$3:$G$4,2,FALSE),"")&amp;","&amp;AA3959&amp;","&amp;AB3959&amp;","&amp;AC3959&amp;","&amp;AD3959&amp;","&amp;AE3959&amp;","&amp;AF3959&amp;","&amp;AG3959&amp;","&amp;AH3959&amp;","&amp;IF(AI3959&lt;&gt;"",VLOOKUP(AI3959,'Vlookup''sRef'!$O$2:$P$101,2,FALSE),"")&amp;","&amp;IF(AJ3959&lt;&gt;"",VLOOKUP(AJ3959,RulesetRef!$A$2:$B$77,2,FALSE),"")&amp;","&amp;AK3959&amp;","&amp;AL3959)</f>
        <v/>
      </c>
    </row>
    <row r="3960" spans="5:40" ht="15.6" customHeight="1">
      <c r="E3960" s="15" t="str">
        <f>IF(AND(A3960="",D3960=""),"",IF(OR(AND(ISNUMBER(SEARCH("@",A3960))*ISNUMBER(SEARCH(".",A3960,SEARCH("@",A3960))),ISBLANK(D3960)),LEN(D3960)&gt;=8),1,0))</f>
        <v/>
      </c>
      <c r="AM3960" s="13" t="str">
        <f>IF(COUNTBLANK(A3960:AL3960)=30,"",IF(A3960="","User Name Missing",IF(B3960="","First Name Missing",IF(C3960="","Last Name Missing",IF(E3960=0,"Password Short(Min 8 Charcters)",IF(M3960="","Group Missing",IF(U3960="","Security Clearance Missing","Good")))))))</f>
        <v>User Name Missing</v>
      </c>
      <c r="AN3960" s="45" t="str">
        <f>IF(AM3960&lt;&gt;"Good","",A3960&amp;","&amp;C3960&amp;","&amp;B3960&amp;","&amp;D3960&amp;","&amp;M3960&amp;","&amp;T3960&amp;","&amp;U3960&amp;","&amp;V3960&amp;","&amp;W3960&amp;","&amp;X3960&amp;","&amp;IF(Y3960&lt;&gt;"",VLOOKUP(Y3960,'Vlookup''sRef'!$C$3:$D$6,2,FALSE),"")&amp;","&amp;IF(Z3960&lt;&gt;"",VLOOKUP(Z3960,'Vlookup''sRef'!$F$3:$G$4,2,FALSE),"")&amp;","&amp;AA3960&amp;","&amp;AB3960&amp;","&amp;AC3960&amp;","&amp;AD3960&amp;","&amp;AE3960&amp;","&amp;AF3960&amp;","&amp;AG3960&amp;","&amp;AH3960&amp;","&amp;IF(AI3960&lt;&gt;"",VLOOKUP(AI3960,'Vlookup''sRef'!$O$2:$P$101,2,FALSE),"")&amp;","&amp;IF(AJ3960&lt;&gt;"",VLOOKUP(AJ3960,RulesetRef!$A$2:$B$77,2,FALSE),"")&amp;","&amp;AK3960&amp;","&amp;AL3960)</f>
        <v/>
      </c>
    </row>
    <row r="3961" spans="5:40" ht="15.6" customHeight="1">
      <c r="E3961" s="15" t="str">
        <f>IF(AND(A3961="",D3961=""),"",IF(OR(AND(ISNUMBER(SEARCH("@",A3961))*ISNUMBER(SEARCH(".",A3961,SEARCH("@",A3961))),ISBLANK(D3961)),LEN(D3961)&gt;=8),1,0))</f>
        <v/>
      </c>
      <c r="AM3961" s="13" t="str">
        <f>IF(COUNTBLANK(A3961:AL3961)=30,"",IF(A3961="","User Name Missing",IF(B3961="","First Name Missing",IF(C3961="","Last Name Missing",IF(E3961=0,"Password Short(Min 8 Charcters)",IF(M3961="","Group Missing",IF(U3961="","Security Clearance Missing","Good")))))))</f>
        <v>User Name Missing</v>
      </c>
      <c r="AN3961" s="45" t="str">
        <f>IF(AM3961&lt;&gt;"Good","",A3961&amp;","&amp;C3961&amp;","&amp;B3961&amp;","&amp;D3961&amp;","&amp;M3961&amp;","&amp;T3961&amp;","&amp;U3961&amp;","&amp;V3961&amp;","&amp;W3961&amp;","&amp;X3961&amp;","&amp;IF(Y3961&lt;&gt;"",VLOOKUP(Y3961,'Vlookup''sRef'!$C$3:$D$6,2,FALSE),"")&amp;","&amp;IF(Z3961&lt;&gt;"",VLOOKUP(Z3961,'Vlookup''sRef'!$F$3:$G$4,2,FALSE),"")&amp;","&amp;AA3961&amp;","&amp;AB3961&amp;","&amp;AC3961&amp;","&amp;AD3961&amp;","&amp;AE3961&amp;","&amp;AF3961&amp;","&amp;AG3961&amp;","&amp;AH3961&amp;","&amp;IF(AI3961&lt;&gt;"",VLOOKUP(AI3961,'Vlookup''sRef'!$O$2:$P$101,2,FALSE),"")&amp;","&amp;IF(AJ3961&lt;&gt;"",VLOOKUP(AJ3961,RulesetRef!$A$2:$B$77,2,FALSE),"")&amp;","&amp;AK3961&amp;","&amp;AL3961)</f>
        <v/>
      </c>
    </row>
    <row r="3962" spans="5:40" ht="15.6" customHeight="1">
      <c r="E3962" s="15" t="str">
        <f>IF(AND(A3962="",D3962=""),"",IF(OR(AND(ISNUMBER(SEARCH("@",A3962))*ISNUMBER(SEARCH(".",A3962,SEARCH("@",A3962))),ISBLANK(D3962)),LEN(D3962)&gt;=8),1,0))</f>
        <v/>
      </c>
      <c r="AM3962" s="13" t="str">
        <f>IF(COUNTBLANK(A3962:AL3962)=30,"",IF(A3962="","User Name Missing",IF(B3962="","First Name Missing",IF(C3962="","Last Name Missing",IF(E3962=0,"Password Short(Min 8 Charcters)",IF(M3962="","Group Missing",IF(U3962="","Security Clearance Missing","Good")))))))</f>
        <v>User Name Missing</v>
      </c>
      <c r="AN3962" s="45" t="str">
        <f>IF(AM3962&lt;&gt;"Good","",A3962&amp;","&amp;C3962&amp;","&amp;B3962&amp;","&amp;D3962&amp;","&amp;M3962&amp;","&amp;T3962&amp;","&amp;U3962&amp;","&amp;V3962&amp;","&amp;W3962&amp;","&amp;X3962&amp;","&amp;IF(Y3962&lt;&gt;"",VLOOKUP(Y3962,'Vlookup''sRef'!$C$3:$D$6,2,FALSE),"")&amp;","&amp;IF(Z3962&lt;&gt;"",VLOOKUP(Z3962,'Vlookup''sRef'!$F$3:$G$4,2,FALSE),"")&amp;","&amp;AA3962&amp;","&amp;AB3962&amp;","&amp;AC3962&amp;","&amp;AD3962&amp;","&amp;AE3962&amp;","&amp;AF3962&amp;","&amp;AG3962&amp;","&amp;AH3962&amp;","&amp;IF(AI3962&lt;&gt;"",VLOOKUP(AI3962,'Vlookup''sRef'!$O$2:$P$101,2,FALSE),"")&amp;","&amp;IF(AJ3962&lt;&gt;"",VLOOKUP(AJ3962,RulesetRef!$A$2:$B$77,2,FALSE),"")&amp;","&amp;AK3962&amp;","&amp;AL3962)</f>
        <v/>
      </c>
    </row>
    <row r="3963" spans="5:40" ht="15.6" customHeight="1">
      <c r="E3963" s="15" t="str">
        <f>IF(AND(A3963="",D3963=""),"",IF(OR(AND(ISNUMBER(SEARCH("@",A3963))*ISNUMBER(SEARCH(".",A3963,SEARCH("@",A3963))),ISBLANK(D3963)),LEN(D3963)&gt;=8),1,0))</f>
        <v/>
      </c>
      <c r="AM3963" s="13" t="str">
        <f>IF(COUNTBLANK(A3963:AL3963)=30,"",IF(A3963="","User Name Missing",IF(B3963="","First Name Missing",IF(C3963="","Last Name Missing",IF(E3963=0,"Password Short(Min 8 Charcters)",IF(M3963="","Group Missing",IF(U3963="","Security Clearance Missing","Good")))))))</f>
        <v>User Name Missing</v>
      </c>
      <c r="AN3963" s="45" t="str">
        <f>IF(AM3963&lt;&gt;"Good","",A3963&amp;","&amp;C3963&amp;","&amp;B3963&amp;","&amp;D3963&amp;","&amp;M3963&amp;","&amp;T3963&amp;","&amp;U3963&amp;","&amp;V3963&amp;","&amp;W3963&amp;","&amp;X3963&amp;","&amp;IF(Y3963&lt;&gt;"",VLOOKUP(Y3963,'Vlookup''sRef'!$C$3:$D$6,2,FALSE),"")&amp;","&amp;IF(Z3963&lt;&gt;"",VLOOKUP(Z3963,'Vlookup''sRef'!$F$3:$G$4,2,FALSE),"")&amp;","&amp;AA3963&amp;","&amp;AB3963&amp;","&amp;AC3963&amp;","&amp;AD3963&amp;","&amp;AE3963&amp;","&amp;AF3963&amp;","&amp;AG3963&amp;","&amp;AH3963&amp;","&amp;IF(AI3963&lt;&gt;"",VLOOKUP(AI3963,'Vlookup''sRef'!$O$2:$P$101,2,FALSE),"")&amp;","&amp;IF(AJ3963&lt;&gt;"",VLOOKUP(AJ3963,RulesetRef!$A$2:$B$77,2,FALSE),"")&amp;","&amp;AK3963&amp;","&amp;AL3963)</f>
        <v/>
      </c>
    </row>
    <row r="3964" spans="5:40" ht="15.6" customHeight="1">
      <c r="E3964" s="15" t="str">
        <f>IF(AND(A3964="",D3964=""),"",IF(OR(AND(ISNUMBER(SEARCH("@",A3964))*ISNUMBER(SEARCH(".",A3964,SEARCH("@",A3964))),ISBLANK(D3964)),LEN(D3964)&gt;=8),1,0))</f>
        <v/>
      </c>
      <c r="AM3964" s="13" t="str">
        <f>IF(COUNTBLANK(A3964:AL3964)=30,"",IF(A3964="","User Name Missing",IF(B3964="","First Name Missing",IF(C3964="","Last Name Missing",IF(E3964=0,"Password Short(Min 8 Charcters)",IF(M3964="","Group Missing",IF(U3964="","Security Clearance Missing","Good")))))))</f>
        <v>User Name Missing</v>
      </c>
      <c r="AN3964" s="45" t="str">
        <f>IF(AM3964&lt;&gt;"Good","",A3964&amp;","&amp;C3964&amp;","&amp;B3964&amp;","&amp;D3964&amp;","&amp;M3964&amp;","&amp;T3964&amp;","&amp;U3964&amp;","&amp;V3964&amp;","&amp;W3964&amp;","&amp;X3964&amp;","&amp;IF(Y3964&lt;&gt;"",VLOOKUP(Y3964,'Vlookup''sRef'!$C$3:$D$6,2,FALSE),"")&amp;","&amp;IF(Z3964&lt;&gt;"",VLOOKUP(Z3964,'Vlookup''sRef'!$F$3:$G$4,2,FALSE),"")&amp;","&amp;AA3964&amp;","&amp;AB3964&amp;","&amp;AC3964&amp;","&amp;AD3964&amp;","&amp;AE3964&amp;","&amp;AF3964&amp;","&amp;AG3964&amp;","&amp;AH3964&amp;","&amp;IF(AI3964&lt;&gt;"",VLOOKUP(AI3964,'Vlookup''sRef'!$O$2:$P$101,2,FALSE),"")&amp;","&amp;IF(AJ3964&lt;&gt;"",VLOOKUP(AJ3964,RulesetRef!$A$2:$B$77,2,FALSE),"")&amp;","&amp;AK3964&amp;","&amp;AL3964)</f>
        <v/>
      </c>
    </row>
    <row r="3965" spans="5:40" ht="15.6" customHeight="1">
      <c r="E3965" s="15" t="str">
        <f>IF(AND(A3965="",D3965=""),"",IF(OR(AND(ISNUMBER(SEARCH("@",A3965))*ISNUMBER(SEARCH(".",A3965,SEARCH("@",A3965))),ISBLANK(D3965)),LEN(D3965)&gt;=8),1,0))</f>
        <v/>
      </c>
      <c r="AM3965" s="13" t="str">
        <f>IF(COUNTBLANK(A3965:AL3965)=30,"",IF(A3965="","User Name Missing",IF(B3965="","First Name Missing",IF(C3965="","Last Name Missing",IF(E3965=0,"Password Short(Min 8 Charcters)",IF(M3965="","Group Missing",IF(U3965="","Security Clearance Missing","Good")))))))</f>
        <v>User Name Missing</v>
      </c>
      <c r="AN3965" s="45" t="str">
        <f>IF(AM3965&lt;&gt;"Good","",A3965&amp;","&amp;C3965&amp;","&amp;B3965&amp;","&amp;D3965&amp;","&amp;M3965&amp;","&amp;T3965&amp;","&amp;U3965&amp;","&amp;V3965&amp;","&amp;W3965&amp;","&amp;X3965&amp;","&amp;IF(Y3965&lt;&gt;"",VLOOKUP(Y3965,'Vlookup''sRef'!$C$3:$D$6,2,FALSE),"")&amp;","&amp;IF(Z3965&lt;&gt;"",VLOOKUP(Z3965,'Vlookup''sRef'!$F$3:$G$4,2,FALSE),"")&amp;","&amp;AA3965&amp;","&amp;AB3965&amp;","&amp;AC3965&amp;","&amp;AD3965&amp;","&amp;AE3965&amp;","&amp;AF3965&amp;","&amp;AG3965&amp;","&amp;AH3965&amp;","&amp;IF(AI3965&lt;&gt;"",VLOOKUP(AI3965,'Vlookup''sRef'!$O$2:$P$101,2,FALSE),"")&amp;","&amp;IF(AJ3965&lt;&gt;"",VLOOKUP(AJ3965,RulesetRef!$A$2:$B$77,2,FALSE),"")&amp;","&amp;AK3965&amp;","&amp;AL3965)</f>
        <v/>
      </c>
    </row>
    <row r="3966" spans="5:40" ht="15.6" customHeight="1">
      <c r="E3966" s="15" t="str">
        <f>IF(AND(A3966="",D3966=""),"",IF(OR(AND(ISNUMBER(SEARCH("@",A3966))*ISNUMBER(SEARCH(".",A3966,SEARCH("@",A3966))),ISBLANK(D3966)),LEN(D3966)&gt;=8),1,0))</f>
        <v/>
      </c>
      <c r="AM3966" s="13" t="str">
        <f>IF(COUNTBLANK(A3966:AL3966)=30,"",IF(A3966="","User Name Missing",IF(B3966="","First Name Missing",IF(C3966="","Last Name Missing",IF(E3966=0,"Password Short(Min 8 Charcters)",IF(M3966="","Group Missing",IF(U3966="","Security Clearance Missing","Good")))))))</f>
        <v>User Name Missing</v>
      </c>
      <c r="AN3966" s="45" t="str">
        <f>IF(AM3966&lt;&gt;"Good","",A3966&amp;","&amp;C3966&amp;","&amp;B3966&amp;","&amp;D3966&amp;","&amp;M3966&amp;","&amp;T3966&amp;","&amp;U3966&amp;","&amp;V3966&amp;","&amp;W3966&amp;","&amp;X3966&amp;","&amp;IF(Y3966&lt;&gt;"",VLOOKUP(Y3966,'Vlookup''sRef'!$C$3:$D$6,2,FALSE),"")&amp;","&amp;IF(Z3966&lt;&gt;"",VLOOKUP(Z3966,'Vlookup''sRef'!$F$3:$G$4,2,FALSE),"")&amp;","&amp;AA3966&amp;","&amp;AB3966&amp;","&amp;AC3966&amp;","&amp;AD3966&amp;","&amp;AE3966&amp;","&amp;AF3966&amp;","&amp;AG3966&amp;","&amp;AH3966&amp;","&amp;IF(AI3966&lt;&gt;"",VLOOKUP(AI3966,'Vlookup''sRef'!$O$2:$P$101,2,FALSE),"")&amp;","&amp;IF(AJ3966&lt;&gt;"",VLOOKUP(AJ3966,RulesetRef!$A$2:$B$77,2,FALSE),"")&amp;","&amp;AK3966&amp;","&amp;AL3966)</f>
        <v/>
      </c>
    </row>
    <row r="3967" spans="5:40" ht="15.6" customHeight="1">
      <c r="E3967" s="15" t="str">
        <f>IF(AND(A3967="",D3967=""),"",IF(OR(AND(ISNUMBER(SEARCH("@",A3967))*ISNUMBER(SEARCH(".",A3967,SEARCH("@",A3967))),ISBLANK(D3967)),LEN(D3967)&gt;=8),1,0))</f>
        <v/>
      </c>
      <c r="AM3967" s="13" t="str">
        <f>IF(COUNTBLANK(A3967:AL3967)=30,"",IF(A3967="","User Name Missing",IF(B3967="","First Name Missing",IF(C3967="","Last Name Missing",IF(E3967=0,"Password Short(Min 8 Charcters)",IF(M3967="","Group Missing",IF(U3967="","Security Clearance Missing","Good")))))))</f>
        <v>User Name Missing</v>
      </c>
      <c r="AN3967" s="45" t="str">
        <f>IF(AM3967&lt;&gt;"Good","",A3967&amp;","&amp;C3967&amp;","&amp;B3967&amp;","&amp;D3967&amp;","&amp;M3967&amp;","&amp;T3967&amp;","&amp;U3967&amp;","&amp;V3967&amp;","&amp;W3967&amp;","&amp;X3967&amp;","&amp;IF(Y3967&lt;&gt;"",VLOOKUP(Y3967,'Vlookup''sRef'!$C$3:$D$6,2,FALSE),"")&amp;","&amp;IF(Z3967&lt;&gt;"",VLOOKUP(Z3967,'Vlookup''sRef'!$F$3:$G$4,2,FALSE),"")&amp;","&amp;AA3967&amp;","&amp;AB3967&amp;","&amp;AC3967&amp;","&amp;AD3967&amp;","&amp;AE3967&amp;","&amp;AF3967&amp;","&amp;AG3967&amp;","&amp;AH3967&amp;","&amp;IF(AI3967&lt;&gt;"",VLOOKUP(AI3967,'Vlookup''sRef'!$O$2:$P$101,2,FALSE),"")&amp;","&amp;IF(AJ3967&lt;&gt;"",VLOOKUP(AJ3967,RulesetRef!$A$2:$B$77,2,FALSE),"")&amp;","&amp;AK3967&amp;","&amp;AL3967)</f>
        <v/>
      </c>
    </row>
    <row r="3968" spans="5:40" ht="15.6" customHeight="1">
      <c r="E3968" s="15" t="str">
        <f>IF(AND(A3968="",D3968=""),"",IF(OR(AND(ISNUMBER(SEARCH("@",A3968))*ISNUMBER(SEARCH(".",A3968,SEARCH("@",A3968))),ISBLANK(D3968)),LEN(D3968)&gt;=8),1,0))</f>
        <v/>
      </c>
      <c r="AM3968" s="13" t="str">
        <f>IF(COUNTBLANK(A3968:AL3968)=30,"",IF(A3968="","User Name Missing",IF(B3968="","First Name Missing",IF(C3968="","Last Name Missing",IF(E3968=0,"Password Short(Min 8 Charcters)",IF(M3968="","Group Missing",IF(U3968="","Security Clearance Missing","Good")))))))</f>
        <v>User Name Missing</v>
      </c>
      <c r="AN3968" s="45" t="str">
        <f>IF(AM3968&lt;&gt;"Good","",A3968&amp;","&amp;C3968&amp;","&amp;B3968&amp;","&amp;D3968&amp;","&amp;M3968&amp;","&amp;T3968&amp;","&amp;U3968&amp;","&amp;V3968&amp;","&amp;W3968&amp;","&amp;X3968&amp;","&amp;IF(Y3968&lt;&gt;"",VLOOKUP(Y3968,'Vlookup''sRef'!$C$3:$D$6,2,FALSE),"")&amp;","&amp;IF(Z3968&lt;&gt;"",VLOOKUP(Z3968,'Vlookup''sRef'!$F$3:$G$4,2,FALSE),"")&amp;","&amp;AA3968&amp;","&amp;AB3968&amp;","&amp;AC3968&amp;","&amp;AD3968&amp;","&amp;AE3968&amp;","&amp;AF3968&amp;","&amp;AG3968&amp;","&amp;AH3968&amp;","&amp;IF(AI3968&lt;&gt;"",VLOOKUP(AI3968,'Vlookup''sRef'!$O$2:$P$101,2,FALSE),"")&amp;","&amp;IF(AJ3968&lt;&gt;"",VLOOKUP(AJ3968,RulesetRef!$A$2:$B$77,2,FALSE),"")&amp;","&amp;AK3968&amp;","&amp;AL3968)</f>
        <v/>
      </c>
    </row>
    <row r="3969" spans="5:40" ht="15.6" customHeight="1">
      <c r="E3969" s="15" t="str">
        <f>IF(AND(A3969="",D3969=""),"",IF(OR(AND(ISNUMBER(SEARCH("@",A3969))*ISNUMBER(SEARCH(".",A3969,SEARCH("@",A3969))),ISBLANK(D3969)),LEN(D3969)&gt;=8),1,0))</f>
        <v/>
      </c>
      <c r="AM3969" s="13" t="str">
        <f>IF(COUNTBLANK(A3969:AL3969)=30,"",IF(A3969="","User Name Missing",IF(B3969="","First Name Missing",IF(C3969="","Last Name Missing",IF(E3969=0,"Password Short(Min 8 Charcters)",IF(M3969="","Group Missing",IF(U3969="","Security Clearance Missing","Good")))))))</f>
        <v>User Name Missing</v>
      </c>
      <c r="AN3969" s="45" t="str">
        <f>IF(AM3969&lt;&gt;"Good","",A3969&amp;","&amp;C3969&amp;","&amp;B3969&amp;","&amp;D3969&amp;","&amp;M3969&amp;","&amp;T3969&amp;","&amp;U3969&amp;","&amp;V3969&amp;","&amp;W3969&amp;","&amp;X3969&amp;","&amp;IF(Y3969&lt;&gt;"",VLOOKUP(Y3969,'Vlookup''sRef'!$C$3:$D$6,2,FALSE),"")&amp;","&amp;IF(Z3969&lt;&gt;"",VLOOKUP(Z3969,'Vlookup''sRef'!$F$3:$G$4,2,FALSE),"")&amp;","&amp;AA3969&amp;","&amp;AB3969&amp;","&amp;AC3969&amp;","&amp;AD3969&amp;","&amp;AE3969&amp;","&amp;AF3969&amp;","&amp;AG3969&amp;","&amp;AH3969&amp;","&amp;IF(AI3969&lt;&gt;"",VLOOKUP(AI3969,'Vlookup''sRef'!$O$2:$P$101,2,FALSE),"")&amp;","&amp;IF(AJ3969&lt;&gt;"",VLOOKUP(AJ3969,RulesetRef!$A$2:$B$77,2,FALSE),"")&amp;","&amp;AK3969&amp;","&amp;AL3969)</f>
        <v/>
      </c>
    </row>
    <row r="3970" spans="5:40" ht="15.6" customHeight="1">
      <c r="E3970" s="15" t="str">
        <f>IF(AND(A3970="",D3970=""),"",IF(OR(AND(ISNUMBER(SEARCH("@",A3970))*ISNUMBER(SEARCH(".",A3970,SEARCH("@",A3970))),ISBLANK(D3970)),LEN(D3970)&gt;=8),1,0))</f>
        <v/>
      </c>
      <c r="AM3970" s="13" t="str">
        <f>IF(COUNTBLANK(A3970:AL3970)=30,"",IF(A3970="","User Name Missing",IF(B3970="","First Name Missing",IF(C3970="","Last Name Missing",IF(E3970=0,"Password Short(Min 8 Charcters)",IF(M3970="","Group Missing",IF(U3970="","Security Clearance Missing","Good")))))))</f>
        <v>User Name Missing</v>
      </c>
      <c r="AN3970" s="45" t="str">
        <f>IF(AM3970&lt;&gt;"Good","",A3970&amp;","&amp;C3970&amp;","&amp;B3970&amp;","&amp;D3970&amp;","&amp;M3970&amp;","&amp;T3970&amp;","&amp;U3970&amp;","&amp;V3970&amp;","&amp;W3970&amp;","&amp;X3970&amp;","&amp;IF(Y3970&lt;&gt;"",VLOOKUP(Y3970,'Vlookup''sRef'!$C$3:$D$6,2,FALSE),"")&amp;","&amp;IF(Z3970&lt;&gt;"",VLOOKUP(Z3970,'Vlookup''sRef'!$F$3:$G$4,2,FALSE),"")&amp;","&amp;AA3970&amp;","&amp;AB3970&amp;","&amp;AC3970&amp;","&amp;AD3970&amp;","&amp;AE3970&amp;","&amp;AF3970&amp;","&amp;AG3970&amp;","&amp;AH3970&amp;","&amp;IF(AI3970&lt;&gt;"",VLOOKUP(AI3970,'Vlookup''sRef'!$O$2:$P$101,2,FALSE),"")&amp;","&amp;IF(AJ3970&lt;&gt;"",VLOOKUP(AJ3970,RulesetRef!$A$2:$B$77,2,FALSE),"")&amp;","&amp;AK3970&amp;","&amp;AL3970)</f>
        <v/>
      </c>
    </row>
    <row r="3971" spans="5:40" ht="15.6" customHeight="1">
      <c r="E3971" s="15" t="str">
        <f>IF(AND(A3971="",D3971=""),"",IF(OR(AND(ISNUMBER(SEARCH("@",A3971))*ISNUMBER(SEARCH(".",A3971,SEARCH("@",A3971))),ISBLANK(D3971)),LEN(D3971)&gt;=8),1,0))</f>
        <v/>
      </c>
      <c r="AM3971" s="13" t="str">
        <f>IF(COUNTBLANK(A3971:AL3971)=30,"",IF(A3971="","User Name Missing",IF(B3971="","First Name Missing",IF(C3971="","Last Name Missing",IF(E3971=0,"Password Short(Min 8 Charcters)",IF(M3971="","Group Missing",IF(U3971="","Security Clearance Missing","Good")))))))</f>
        <v>User Name Missing</v>
      </c>
      <c r="AN3971" s="45" t="str">
        <f>IF(AM3971&lt;&gt;"Good","",A3971&amp;","&amp;C3971&amp;","&amp;B3971&amp;","&amp;D3971&amp;","&amp;M3971&amp;","&amp;T3971&amp;","&amp;U3971&amp;","&amp;V3971&amp;","&amp;W3971&amp;","&amp;X3971&amp;","&amp;IF(Y3971&lt;&gt;"",VLOOKUP(Y3971,'Vlookup''sRef'!$C$3:$D$6,2,FALSE),"")&amp;","&amp;IF(Z3971&lt;&gt;"",VLOOKUP(Z3971,'Vlookup''sRef'!$F$3:$G$4,2,FALSE),"")&amp;","&amp;AA3971&amp;","&amp;AB3971&amp;","&amp;AC3971&amp;","&amp;AD3971&amp;","&amp;AE3971&amp;","&amp;AF3971&amp;","&amp;AG3971&amp;","&amp;AH3971&amp;","&amp;IF(AI3971&lt;&gt;"",VLOOKUP(AI3971,'Vlookup''sRef'!$O$2:$P$101,2,FALSE),"")&amp;","&amp;IF(AJ3971&lt;&gt;"",VLOOKUP(AJ3971,RulesetRef!$A$2:$B$77,2,FALSE),"")&amp;","&amp;AK3971&amp;","&amp;AL3971)</f>
        <v/>
      </c>
    </row>
    <row r="3972" spans="5:40" ht="15.6" customHeight="1">
      <c r="E3972" s="15" t="str">
        <f>IF(AND(A3972="",D3972=""),"",IF(OR(AND(ISNUMBER(SEARCH("@",A3972))*ISNUMBER(SEARCH(".",A3972,SEARCH("@",A3972))),ISBLANK(D3972)),LEN(D3972)&gt;=8),1,0))</f>
        <v/>
      </c>
      <c r="AM3972" s="13" t="str">
        <f>IF(COUNTBLANK(A3972:AL3972)=30,"",IF(A3972="","User Name Missing",IF(B3972="","First Name Missing",IF(C3972="","Last Name Missing",IF(E3972=0,"Password Short(Min 8 Charcters)",IF(M3972="","Group Missing",IF(U3972="","Security Clearance Missing","Good")))))))</f>
        <v>User Name Missing</v>
      </c>
      <c r="AN3972" s="45" t="str">
        <f>IF(AM3972&lt;&gt;"Good","",A3972&amp;","&amp;C3972&amp;","&amp;B3972&amp;","&amp;D3972&amp;","&amp;M3972&amp;","&amp;T3972&amp;","&amp;U3972&amp;","&amp;V3972&amp;","&amp;W3972&amp;","&amp;X3972&amp;","&amp;IF(Y3972&lt;&gt;"",VLOOKUP(Y3972,'Vlookup''sRef'!$C$3:$D$6,2,FALSE),"")&amp;","&amp;IF(Z3972&lt;&gt;"",VLOOKUP(Z3972,'Vlookup''sRef'!$F$3:$G$4,2,FALSE),"")&amp;","&amp;AA3972&amp;","&amp;AB3972&amp;","&amp;AC3972&amp;","&amp;AD3972&amp;","&amp;AE3972&amp;","&amp;AF3972&amp;","&amp;AG3972&amp;","&amp;AH3972&amp;","&amp;IF(AI3972&lt;&gt;"",VLOOKUP(AI3972,'Vlookup''sRef'!$O$2:$P$101,2,FALSE),"")&amp;","&amp;IF(AJ3972&lt;&gt;"",VLOOKUP(AJ3972,RulesetRef!$A$2:$B$77,2,FALSE),"")&amp;","&amp;AK3972&amp;","&amp;AL3972)</f>
        <v/>
      </c>
    </row>
    <row r="3973" spans="5:40" ht="15.6" customHeight="1">
      <c r="E3973" s="15" t="str">
        <f>IF(AND(A3973="",D3973=""),"",IF(OR(AND(ISNUMBER(SEARCH("@",A3973))*ISNUMBER(SEARCH(".",A3973,SEARCH("@",A3973))),ISBLANK(D3973)),LEN(D3973)&gt;=8),1,0))</f>
        <v/>
      </c>
      <c r="AM3973" s="13" t="str">
        <f>IF(COUNTBLANK(A3973:AL3973)=30,"",IF(A3973="","User Name Missing",IF(B3973="","First Name Missing",IF(C3973="","Last Name Missing",IF(E3973=0,"Password Short(Min 8 Charcters)",IF(M3973="","Group Missing",IF(U3973="","Security Clearance Missing","Good")))))))</f>
        <v>User Name Missing</v>
      </c>
      <c r="AN3973" s="45" t="str">
        <f>IF(AM3973&lt;&gt;"Good","",A3973&amp;","&amp;C3973&amp;","&amp;B3973&amp;","&amp;D3973&amp;","&amp;M3973&amp;","&amp;T3973&amp;","&amp;U3973&amp;","&amp;V3973&amp;","&amp;W3973&amp;","&amp;X3973&amp;","&amp;IF(Y3973&lt;&gt;"",VLOOKUP(Y3973,'Vlookup''sRef'!$C$3:$D$6,2,FALSE),"")&amp;","&amp;IF(Z3973&lt;&gt;"",VLOOKUP(Z3973,'Vlookup''sRef'!$F$3:$G$4,2,FALSE),"")&amp;","&amp;AA3973&amp;","&amp;AB3973&amp;","&amp;AC3973&amp;","&amp;AD3973&amp;","&amp;AE3973&amp;","&amp;AF3973&amp;","&amp;AG3973&amp;","&amp;AH3973&amp;","&amp;IF(AI3973&lt;&gt;"",VLOOKUP(AI3973,'Vlookup''sRef'!$O$2:$P$101,2,FALSE),"")&amp;","&amp;IF(AJ3973&lt;&gt;"",VLOOKUP(AJ3973,RulesetRef!$A$2:$B$77,2,FALSE),"")&amp;","&amp;AK3973&amp;","&amp;AL3973)</f>
        <v/>
      </c>
    </row>
    <row r="3974" spans="5:40" ht="15.6" customHeight="1">
      <c r="E3974" s="15" t="str">
        <f>IF(AND(A3974="",D3974=""),"",IF(OR(AND(ISNUMBER(SEARCH("@",A3974))*ISNUMBER(SEARCH(".",A3974,SEARCH("@",A3974))),ISBLANK(D3974)),LEN(D3974)&gt;=8),1,0))</f>
        <v/>
      </c>
      <c r="AM3974" s="13" t="str">
        <f>IF(COUNTBLANK(A3974:AL3974)=30,"",IF(A3974="","User Name Missing",IF(B3974="","First Name Missing",IF(C3974="","Last Name Missing",IF(E3974=0,"Password Short(Min 8 Charcters)",IF(M3974="","Group Missing",IF(U3974="","Security Clearance Missing","Good")))))))</f>
        <v>User Name Missing</v>
      </c>
      <c r="AN3974" s="45" t="str">
        <f>IF(AM3974&lt;&gt;"Good","",A3974&amp;","&amp;C3974&amp;","&amp;B3974&amp;","&amp;D3974&amp;","&amp;M3974&amp;","&amp;T3974&amp;","&amp;U3974&amp;","&amp;V3974&amp;","&amp;W3974&amp;","&amp;X3974&amp;","&amp;IF(Y3974&lt;&gt;"",VLOOKUP(Y3974,'Vlookup''sRef'!$C$3:$D$6,2,FALSE),"")&amp;","&amp;IF(Z3974&lt;&gt;"",VLOOKUP(Z3974,'Vlookup''sRef'!$F$3:$G$4,2,FALSE),"")&amp;","&amp;AA3974&amp;","&amp;AB3974&amp;","&amp;AC3974&amp;","&amp;AD3974&amp;","&amp;AE3974&amp;","&amp;AF3974&amp;","&amp;AG3974&amp;","&amp;AH3974&amp;","&amp;IF(AI3974&lt;&gt;"",VLOOKUP(AI3974,'Vlookup''sRef'!$O$2:$P$101,2,FALSE),"")&amp;","&amp;IF(AJ3974&lt;&gt;"",VLOOKUP(AJ3974,RulesetRef!$A$2:$B$77,2,FALSE),"")&amp;","&amp;AK3974&amp;","&amp;AL3974)</f>
        <v/>
      </c>
    </row>
    <row r="3975" spans="5:40" ht="15.6" customHeight="1">
      <c r="E3975" s="15" t="str">
        <f>IF(AND(A3975="",D3975=""),"",IF(OR(AND(ISNUMBER(SEARCH("@",A3975))*ISNUMBER(SEARCH(".",A3975,SEARCH("@",A3975))),ISBLANK(D3975)),LEN(D3975)&gt;=8),1,0))</f>
        <v/>
      </c>
      <c r="AM3975" s="13" t="str">
        <f>IF(COUNTBLANK(A3975:AL3975)=30,"",IF(A3975="","User Name Missing",IF(B3975="","First Name Missing",IF(C3975="","Last Name Missing",IF(E3975=0,"Password Short(Min 8 Charcters)",IF(M3975="","Group Missing",IF(U3975="","Security Clearance Missing","Good")))))))</f>
        <v>User Name Missing</v>
      </c>
      <c r="AN3975" s="45" t="str">
        <f>IF(AM3975&lt;&gt;"Good","",A3975&amp;","&amp;C3975&amp;","&amp;B3975&amp;","&amp;D3975&amp;","&amp;M3975&amp;","&amp;T3975&amp;","&amp;U3975&amp;","&amp;V3975&amp;","&amp;W3975&amp;","&amp;X3975&amp;","&amp;IF(Y3975&lt;&gt;"",VLOOKUP(Y3975,'Vlookup''sRef'!$C$3:$D$6,2,FALSE),"")&amp;","&amp;IF(Z3975&lt;&gt;"",VLOOKUP(Z3975,'Vlookup''sRef'!$F$3:$G$4,2,FALSE),"")&amp;","&amp;AA3975&amp;","&amp;AB3975&amp;","&amp;AC3975&amp;","&amp;AD3975&amp;","&amp;AE3975&amp;","&amp;AF3975&amp;","&amp;AG3975&amp;","&amp;AH3975&amp;","&amp;IF(AI3975&lt;&gt;"",VLOOKUP(AI3975,'Vlookup''sRef'!$O$2:$P$101,2,FALSE),"")&amp;","&amp;IF(AJ3975&lt;&gt;"",VLOOKUP(AJ3975,RulesetRef!$A$2:$B$77,2,FALSE),"")&amp;","&amp;AK3975&amp;","&amp;AL3975)</f>
        <v/>
      </c>
    </row>
    <row r="3976" spans="5:40" ht="15.6" customHeight="1">
      <c r="E3976" s="15" t="str">
        <f>IF(AND(A3976="",D3976=""),"",IF(OR(AND(ISNUMBER(SEARCH("@",A3976))*ISNUMBER(SEARCH(".",A3976,SEARCH("@",A3976))),ISBLANK(D3976)),LEN(D3976)&gt;=8),1,0))</f>
        <v/>
      </c>
      <c r="AM3976" s="13" t="str">
        <f>IF(COUNTBLANK(A3976:AL3976)=30,"",IF(A3976="","User Name Missing",IF(B3976="","First Name Missing",IF(C3976="","Last Name Missing",IF(E3976=0,"Password Short(Min 8 Charcters)",IF(M3976="","Group Missing",IF(U3976="","Security Clearance Missing","Good")))))))</f>
        <v>User Name Missing</v>
      </c>
      <c r="AN3976" s="45" t="str">
        <f>IF(AM3976&lt;&gt;"Good","",A3976&amp;","&amp;C3976&amp;","&amp;B3976&amp;","&amp;D3976&amp;","&amp;M3976&amp;","&amp;T3976&amp;","&amp;U3976&amp;","&amp;V3976&amp;","&amp;W3976&amp;","&amp;X3976&amp;","&amp;IF(Y3976&lt;&gt;"",VLOOKUP(Y3976,'Vlookup''sRef'!$C$3:$D$6,2,FALSE),"")&amp;","&amp;IF(Z3976&lt;&gt;"",VLOOKUP(Z3976,'Vlookup''sRef'!$F$3:$G$4,2,FALSE),"")&amp;","&amp;AA3976&amp;","&amp;AB3976&amp;","&amp;AC3976&amp;","&amp;AD3976&amp;","&amp;AE3976&amp;","&amp;AF3976&amp;","&amp;AG3976&amp;","&amp;AH3976&amp;","&amp;IF(AI3976&lt;&gt;"",VLOOKUP(AI3976,'Vlookup''sRef'!$O$2:$P$101,2,FALSE),"")&amp;","&amp;IF(AJ3976&lt;&gt;"",VLOOKUP(AJ3976,RulesetRef!$A$2:$B$77,2,FALSE),"")&amp;","&amp;AK3976&amp;","&amp;AL3976)</f>
        <v/>
      </c>
    </row>
    <row r="3977" spans="5:40" ht="15.6" customHeight="1">
      <c r="E3977" s="15" t="str">
        <f>IF(AND(A3977="",D3977=""),"",IF(OR(AND(ISNUMBER(SEARCH("@",A3977))*ISNUMBER(SEARCH(".",A3977,SEARCH("@",A3977))),ISBLANK(D3977)),LEN(D3977)&gt;=8),1,0))</f>
        <v/>
      </c>
      <c r="AM3977" s="13" t="str">
        <f>IF(COUNTBLANK(A3977:AL3977)=30,"",IF(A3977="","User Name Missing",IF(B3977="","First Name Missing",IF(C3977="","Last Name Missing",IF(E3977=0,"Password Short(Min 8 Charcters)",IF(M3977="","Group Missing",IF(U3977="","Security Clearance Missing","Good")))))))</f>
        <v>User Name Missing</v>
      </c>
      <c r="AN3977" s="45" t="str">
        <f>IF(AM3977&lt;&gt;"Good","",A3977&amp;","&amp;C3977&amp;","&amp;B3977&amp;","&amp;D3977&amp;","&amp;M3977&amp;","&amp;T3977&amp;","&amp;U3977&amp;","&amp;V3977&amp;","&amp;W3977&amp;","&amp;X3977&amp;","&amp;IF(Y3977&lt;&gt;"",VLOOKUP(Y3977,'Vlookup''sRef'!$C$3:$D$6,2,FALSE),"")&amp;","&amp;IF(Z3977&lt;&gt;"",VLOOKUP(Z3977,'Vlookup''sRef'!$F$3:$G$4,2,FALSE),"")&amp;","&amp;AA3977&amp;","&amp;AB3977&amp;","&amp;AC3977&amp;","&amp;AD3977&amp;","&amp;AE3977&amp;","&amp;AF3977&amp;","&amp;AG3977&amp;","&amp;AH3977&amp;","&amp;IF(AI3977&lt;&gt;"",VLOOKUP(AI3977,'Vlookup''sRef'!$O$2:$P$101,2,FALSE),"")&amp;","&amp;IF(AJ3977&lt;&gt;"",VLOOKUP(AJ3977,RulesetRef!$A$2:$B$77,2,FALSE),"")&amp;","&amp;AK3977&amp;","&amp;AL3977)</f>
        <v/>
      </c>
    </row>
    <row r="3978" spans="5:40" ht="15.6" customHeight="1">
      <c r="E3978" s="15" t="str">
        <f>IF(AND(A3978="",D3978=""),"",IF(OR(AND(ISNUMBER(SEARCH("@",A3978))*ISNUMBER(SEARCH(".",A3978,SEARCH("@",A3978))),ISBLANK(D3978)),LEN(D3978)&gt;=8),1,0))</f>
        <v/>
      </c>
      <c r="AM3978" s="13" t="str">
        <f>IF(COUNTBLANK(A3978:AL3978)=30,"",IF(A3978="","User Name Missing",IF(B3978="","First Name Missing",IF(C3978="","Last Name Missing",IF(E3978=0,"Password Short(Min 8 Charcters)",IF(M3978="","Group Missing",IF(U3978="","Security Clearance Missing","Good")))))))</f>
        <v>User Name Missing</v>
      </c>
      <c r="AN3978" s="45" t="str">
        <f>IF(AM3978&lt;&gt;"Good","",A3978&amp;","&amp;C3978&amp;","&amp;B3978&amp;","&amp;D3978&amp;","&amp;M3978&amp;","&amp;T3978&amp;","&amp;U3978&amp;","&amp;V3978&amp;","&amp;W3978&amp;","&amp;X3978&amp;","&amp;IF(Y3978&lt;&gt;"",VLOOKUP(Y3978,'Vlookup''sRef'!$C$3:$D$6,2,FALSE),"")&amp;","&amp;IF(Z3978&lt;&gt;"",VLOOKUP(Z3978,'Vlookup''sRef'!$F$3:$G$4,2,FALSE),"")&amp;","&amp;AA3978&amp;","&amp;AB3978&amp;","&amp;AC3978&amp;","&amp;AD3978&amp;","&amp;AE3978&amp;","&amp;AF3978&amp;","&amp;AG3978&amp;","&amp;AH3978&amp;","&amp;IF(AI3978&lt;&gt;"",VLOOKUP(AI3978,'Vlookup''sRef'!$O$2:$P$101,2,FALSE),"")&amp;","&amp;IF(AJ3978&lt;&gt;"",VLOOKUP(AJ3978,RulesetRef!$A$2:$B$77,2,FALSE),"")&amp;","&amp;AK3978&amp;","&amp;AL3978)</f>
        <v/>
      </c>
    </row>
    <row r="3979" spans="5:40" ht="15.6" customHeight="1">
      <c r="E3979" s="15" t="str">
        <f>IF(AND(A3979="",D3979=""),"",IF(OR(AND(ISNUMBER(SEARCH("@",A3979))*ISNUMBER(SEARCH(".",A3979,SEARCH("@",A3979))),ISBLANK(D3979)),LEN(D3979)&gt;=8),1,0))</f>
        <v/>
      </c>
      <c r="AM3979" s="13" t="str">
        <f>IF(COUNTBLANK(A3979:AL3979)=30,"",IF(A3979="","User Name Missing",IF(B3979="","First Name Missing",IF(C3979="","Last Name Missing",IF(E3979=0,"Password Short(Min 8 Charcters)",IF(M3979="","Group Missing",IF(U3979="","Security Clearance Missing","Good")))))))</f>
        <v>User Name Missing</v>
      </c>
      <c r="AN3979" s="45" t="str">
        <f>IF(AM3979&lt;&gt;"Good","",A3979&amp;","&amp;C3979&amp;","&amp;B3979&amp;","&amp;D3979&amp;","&amp;M3979&amp;","&amp;T3979&amp;","&amp;U3979&amp;","&amp;V3979&amp;","&amp;W3979&amp;","&amp;X3979&amp;","&amp;IF(Y3979&lt;&gt;"",VLOOKUP(Y3979,'Vlookup''sRef'!$C$3:$D$6,2,FALSE),"")&amp;","&amp;IF(Z3979&lt;&gt;"",VLOOKUP(Z3979,'Vlookup''sRef'!$F$3:$G$4,2,FALSE),"")&amp;","&amp;AA3979&amp;","&amp;AB3979&amp;","&amp;AC3979&amp;","&amp;AD3979&amp;","&amp;AE3979&amp;","&amp;AF3979&amp;","&amp;AG3979&amp;","&amp;AH3979&amp;","&amp;IF(AI3979&lt;&gt;"",VLOOKUP(AI3979,'Vlookup''sRef'!$O$2:$P$101,2,FALSE),"")&amp;","&amp;IF(AJ3979&lt;&gt;"",VLOOKUP(AJ3979,RulesetRef!$A$2:$B$77,2,FALSE),"")&amp;","&amp;AK3979&amp;","&amp;AL3979)</f>
        <v/>
      </c>
    </row>
    <row r="3980" spans="5:40" ht="15.6" customHeight="1">
      <c r="E3980" s="15" t="str">
        <f>IF(AND(A3980="",D3980=""),"",IF(OR(AND(ISNUMBER(SEARCH("@",A3980))*ISNUMBER(SEARCH(".",A3980,SEARCH("@",A3980))),ISBLANK(D3980)),LEN(D3980)&gt;=8),1,0))</f>
        <v/>
      </c>
      <c r="AM3980" s="13" t="str">
        <f>IF(COUNTBLANK(A3980:AL3980)=30,"",IF(A3980="","User Name Missing",IF(B3980="","First Name Missing",IF(C3980="","Last Name Missing",IF(E3980=0,"Password Short(Min 8 Charcters)",IF(M3980="","Group Missing",IF(U3980="","Security Clearance Missing","Good")))))))</f>
        <v>User Name Missing</v>
      </c>
      <c r="AN3980" s="45" t="str">
        <f>IF(AM3980&lt;&gt;"Good","",A3980&amp;","&amp;C3980&amp;","&amp;B3980&amp;","&amp;D3980&amp;","&amp;M3980&amp;","&amp;T3980&amp;","&amp;U3980&amp;","&amp;V3980&amp;","&amp;W3980&amp;","&amp;X3980&amp;","&amp;IF(Y3980&lt;&gt;"",VLOOKUP(Y3980,'Vlookup''sRef'!$C$3:$D$6,2,FALSE),"")&amp;","&amp;IF(Z3980&lt;&gt;"",VLOOKUP(Z3980,'Vlookup''sRef'!$F$3:$G$4,2,FALSE),"")&amp;","&amp;AA3980&amp;","&amp;AB3980&amp;","&amp;AC3980&amp;","&amp;AD3980&amp;","&amp;AE3980&amp;","&amp;AF3980&amp;","&amp;AG3980&amp;","&amp;AH3980&amp;","&amp;IF(AI3980&lt;&gt;"",VLOOKUP(AI3980,'Vlookup''sRef'!$O$2:$P$101,2,FALSE),"")&amp;","&amp;IF(AJ3980&lt;&gt;"",VLOOKUP(AJ3980,RulesetRef!$A$2:$B$77,2,FALSE),"")&amp;","&amp;AK3980&amp;","&amp;AL3980)</f>
        <v/>
      </c>
    </row>
    <row r="3981" spans="5:40" ht="15.6" customHeight="1">
      <c r="E3981" s="15" t="str">
        <f>IF(AND(A3981="",D3981=""),"",IF(OR(AND(ISNUMBER(SEARCH("@",A3981))*ISNUMBER(SEARCH(".",A3981,SEARCH("@",A3981))),ISBLANK(D3981)),LEN(D3981)&gt;=8),1,0))</f>
        <v/>
      </c>
      <c r="AM3981" s="13" t="str">
        <f>IF(COUNTBLANK(A3981:AL3981)=30,"",IF(A3981="","User Name Missing",IF(B3981="","First Name Missing",IF(C3981="","Last Name Missing",IF(E3981=0,"Password Short(Min 8 Charcters)",IF(M3981="","Group Missing",IF(U3981="","Security Clearance Missing","Good")))))))</f>
        <v>User Name Missing</v>
      </c>
      <c r="AN3981" s="45" t="str">
        <f>IF(AM3981&lt;&gt;"Good","",A3981&amp;","&amp;C3981&amp;","&amp;B3981&amp;","&amp;D3981&amp;","&amp;M3981&amp;","&amp;T3981&amp;","&amp;U3981&amp;","&amp;V3981&amp;","&amp;W3981&amp;","&amp;X3981&amp;","&amp;IF(Y3981&lt;&gt;"",VLOOKUP(Y3981,'Vlookup''sRef'!$C$3:$D$6,2,FALSE),"")&amp;","&amp;IF(Z3981&lt;&gt;"",VLOOKUP(Z3981,'Vlookup''sRef'!$F$3:$G$4,2,FALSE),"")&amp;","&amp;AA3981&amp;","&amp;AB3981&amp;","&amp;AC3981&amp;","&amp;AD3981&amp;","&amp;AE3981&amp;","&amp;AF3981&amp;","&amp;AG3981&amp;","&amp;AH3981&amp;","&amp;IF(AI3981&lt;&gt;"",VLOOKUP(AI3981,'Vlookup''sRef'!$O$2:$P$101,2,FALSE),"")&amp;","&amp;IF(AJ3981&lt;&gt;"",VLOOKUP(AJ3981,RulesetRef!$A$2:$B$77,2,FALSE),"")&amp;","&amp;AK3981&amp;","&amp;AL3981)</f>
        <v/>
      </c>
    </row>
    <row r="3982" spans="5:40" ht="15.6" customHeight="1">
      <c r="E3982" s="15" t="str">
        <f>IF(AND(A3982="",D3982=""),"",IF(OR(AND(ISNUMBER(SEARCH("@",A3982))*ISNUMBER(SEARCH(".",A3982,SEARCH("@",A3982))),ISBLANK(D3982)),LEN(D3982)&gt;=8),1,0))</f>
        <v/>
      </c>
      <c r="AM3982" s="13" t="str">
        <f>IF(COUNTBLANK(A3982:AL3982)=30,"",IF(A3982="","User Name Missing",IF(B3982="","First Name Missing",IF(C3982="","Last Name Missing",IF(E3982=0,"Password Short(Min 8 Charcters)",IF(M3982="","Group Missing",IF(U3982="","Security Clearance Missing","Good")))))))</f>
        <v>User Name Missing</v>
      </c>
      <c r="AN3982" s="45" t="str">
        <f>IF(AM3982&lt;&gt;"Good","",A3982&amp;","&amp;C3982&amp;","&amp;B3982&amp;","&amp;D3982&amp;","&amp;M3982&amp;","&amp;T3982&amp;","&amp;U3982&amp;","&amp;V3982&amp;","&amp;W3982&amp;","&amp;X3982&amp;","&amp;IF(Y3982&lt;&gt;"",VLOOKUP(Y3982,'Vlookup''sRef'!$C$3:$D$6,2,FALSE),"")&amp;","&amp;IF(Z3982&lt;&gt;"",VLOOKUP(Z3982,'Vlookup''sRef'!$F$3:$G$4,2,FALSE),"")&amp;","&amp;AA3982&amp;","&amp;AB3982&amp;","&amp;AC3982&amp;","&amp;AD3982&amp;","&amp;AE3982&amp;","&amp;AF3982&amp;","&amp;AG3982&amp;","&amp;AH3982&amp;","&amp;IF(AI3982&lt;&gt;"",VLOOKUP(AI3982,'Vlookup''sRef'!$O$2:$P$101,2,FALSE),"")&amp;","&amp;IF(AJ3982&lt;&gt;"",VLOOKUP(AJ3982,RulesetRef!$A$2:$B$77,2,FALSE),"")&amp;","&amp;AK3982&amp;","&amp;AL3982)</f>
        <v/>
      </c>
    </row>
    <row r="3983" spans="5:40" ht="15.6" customHeight="1">
      <c r="E3983" s="15" t="str">
        <f>IF(AND(A3983="",D3983=""),"",IF(OR(AND(ISNUMBER(SEARCH("@",A3983))*ISNUMBER(SEARCH(".",A3983,SEARCH("@",A3983))),ISBLANK(D3983)),LEN(D3983)&gt;=8),1,0))</f>
        <v/>
      </c>
      <c r="AM3983" s="13" t="str">
        <f>IF(COUNTBLANK(A3983:AL3983)=30,"",IF(A3983="","User Name Missing",IF(B3983="","First Name Missing",IF(C3983="","Last Name Missing",IF(E3983=0,"Password Short(Min 8 Charcters)",IF(M3983="","Group Missing",IF(U3983="","Security Clearance Missing","Good")))))))</f>
        <v>User Name Missing</v>
      </c>
      <c r="AN3983" s="45" t="str">
        <f>IF(AM3983&lt;&gt;"Good","",A3983&amp;","&amp;C3983&amp;","&amp;B3983&amp;","&amp;D3983&amp;","&amp;M3983&amp;","&amp;T3983&amp;","&amp;U3983&amp;","&amp;V3983&amp;","&amp;W3983&amp;","&amp;X3983&amp;","&amp;IF(Y3983&lt;&gt;"",VLOOKUP(Y3983,'Vlookup''sRef'!$C$3:$D$6,2,FALSE),"")&amp;","&amp;IF(Z3983&lt;&gt;"",VLOOKUP(Z3983,'Vlookup''sRef'!$F$3:$G$4,2,FALSE),"")&amp;","&amp;AA3983&amp;","&amp;AB3983&amp;","&amp;AC3983&amp;","&amp;AD3983&amp;","&amp;AE3983&amp;","&amp;AF3983&amp;","&amp;AG3983&amp;","&amp;AH3983&amp;","&amp;IF(AI3983&lt;&gt;"",VLOOKUP(AI3983,'Vlookup''sRef'!$O$2:$P$101,2,FALSE),"")&amp;","&amp;IF(AJ3983&lt;&gt;"",VLOOKUP(AJ3983,RulesetRef!$A$2:$B$77,2,FALSE),"")&amp;","&amp;AK3983&amp;","&amp;AL3983)</f>
        <v/>
      </c>
    </row>
    <row r="3984" spans="5:40" ht="15.6" customHeight="1">
      <c r="E3984" s="15" t="str">
        <f>IF(AND(A3984="",D3984=""),"",IF(OR(AND(ISNUMBER(SEARCH("@",A3984))*ISNUMBER(SEARCH(".",A3984,SEARCH("@",A3984))),ISBLANK(D3984)),LEN(D3984)&gt;=8),1,0))</f>
        <v/>
      </c>
      <c r="AM3984" s="13" t="str">
        <f>IF(COUNTBLANK(A3984:AL3984)=30,"",IF(A3984="","User Name Missing",IF(B3984="","First Name Missing",IF(C3984="","Last Name Missing",IF(E3984=0,"Password Short(Min 8 Charcters)",IF(M3984="","Group Missing",IF(U3984="","Security Clearance Missing","Good")))))))</f>
        <v>User Name Missing</v>
      </c>
      <c r="AN3984" s="45" t="str">
        <f>IF(AM3984&lt;&gt;"Good","",A3984&amp;","&amp;C3984&amp;","&amp;B3984&amp;","&amp;D3984&amp;","&amp;M3984&amp;","&amp;T3984&amp;","&amp;U3984&amp;","&amp;V3984&amp;","&amp;W3984&amp;","&amp;X3984&amp;","&amp;IF(Y3984&lt;&gt;"",VLOOKUP(Y3984,'Vlookup''sRef'!$C$3:$D$6,2,FALSE),"")&amp;","&amp;IF(Z3984&lt;&gt;"",VLOOKUP(Z3984,'Vlookup''sRef'!$F$3:$G$4,2,FALSE),"")&amp;","&amp;AA3984&amp;","&amp;AB3984&amp;","&amp;AC3984&amp;","&amp;AD3984&amp;","&amp;AE3984&amp;","&amp;AF3984&amp;","&amp;AG3984&amp;","&amp;AH3984&amp;","&amp;IF(AI3984&lt;&gt;"",VLOOKUP(AI3984,'Vlookup''sRef'!$O$2:$P$101,2,FALSE),"")&amp;","&amp;IF(AJ3984&lt;&gt;"",VLOOKUP(AJ3984,RulesetRef!$A$2:$B$77,2,FALSE),"")&amp;","&amp;AK3984&amp;","&amp;AL3984)</f>
        <v/>
      </c>
    </row>
    <row r="3985" spans="5:40" ht="15.6" customHeight="1">
      <c r="E3985" s="15" t="str">
        <f>IF(AND(A3985="",D3985=""),"",IF(OR(AND(ISNUMBER(SEARCH("@",A3985))*ISNUMBER(SEARCH(".",A3985,SEARCH("@",A3985))),ISBLANK(D3985)),LEN(D3985)&gt;=8),1,0))</f>
        <v/>
      </c>
      <c r="AM3985" s="13" t="str">
        <f>IF(COUNTBLANK(A3985:AL3985)=30,"",IF(A3985="","User Name Missing",IF(B3985="","First Name Missing",IF(C3985="","Last Name Missing",IF(E3985=0,"Password Short(Min 8 Charcters)",IF(M3985="","Group Missing",IF(U3985="","Security Clearance Missing","Good")))))))</f>
        <v>User Name Missing</v>
      </c>
      <c r="AN3985" s="45" t="str">
        <f>IF(AM3985&lt;&gt;"Good","",A3985&amp;","&amp;C3985&amp;","&amp;B3985&amp;","&amp;D3985&amp;","&amp;M3985&amp;","&amp;T3985&amp;","&amp;U3985&amp;","&amp;V3985&amp;","&amp;W3985&amp;","&amp;X3985&amp;","&amp;IF(Y3985&lt;&gt;"",VLOOKUP(Y3985,'Vlookup''sRef'!$C$3:$D$6,2,FALSE),"")&amp;","&amp;IF(Z3985&lt;&gt;"",VLOOKUP(Z3985,'Vlookup''sRef'!$F$3:$G$4,2,FALSE),"")&amp;","&amp;AA3985&amp;","&amp;AB3985&amp;","&amp;AC3985&amp;","&amp;AD3985&amp;","&amp;AE3985&amp;","&amp;AF3985&amp;","&amp;AG3985&amp;","&amp;AH3985&amp;","&amp;IF(AI3985&lt;&gt;"",VLOOKUP(AI3985,'Vlookup''sRef'!$O$2:$P$101,2,FALSE),"")&amp;","&amp;IF(AJ3985&lt;&gt;"",VLOOKUP(AJ3985,RulesetRef!$A$2:$B$77,2,FALSE),"")&amp;","&amp;AK3985&amp;","&amp;AL3985)</f>
        <v/>
      </c>
    </row>
    <row r="3986" spans="5:40" ht="15.6" customHeight="1">
      <c r="E3986" s="15" t="str">
        <f>IF(AND(A3986="",D3986=""),"",IF(OR(AND(ISNUMBER(SEARCH("@",A3986))*ISNUMBER(SEARCH(".",A3986,SEARCH("@",A3986))),ISBLANK(D3986)),LEN(D3986)&gt;=8),1,0))</f>
        <v/>
      </c>
      <c r="AM3986" s="13" t="str">
        <f>IF(COUNTBLANK(A3986:AL3986)=30,"",IF(A3986="","User Name Missing",IF(B3986="","First Name Missing",IF(C3986="","Last Name Missing",IF(E3986=0,"Password Short(Min 8 Charcters)",IF(M3986="","Group Missing",IF(U3986="","Security Clearance Missing","Good")))))))</f>
        <v>User Name Missing</v>
      </c>
      <c r="AN3986" s="45" t="str">
        <f>IF(AM3986&lt;&gt;"Good","",A3986&amp;","&amp;C3986&amp;","&amp;B3986&amp;","&amp;D3986&amp;","&amp;M3986&amp;","&amp;T3986&amp;","&amp;U3986&amp;","&amp;V3986&amp;","&amp;W3986&amp;","&amp;X3986&amp;","&amp;IF(Y3986&lt;&gt;"",VLOOKUP(Y3986,'Vlookup''sRef'!$C$3:$D$6,2,FALSE),"")&amp;","&amp;IF(Z3986&lt;&gt;"",VLOOKUP(Z3986,'Vlookup''sRef'!$F$3:$G$4,2,FALSE),"")&amp;","&amp;AA3986&amp;","&amp;AB3986&amp;","&amp;AC3986&amp;","&amp;AD3986&amp;","&amp;AE3986&amp;","&amp;AF3986&amp;","&amp;AG3986&amp;","&amp;AH3986&amp;","&amp;IF(AI3986&lt;&gt;"",VLOOKUP(AI3986,'Vlookup''sRef'!$O$2:$P$101,2,FALSE),"")&amp;","&amp;IF(AJ3986&lt;&gt;"",VLOOKUP(AJ3986,RulesetRef!$A$2:$B$77,2,FALSE),"")&amp;","&amp;AK3986&amp;","&amp;AL3986)</f>
        <v/>
      </c>
    </row>
    <row r="3987" spans="5:40" ht="15.6" customHeight="1">
      <c r="E3987" s="15" t="str">
        <f>IF(AND(A3987="",D3987=""),"",IF(OR(AND(ISNUMBER(SEARCH("@",A3987))*ISNUMBER(SEARCH(".",A3987,SEARCH("@",A3987))),ISBLANK(D3987)),LEN(D3987)&gt;=8),1,0))</f>
        <v/>
      </c>
      <c r="AM3987" s="13" t="str">
        <f>IF(COUNTBLANK(A3987:AL3987)=30,"",IF(A3987="","User Name Missing",IF(B3987="","First Name Missing",IF(C3987="","Last Name Missing",IF(E3987=0,"Password Short(Min 8 Charcters)",IF(M3987="","Group Missing",IF(U3987="","Security Clearance Missing","Good")))))))</f>
        <v>User Name Missing</v>
      </c>
      <c r="AN3987" s="45" t="str">
        <f>IF(AM3987&lt;&gt;"Good","",A3987&amp;","&amp;C3987&amp;","&amp;B3987&amp;","&amp;D3987&amp;","&amp;M3987&amp;","&amp;T3987&amp;","&amp;U3987&amp;","&amp;V3987&amp;","&amp;W3987&amp;","&amp;X3987&amp;","&amp;IF(Y3987&lt;&gt;"",VLOOKUP(Y3987,'Vlookup''sRef'!$C$3:$D$6,2,FALSE),"")&amp;","&amp;IF(Z3987&lt;&gt;"",VLOOKUP(Z3987,'Vlookup''sRef'!$F$3:$G$4,2,FALSE),"")&amp;","&amp;AA3987&amp;","&amp;AB3987&amp;","&amp;AC3987&amp;","&amp;AD3987&amp;","&amp;AE3987&amp;","&amp;AF3987&amp;","&amp;AG3987&amp;","&amp;AH3987&amp;","&amp;IF(AI3987&lt;&gt;"",VLOOKUP(AI3987,'Vlookup''sRef'!$O$2:$P$101,2,FALSE),"")&amp;","&amp;IF(AJ3987&lt;&gt;"",VLOOKUP(AJ3987,RulesetRef!$A$2:$B$77,2,FALSE),"")&amp;","&amp;AK3987&amp;","&amp;AL3987)</f>
        <v/>
      </c>
    </row>
    <row r="3988" spans="5:40" ht="15.6" customHeight="1">
      <c r="E3988" s="15" t="str">
        <f>IF(AND(A3988="",D3988=""),"",IF(OR(AND(ISNUMBER(SEARCH("@",A3988))*ISNUMBER(SEARCH(".",A3988,SEARCH("@",A3988))),ISBLANK(D3988)),LEN(D3988)&gt;=8),1,0))</f>
        <v/>
      </c>
      <c r="AM3988" s="13" t="str">
        <f>IF(COUNTBLANK(A3988:AL3988)=30,"",IF(A3988="","User Name Missing",IF(B3988="","First Name Missing",IF(C3988="","Last Name Missing",IF(E3988=0,"Password Short(Min 8 Charcters)",IF(M3988="","Group Missing",IF(U3988="","Security Clearance Missing","Good")))))))</f>
        <v>User Name Missing</v>
      </c>
      <c r="AN3988" s="45" t="str">
        <f>IF(AM3988&lt;&gt;"Good","",A3988&amp;","&amp;C3988&amp;","&amp;B3988&amp;","&amp;D3988&amp;","&amp;M3988&amp;","&amp;T3988&amp;","&amp;U3988&amp;","&amp;V3988&amp;","&amp;W3988&amp;","&amp;X3988&amp;","&amp;IF(Y3988&lt;&gt;"",VLOOKUP(Y3988,'Vlookup''sRef'!$C$3:$D$6,2,FALSE),"")&amp;","&amp;IF(Z3988&lt;&gt;"",VLOOKUP(Z3988,'Vlookup''sRef'!$F$3:$G$4,2,FALSE),"")&amp;","&amp;AA3988&amp;","&amp;AB3988&amp;","&amp;AC3988&amp;","&amp;AD3988&amp;","&amp;AE3988&amp;","&amp;AF3988&amp;","&amp;AG3988&amp;","&amp;AH3988&amp;","&amp;IF(AI3988&lt;&gt;"",VLOOKUP(AI3988,'Vlookup''sRef'!$O$2:$P$101,2,FALSE),"")&amp;","&amp;IF(AJ3988&lt;&gt;"",VLOOKUP(AJ3988,RulesetRef!$A$2:$B$77,2,FALSE),"")&amp;","&amp;AK3988&amp;","&amp;AL3988)</f>
        <v/>
      </c>
    </row>
    <row r="3989" spans="5:40" ht="15.6" customHeight="1">
      <c r="E3989" s="15" t="str">
        <f>IF(AND(A3989="",D3989=""),"",IF(OR(AND(ISNUMBER(SEARCH("@",A3989))*ISNUMBER(SEARCH(".",A3989,SEARCH("@",A3989))),ISBLANK(D3989)),LEN(D3989)&gt;=8),1,0))</f>
        <v/>
      </c>
      <c r="AM3989" s="13" t="str">
        <f>IF(COUNTBLANK(A3989:AL3989)=30,"",IF(A3989="","User Name Missing",IF(B3989="","First Name Missing",IF(C3989="","Last Name Missing",IF(E3989=0,"Password Short(Min 8 Charcters)",IF(M3989="","Group Missing",IF(U3989="","Security Clearance Missing","Good")))))))</f>
        <v>User Name Missing</v>
      </c>
      <c r="AN3989" s="45" t="str">
        <f>IF(AM3989&lt;&gt;"Good","",A3989&amp;","&amp;C3989&amp;","&amp;B3989&amp;","&amp;D3989&amp;","&amp;M3989&amp;","&amp;T3989&amp;","&amp;U3989&amp;","&amp;V3989&amp;","&amp;W3989&amp;","&amp;X3989&amp;","&amp;IF(Y3989&lt;&gt;"",VLOOKUP(Y3989,'Vlookup''sRef'!$C$3:$D$6,2,FALSE),"")&amp;","&amp;IF(Z3989&lt;&gt;"",VLOOKUP(Z3989,'Vlookup''sRef'!$F$3:$G$4,2,FALSE),"")&amp;","&amp;AA3989&amp;","&amp;AB3989&amp;","&amp;AC3989&amp;","&amp;AD3989&amp;","&amp;AE3989&amp;","&amp;AF3989&amp;","&amp;AG3989&amp;","&amp;AH3989&amp;","&amp;IF(AI3989&lt;&gt;"",VLOOKUP(AI3989,'Vlookup''sRef'!$O$2:$P$101,2,FALSE),"")&amp;","&amp;IF(AJ3989&lt;&gt;"",VLOOKUP(AJ3989,RulesetRef!$A$2:$B$77,2,FALSE),"")&amp;","&amp;AK3989&amp;","&amp;AL3989)</f>
        <v/>
      </c>
    </row>
    <row r="3990" spans="5:40" ht="15.6" customHeight="1">
      <c r="E3990" s="15" t="str">
        <f>IF(AND(A3990="",D3990=""),"",IF(OR(AND(ISNUMBER(SEARCH("@",A3990))*ISNUMBER(SEARCH(".",A3990,SEARCH("@",A3990))),ISBLANK(D3990)),LEN(D3990)&gt;=8),1,0))</f>
        <v/>
      </c>
      <c r="AM3990" s="13" t="str">
        <f>IF(COUNTBLANK(A3990:AL3990)=30,"",IF(A3990="","User Name Missing",IF(B3990="","First Name Missing",IF(C3990="","Last Name Missing",IF(E3990=0,"Password Short(Min 8 Charcters)",IF(M3990="","Group Missing",IF(U3990="","Security Clearance Missing","Good")))))))</f>
        <v>User Name Missing</v>
      </c>
      <c r="AN3990" s="45" t="str">
        <f>IF(AM3990&lt;&gt;"Good","",A3990&amp;","&amp;C3990&amp;","&amp;B3990&amp;","&amp;D3990&amp;","&amp;M3990&amp;","&amp;T3990&amp;","&amp;U3990&amp;","&amp;V3990&amp;","&amp;W3990&amp;","&amp;X3990&amp;","&amp;IF(Y3990&lt;&gt;"",VLOOKUP(Y3990,'Vlookup''sRef'!$C$3:$D$6,2,FALSE),"")&amp;","&amp;IF(Z3990&lt;&gt;"",VLOOKUP(Z3990,'Vlookup''sRef'!$F$3:$G$4,2,FALSE),"")&amp;","&amp;AA3990&amp;","&amp;AB3990&amp;","&amp;AC3990&amp;","&amp;AD3990&amp;","&amp;AE3990&amp;","&amp;AF3990&amp;","&amp;AG3990&amp;","&amp;AH3990&amp;","&amp;IF(AI3990&lt;&gt;"",VLOOKUP(AI3990,'Vlookup''sRef'!$O$2:$P$101,2,FALSE),"")&amp;","&amp;IF(AJ3990&lt;&gt;"",VLOOKUP(AJ3990,RulesetRef!$A$2:$B$77,2,FALSE),"")&amp;","&amp;AK3990&amp;","&amp;AL3990)</f>
        <v/>
      </c>
    </row>
    <row r="3991" spans="5:40" ht="15.6" customHeight="1">
      <c r="E3991" s="15" t="str">
        <f>IF(AND(A3991="",D3991=""),"",IF(OR(AND(ISNUMBER(SEARCH("@",A3991))*ISNUMBER(SEARCH(".",A3991,SEARCH("@",A3991))),ISBLANK(D3991)),LEN(D3991)&gt;=8),1,0))</f>
        <v/>
      </c>
      <c r="AM3991" s="13" t="str">
        <f>IF(COUNTBLANK(A3991:AL3991)=30,"",IF(A3991="","User Name Missing",IF(B3991="","First Name Missing",IF(C3991="","Last Name Missing",IF(E3991=0,"Password Short(Min 8 Charcters)",IF(M3991="","Group Missing",IF(U3991="","Security Clearance Missing","Good")))))))</f>
        <v>User Name Missing</v>
      </c>
      <c r="AN3991" s="45" t="str">
        <f>IF(AM3991&lt;&gt;"Good","",A3991&amp;","&amp;C3991&amp;","&amp;B3991&amp;","&amp;D3991&amp;","&amp;M3991&amp;","&amp;T3991&amp;","&amp;U3991&amp;","&amp;V3991&amp;","&amp;W3991&amp;","&amp;X3991&amp;","&amp;IF(Y3991&lt;&gt;"",VLOOKUP(Y3991,'Vlookup''sRef'!$C$3:$D$6,2,FALSE),"")&amp;","&amp;IF(Z3991&lt;&gt;"",VLOOKUP(Z3991,'Vlookup''sRef'!$F$3:$G$4,2,FALSE),"")&amp;","&amp;AA3991&amp;","&amp;AB3991&amp;","&amp;AC3991&amp;","&amp;AD3991&amp;","&amp;AE3991&amp;","&amp;AF3991&amp;","&amp;AG3991&amp;","&amp;AH3991&amp;","&amp;IF(AI3991&lt;&gt;"",VLOOKUP(AI3991,'Vlookup''sRef'!$O$2:$P$101,2,FALSE),"")&amp;","&amp;IF(AJ3991&lt;&gt;"",VLOOKUP(AJ3991,RulesetRef!$A$2:$B$77,2,FALSE),"")&amp;","&amp;AK3991&amp;","&amp;AL3991)</f>
        <v/>
      </c>
    </row>
    <row r="3992" spans="5:40" ht="15.6" customHeight="1">
      <c r="E3992" s="15" t="str">
        <f>IF(AND(A3992="",D3992=""),"",IF(OR(AND(ISNUMBER(SEARCH("@",A3992))*ISNUMBER(SEARCH(".",A3992,SEARCH("@",A3992))),ISBLANK(D3992)),LEN(D3992)&gt;=8),1,0))</f>
        <v/>
      </c>
      <c r="AM3992" s="13" t="str">
        <f>IF(COUNTBLANK(A3992:AL3992)=30,"",IF(A3992="","User Name Missing",IF(B3992="","First Name Missing",IF(C3992="","Last Name Missing",IF(E3992=0,"Password Short(Min 8 Charcters)",IF(M3992="","Group Missing",IF(U3992="","Security Clearance Missing","Good")))))))</f>
        <v>User Name Missing</v>
      </c>
      <c r="AN3992" s="45" t="str">
        <f>IF(AM3992&lt;&gt;"Good","",A3992&amp;","&amp;C3992&amp;","&amp;B3992&amp;","&amp;D3992&amp;","&amp;M3992&amp;","&amp;T3992&amp;","&amp;U3992&amp;","&amp;V3992&amp;","&amp;W3992&amp;","&amp;X3992&amp;","&amp;IF(Y3992&lt;&gt;"",VLOOKUP(Y3992,'Vlookup''sRef'!$C$3:$D$6,2,FALSE),"")&amp;","&amp;IF(Z3992&lt;&gt;"",VLOOKUP(Z3992,'Vlookup''sRef'!$F$3:$G$4,2,FALSE),"")&amp;","&amp;AA3992&amp;","&amp;AB3992&amp;","&amp;AC3992&amp;","&amp;AD3992&amp;","&amp;AE3992&amp;","&amp;AF3992&amp;","&amp;AG3992&amp;","&amp;AH3992&amp;","&amp;IF(AI3992&lt;&gt;"",VLOOKUP(AI3992,'Vlookup''sRef'!$O$2:$P$101,2,FALSE),"")&amp;","&amp;IF(AJ3992&lt;&gt;"",VLOOKUP(AJ3992,RulesetRef!$A$2:$B$77,2,FALSE),"")&amp;","&amp;AK3992&amp;","&amp;AL3992)</f>
        <v/>
      </c>
    </row>
    <row r="3993" spans="5:40" ht="15.6" customHeight="1">
      <c r="E3993" s="15" t="str">
        <f>IF(AND(A3993="",D3993=""),"",IF(OR(AND(ISNUMBER(SEARCH("@",A3993))*ISNUMBER(SEARCH(".",A3993,SEARCH("@",A3993))),ISBLANK(D3993)),LEN(D3993)&gt;=8),1,0))</f>
        <v/>
      </c>
      <c r="AM3993" s="13" t="str">
        <f>IF(COUNTBLANK(A3993:AL3993)=30,"",IF(A3993="","User Name Missing",IF(B3993="","First Name Missing",IF(C3993="","Last Name Missing",IF(E3993=0,"Password Short(Min 8 Charcters)",IF(M3993="","Group Missing",IF(U3993="","Security Clearance Missing","Good")))))))</f>
        <v>User Name Missing</v>
      </c>
      <c r="AN3993" s="45" t="str">
        <f>IF(AM3993&lt;&gt;"Good","",A3993&amp;","&amp;C3993&amp;","&amp;B3993&amp;","&amp;D3993&amp;","&amp;M3993&amp;","&amp;T3993&amp;","&amp;U3993&amp;","&amp;V3993&amp;","&amp;W3993&amp;","&amp;X3993&amp;","&amp;IF(Y3993&lt;&gt;"",VLOOKUP(Y3993,'Vlookup''sRef'!$C$3:$D$6,2,FALSE),"")&amp;","&amp;IF(Z3993&lt;&gt;"",VLOOKUP(Z3993,'Vlookup''sRef'!$F$3:$G$4,2,FALSE),"")&amp;","&amp;AA3993&amp;","&amp;AB3993&amp;","&amp;AC3993&amp;","&amp;AD3993&amp;","&amp;AE3993&amp;","&amp;AF3993&amp;","&amp;AG3993&amp;","&amp;AH3993&amp;","&amp;IF(AI3993&lt;&gt;"",VLOOKUP(AI3993,'Vlookup''sRef'!$O$2:$P$101,2,FALSE),"")&amp;","&amp;IF(AJ3993&lt;&gt;"",VLOOKUP(AJ3993,RulesetRef!$A$2:$B$77,2,FALSE),"")&amp;","&amp;AK3993&amp;","&amp;AL3993)</f>
        <v/>
      </c>
    </row>
    <row r="3994" spans="5:40" ht="15.6" customHeight="1">
      <c r="E3994" s="15" t="str">
        <f>IF(AND(A3994="",D3994=""),"",IF(OR(AND(ISNUMBER(SEARCH("@",A3994))*ISNUMBER(SEARCH(".",A3994,SEARCH("@",A3994))),ISBLANK(D3994)),LEN(D3994)&gt;=8),1,0))</f>
        <v/>
      </c>
      <c r="AM3994" s="13" t="str">
        <f>IF(COUNTBLANK(A3994:AL3994)=30,"",IF(A3994="","User Name Missing",IF(B3994="","First Name Missing",IF(C3994="","Last Name Missing",IF(E3994=0,"Password Short(Min 8 Charcters)",IF(M3994="","Group Missing",IF(U3994="","Security Clearance Missing","Good")))))))</f>
        <v>User Name Missing</v>
      </c>
      <c r="AN3994" s="45" t="str">
        <f>IF(AM3994&lt;&gt;"Good","",A3994&amp;","&amp;C3994&amp;","&amp;B3994&amp;","&amp;D3994&amp;","&amp;M3994&amp;","&amp;T3994&amp;","&amp;U3994&amp;","&amp;V3994&amp;","&amp;W3994&amp;","&amp;X3994&amp;","&amp;IF(Y3994&lt;&gt;"",VLOOKUP(Y3994,'Vlookup''sRef'!$C$3:$D$6,2,FALSE),"")&amp;","&amp;IF(Z3994&lt;&gt;"",VLOOKUP(Z3994,'Vlookup''sRef'!$F$3:$G$4,2,FALSE),"")&amp;","&amp;AA3994&amp;","&amp;AB3994&amp;","&amp;AC3994&amp;","&amp;AD3994&amp;","&amp;AE3994&amp;","&amp;AF3994&amp;","&amp;AG3994&amp;","&amp;AH3994&amp;","&amp;IF(AI3994&lt;&gt;"",VLOOKUP(AI3994,'Vlookup''sRef'!$O$2:$P$101,2,FALSE),"")&amp;","&amp;IF(AJ3994&lt;&gt;"",VLOOKUP(AJ3994,RulesetRef!$A$2:$B$77,2,FALSE),"")&amp;","&amp;AK3994&amp;","&amp;AL3994)</f>
        <v/>
      </c>
    </row>
    <row r="3995" spans="5:40" ht="15.6" customHeight="1">
      <c r="E3995" s="15" t="str">
        <f>IF(AND(A3995="",D3995=""),"",IF(OR(AND(ISNUMBER(SEARCH("@",A3995))*ISNUMBER(SEARCH(".",A3995,SEARCH("@",A3995))),ISBLANK(D3995)),LEN(D3995)&gt;=8),1,0))</f>
        <v/>
      </c>
      <c r="AM3995" s="13" t="str">
        <f>IF(COUNTBLANK(A3995:AL3995)=30,"",IF(A3995="","User Name Missing",IF(B3995="","First Name Missing",IF(C3995="","Last Name Missing",IF(E3995=0,"Password Short(Min 8 Charcters)",IF(M3995="","Group Missing",IF(U3995="","Security Clearance Missing","Good")))))))</f>
        <v>User Name Missing</v>
      </c>
      <c r="AN3995" s="45" t="str">
        <f>IF(AM3995&lt;&gt;"Good","",A3995&amp;","&amp;C3995&amp;","&amp;B3995&amp;","&amp;D3995&amp;","&amp;M3995&amp;","&amp;T3995&amp;","&amp;U3995&amp;","&amp;V3995&amp;","&amp;W3995&amp;","&amp;X3995&amp;","&amp;IF(Y3995&lt;&gt;"",VLOOKUP(Y3995,'Vlookup''sRef'!$C$3:$D$6,2,FALSE),"")&amp;","&amp;IF(Z3995&lt;&gt;"",VLOOKUP(Z3995,'Vlookup''sRef'!$F$3:$G$4,2,FALSE),"")&amp;","&amp;AA3995&amp;","&amp;AB3995&amp;","&amp;AC3995&amp;","&amp;AD3995&amp;","&amp;AE3995&amp;","&amp;AF3995&amp;","&amp;AG3995&amp;","&amp;AH3995&amp;","&amp;IF(AI3995&lt;&gt;"",VLOOKUP(AI3995,'Vlookup''sRef'!$O$2:$P$101,2,FALSE),"")&amp;","&amp;IF(AJ3995&lt;&gt;"",VLOOKUP(AJ3995,RulesetRef!$A$2:$B$77,2,FALSE),"")&amp;","&amp;AK3995&amp;","&amp;AL3995)</f>
        <v/>
      </c>
    </row>
    <row r="3996" spans="5:40" ht="15.6" customHeight="1">
      <c r="E3996" s="15" t="str">
        <f>IF(AND(A3996="",D3996=""),"",IF(OR(AND(ISNUMBER(SEARCH("@",A3996))*ISNUMBER(SEARCH(".",A3996,SEARCH("@",A3996))),ISBLANK(D3996)),LEN(D3996)&gt;=8),1,0))</f>
        <v/>
      </c>
      <c r="AM3996" s="13" t="str">
        <f>IF(COUNTBLANK(A3996:AL3996)=30,"",IF(A3996="","User Name Missing",IF(B3996="","First Name Missing",IF(C3996="","Last Name Missing",IF(E3996=0,"Password Short(Min 8 Charcters)",IF(M3996="","Group Missing",IF(U3996="","Security Clearance Missing","Good")))))))</f>
        <v>User Name Missing</v>
      </c>
      <c r="AN3996" s="45" t="str">
        <f>IF(AM3996&lt;&gt;"Good","",A3996&amp;","&amp;C3996&amp;","&amp;B3996&amp;","&amp;D3996&amp;","&amp;M3996&amp;","&amp;T3996&amp;","&amp;U3996&amp;","&amp;V3996&amp;","&amp;W3996&amp;","&amp;X3996&amp;","&amp;IF(Y3996&lt;&gt;"",VLOOKUP(Y3996,'Vlookup''sRef'!$C$3:$D$6,2,FALSE),"")&amp;","&amp;IF(Z3996&lt;&gt;"",VLOOKUP(Z3996,'Vlookup''sRef'!$F$3:$G$4,2,FALSE),"")&amp;","&amp;AA3996&amp;","&amp;AB3996&amp;","&amp;AC3996&amp;","&amp;AD3996&amp;","&amp;AE3996&amp;","&amp;AF3996&amp;","&amp;AG3996&amp;","&amp;AH3996&amp;","&amp;IF(AI3996&lt;&gt;"",VLOOKUP(AI3996,'Vlookup''sRef'!$O$2:$P$101,2,FALSE),"")&amp;","&amp;IF(AJ3996&lt;&gt;"",VLOOKUP(AJ3996,RulesetRef!$A$2:$B$77,2,FALSE),"")&amp;","&amp;AK3996&amp;","&amp;AL3996)</f>
        <v/>
      </c>
    </row>
    <row r="3997" spans="5:40" ht="15.6" customHeight="1">
      <c r="E3997" s="15" t="str">
        <f>IF(AND(A3997="",D3997=""),"",IF(OR(AND(ISNUMBER(SEARCH("@",A3997))*ISNUMBER(SEARCH(".",A3997,SEARCH("@",A3997))),ISBLANK(D3997)),LEN(D3997)&gt;=8),1,0))</f>
        <v/>
      </c>
      <c r="AM3997" s="13" t="str">
        <f>IF(COUNTBLANK(A3997:AL3997)=30,"",IF(A3997="","User Name Missing",IF(B3997="","First Name Missing",IF(C3997="","Last Name Missing",IF(E3997=0,"Password Short(Min 8 Charcters)",IF(M3997="","Group Missing",IF(U3997="","Security Clearance Missing","Good")))))))</f>
        <v>User Name Missing</v>
      </c>
      <c r="AN3997" s="45" t="str">
        <f>IF(AM3997&lt;&gt;"Good","",A3997&amp;","&amp;C3997&amp;","&amp;B3997&amp;","&amp;D3997&amp;","&amp;M3997&amp;","&amp;T3997&amp;","&amp;U3997&amp;","&amp;V3997&amp;","&amp;W3997&amp;","&amp;X3997&amp;","&amp;IF(Y3997&lt;&gt;"",VLOOKUP(Y3997,'Vlookup''sRef'!$C$3:$D$6,2,FALSE),"")&amp;","&amp;IF(Z3997&lt;&gt;"",VLOOKUP(Z3997,'Vlookup''sRef'!$F$3:$G$4,2,FALSE),"")&amp;","&amp;AA3997&amp;","&amp;AB3997&amp;","&amp;AC3997&amp;","&amp;AD3997&amp;","&amp;AE3997&amp;","&amp;AF3997&amp;","&amp;AG3997&amp;","&amp;AH3997&amp;","&amp;IF(AI3997&lt;&gt;"",VLOOKUP(AI3997,'Vlookup''sRef'!$O$2:$P$101,2,FALSE),"")&amp;","&amp;IF(AJ3997&lt;&gt;"",VLOOKUP(AJ3997,RulesetRef!$A$2:$B$77,2,FALSE),"")&amp;","&amp;AK3997&amp;","&amp;AL3997)</f>
        <v/>
      </c>
    </row>
    <row r="3998" spans="5:40" ht="15.6" customHeight="1">
      <c r="E3998" s="15" t="str">
        <f>IF(AND(A3998="",D3998=""),"",IF(OR(AND(ISNUMBER(SEARCH("@",A3998))*ISNUMBER(SEARCH(".",A3998,SEARCH("@",A3998))),ISBLANK(D3998)),LEN(D3998)&gt;=8),1,0))</f>
        <v/>
      </c>
      <c r="AM3998" s="13" t="str">
        <f>IF(COUNTBLANK(A3998:AL3998)=30,"",IF(A3998="","User Name Missing",IF(B3998="","First Name Missing",IF(C3998="","Last Name Missing",IF(E3998=0,"Password Short(Min 8 Charcters)",IF(M3998="","Group Missing",IF(U3998="","Security Clearance Missing","Good")))))))</f>
        <v>User Name Missing</v>
      </c>
      <c r="AN3998" s="45" t="str">
        <f>IF(AM3998&lt;&gt;"Good","",A3998&amp;","&amp;C3998&amp;","&amp;B3998&amp;","&amp;D3998&amp;","&amp;M3998&amp;","&amp;T3998&amp;","&amp;U3998&amp;","&amp;V3998&amp;","&amp;W3998&amp;","&amp;X3998&amp;","&amp;IF(Y3998&lt;&gt;"",VLOOKUP(Y3998,'Vlookup''sRef'!$C$3:$D$6,2,FALSE),"")&amp;","&amp;IF(Z3998&lt;&gt;"",VLOOKUP(Z3998,'Vlookup''sRef'!$F$3:$G$4,2,FALSE),"")&amp;","&amp;AA3998&amp;","&amp;AB3998&amp;","&amp;AC3998&amp;","&amp;AD3998&amp;","&amp;AE3998&amp;","&amp;AF3998&amp;","&amp;AG3998&amp;","&amp;AH3998&amp;","&amp;IF(AI3998&lt;&gt;"",VLOOKUP(AI3998,'Vlookup''sRef'!$O$2:$P$101,2,FALSE),"")&amp;","&amp;IF(AJ3998&lt;&gt;"",VLOOKUP(AJ3998,RulesetRef!$A$2:$B$77,2,FALSE),"")&amp;","&amp;AK3998&amp;","&amp;AL3998)</f>
        <v/>
      </c>
    </row>
    <row r="3999" spans="5:40" ht="15.6" customHeight="1">
      <c r="E3999" s="15" t="str">
        <f>IF(AND(A3999="",D3999=""),"",IF(OR(AND(ISNUMBER(SEARCH("@",A3999))*ISNUMBER(SEARCH(".",A3999,SEARCH("@",A3999))),ISBLANK(D3999)),LEN(D3999)&gt;=8),1,0))</f>
        <v/>
      </c>
      <c r="AM3999" s="13" t="str">
        <f>IF(COUNTBLANK(A3999:AL3999)=30,"",IF(A3999="","User Name Missing",IF(B3999="","First Name Missing",IF(C3999="","Last Name Missing",IF(E3999=0,"Password Short(Min 8 Charcters)",IF(M3999="","Group Missing",IF(U3999="","Security Clearance Missing","Good")))))))</f>
        <v>User Name Missing</v>
      </c>
      <c r="AN3999" s="45" t="str">
        <f>IF(AM3999&lt;&gt;"Good","",A3999&amp;","&amp;C3999&amp;","&amp;B3999&amp;","&amp;D3999&amp;","&amp;M3999&amp;","&amp;T3999&amp;","&amp;U3999&amp;","&amp;V3999&amp;","&amp;W3999&amp;","&amp;X3999&amp;","&amp;IF(Y3999&lt;&gt;"",VLOOKUP(Y3999,'Vlookup''sRef'!$C$3:$D$6,2,FALSE),"")&amp;","&amp;IF(Z3999&lt;&gt;"",VLOOKUP(Z3999,'Vlookup''sRef'!$F$3:$G$4,2,FALSE),"")&amp;","&amp;AA3999&amp;","&amp;AB3999&amp;","&amp;AC3999&amp;","&amp;AD3999&amp;","&amp;AE3999&amp;","&amp;AF3999&amp;","&amp;AG3999&amp;","&amp;AH3999&amp;","&amp;IF(AI3999&lt;&gt;"",VLOOKUP(AI3999,'Vlookup''sRef'!$O$2:$P$101,2,FALSE),"")&amp;","&amp;IF(AJ3999&lt;&gt;"",VLOOKUP(AJ3999,RulesetRef!$A$2:$B$77,2,FALSE),"")&amp;","&amp;AK3999&amp;","&amp;AL3999)</f>
        <v/>
      </c>
    </row>
    <row r="4000" spans="5:40" ht="15.6" customHeight="1">
      <c r="E4000" s="15" t="str">
        <f>IF(AND(A4000="",D4000=""),"",IF(OR(AND(ISNUMBER(SEARCH("@",A4000))*ISNUMBER(SEARCH(".",A4000,SEARCH("@",A4000))),ISBLANK(D4000)),LEN(D4000)&gt;=8),1,0))</f>
        <v/>
      </c>
      <c r="AM4000" s="13" t="str">
        <f>IF(COUNTBLANK(A4000:AL4000)=30,"",IF(A4000="","User Name Missing",IF(B4000="","First Name Missing",IF(C4000="","Last Name Missing",IF(E4000=0,"Password Short(Min 8 Charcters)",IF(M4000="","Group Missing",IF(U4000="","Security Clearance Missing","Good")))))))</f>
        <v>User Name Missing</v>
      </c>
      <c r="AN4000" s="45" t="str">
        <f>IF(AM4000&lt;&gt;"Good","",A4000&amp;","&amp;C4000&amp;","&amp;B4000&amp;","&amp;D4000&amp;","&amp;M4000&amp;","&amp;T4000&amp;","&amp;U4000&amp;","&amp;V4000&amp;","&amp;W4000&amp;","&amp;X4000&amp;","&amp;IF(Y4000&lt;&gt;"",VLOOKUP(Y4000,'Vlookup''sRef'!$C$3:$D$6,2,FALSE),"")&amp;","&amp;IF(Z4000&lt;&gt;"",VLOOKUP(Z4000,'Vlookup''sRef'!$F$3:$G$4,2,FALSE),"")&amp;","&amp;AA4000&amp;","&amp;AB4000&amp;","&amp;AC4000&amp;","&amp;AD4000&amp;","&amp;AE4000&amp;","&amp;AF4000&amp;","&amp;AG4000&amp;","&amp;AH4000&amp;","&amp;IF(AI4000&lt;&gt;"",VLOOKUP(AI4000,'Vlookup''sRef'!$O$2:$P$101,2,FALSE),"")&amp;","&amp;IF(AJ4000&lt;&gt;"",VLOOKUP(AJ4000,RulesetRef!$A$2:$B$77,2,FALSE),"")&amp;","&amp;AK4000&amp;","&amp;AL4000)</f>
        <v/>
      </c>
    </row>
    <row r="4001" spans="5:40" ht="15.6" customHeight="1">
      <c r="E4001" s="15" t="str">
        <f>IF(AND(A4001="",D4001=""),"",IF(OR(AND(ISNUMBER(SEARCH("@",A4001))*ISNUMBER(SEARCH(".",A4001,SEARCH("@",A4001))),ISBLANK(D4001)),LEN(D4001)&gt;=8),1,0))</f>
        <v/>
      </c>
      <c r="AM4001" s="13" t="str">
        <f>IF(COUNTBLANK(A4001:AL4001)=30,"",IF(A4001="","User Name Missing",IF(B4001="","First Name Missing",IF(C4001="","Last Name Missing",IF(E4001=0,"Password Short(Min 8 Charcters)",IF(M4001="","Group Missing",IF(U4001="","Security Clearance Missing","Good")))))))</f>
        <v>User Name Missing</v>
      </c>
      <c r="AN4001" s="45" t="str">
        <f>IF(AM4001&lt;&gt;"Good","",A4001&amp;","&amp;C4001&amp;","&amp;B4001&amp;","&amp;D4001&amp;","&amp;M4001&amp;","&amp;T4001&amp;","&amp;U4001&amp;","&amp;V4001&amp;","&amp;W4001&amp;","&amp;X4001&amp;","&amp;IF(Y4001&lt;&gt;"",VLOOKUP(Y4001,'Vlookup''sRef'!$C$3:$D$6,2,FALSE),"")&amp;","&amp;IF(Z4001&lt;&gt;"",VLOOKUP(Z4001,'Vlookup''sRef'!$F$3:$G$4,2,FALSE),"")&amp;","&amp;AA4001&amp;","&amp;AB4001&amp;","&amp;AC4001&amp;","&amp;AD4001&amp;","&amp;AE4001&amp;","&amp;AF4001&amp;","&amp;AG4001&amp;","&amp;AH4001&amp;","&amp;IF(AI4001&lt;&gt;"",VLOOKUP(AI4001,'Vlookup''sRef'!$O$2:$P$101,2,FALSE),"")&amp;","&amp;IF(AJ4001&lt;&gt;"",VLOOKUP(AJ4001,RulesetRef!$A$2:$B$77,2,FALSE),"")&amp;","&amp;AK4001&amp;","&amp;AL4001)</f>
        <v/>
      </c>
    </row>
    <row r="4002" spans="5:40" ht="15.6" customHeight="1">
      <c r="E4002" s="15" t="str">
        <f>IF(AND(A4002="",D4002=""),"",IF(OR(AND(ISNUMBER(SEARCH("@",A4002))*ISNUMBER(SEARCH(".",A4002,SEARCH("@",A4002))),ISBLANK(D4002)),LEN(D4002)&gt;=8),1,0))</f>
        <v/>
      </c>
      <c r="AM4002" s="13" t="str">
        <f>IF(COUNTBLANK(A4002:AL4002)=30,"",IF(A4002="","User Name Missing",IF(B4002="","First Name Missing",IF(C4002="","Last Name Missing",IF(E4002=0,"Password Short(Min 8 Charcters)",IF(M4002="","Group Missing",IF(U4002="","Security Clearance Missing","Good")))))))</f>
        <v>User Name Missing</v>
      </c>
      <c r="AN4002" s="45" t="str">
        <f>IF(AM4002&lt;&gt;"Good","",A4002&amp;","&amp;C4002&amp;","&amp;B4002&amp;","&amp;D4002&amp;","&amp;M4002&amp;","&amp;T4002&amp;","&amp;U4002&amp;","&amp;V4002&amp;","&amp;W4002&amp;","&amp;X4002&amp;","&amp;IF(Y4002&lt;&gt;"",VLOOKUP(Y4002,'Vlookup''sRef'!$C$3:$D$6,2,FALSE),"")&amp;","&amp;IF(Z4002&lt;&gt;"",VLOOKUP(Z4002,'Vlookup''sRef'!$F$3:$G$4,2,FALSE),"")&amp;","&amp;AA4002&amp;","&amp;AB4002&amp;","&amp;AC4002&amp;","&amp;AD4002&amp;","&amp;AE4002&amp;","&amp;AF4002&amp;","&amp;AG4002&amp;","&amp;AH4002&amp;","&amp;IF(AI4002&lt;&gt;"",VLOOKUP(AI4002,'Vlookup''sRef'!$O$2:$P$101,2,FALSE),"")&amp;","&amp;IF(AJ4002&lt;&gt;"",VLOOKUP(AJ4002,RulesetRef!$A$2:$B$77,2,FALSE),"")&amp;","&amp;AK4002&amp;","&amp;AL4002)</f>
        <v/>
      </c>
    </row>
    <row r="4003" spans="5:40" ht="15.6" customHeight="1">
      <c r="E4003" s="15" t="str">
        <f>IF(AND(A4003="",D4003=""),"",IF(OR(AND(ISNUMBER(SEARCH("@",A4003))*ISNUMBER(SEARCH(".",A4003,SEARCH("@",A4003))),ISBLANK(D4003)),LEN(D4003)&gt;=8),1,0))</f>
        <v/>
      </c>
      <c r="AM4003" s="13" t="str">
        <f>IF(COUNTBLANK(A4003:AL4003)=30,"",IF(A4003="","User Name Missing",IF(B4003="","First Name Missing",IF(C4003="","Last Name Missing",IF(E4003=0,"Password Short(Min 8 Charcters)",IF(M4003="","Group Missing",IF(U4003="","Security Clearance Missing","Good")))))))</f>
        <v>User Name Missing</v>
      </c>
      <c r="AN4003" s="45" t="str">
        <f>IF(AM4003&lt;&gt;"Good","",A4003&amp;","&amp;C4003&amp;","&amp;B4003&amp;","&amp;D4003&amp;","&amp;M4003&amp;","&amp;T4003&amp;","&amp;U4003&amp;","&amp;V4003&amp;","&amp;W4003&amp;","&amp;X4003&amp;","&amp;IF(Y4003&lt;&gt;"",VLOOKUP(Y4003,'Vlookup''sRef'!$C$3:$D$6,2,FALSE),"")&amp;","&amp;IF(Z4003&lt;&gt;"",VLOOKUP(Z4003,'Vlookup''sRef'!$F$3:$G$4,2,FALSE),"")&amp;","&amp;AA4003&amp;","&amp;AB4003&amp;","&amp;AC4003&amp;","&amp;AD4003&amp;","&amp;AE4003&amp;","&amp;AF4003&amp;","&amp;AG4003&amp;","&amp;AH4003&amp;","&amp;IF(AI4003&lt;&gt;"",VLOOKUP(AI4003,'Vlookup''sRef'!$O$2:$P$101,2,FALSE),"")&amp;","&amp;IF(AJ4003&lt;&gt;"",VLOOKUP(AJ4003,RulesetRef!$A$2:$B$77,2,FALSE),"")&amp;","&amp;AK4003&amp;","&amp;AL4003)</f>
        <v/>
      </c>
    </row>
    <row r="4004" spans="5:40" ht="15.6" customHeight="1">
      <c r="E4004" s="15" t="str">
        <f>IF(AND(A4004="",D4004=""),"",IF(OR(AND(ISNUMBER(SEARCH("@",A4004))*ISNUMBER(SEARCH(".",A4004,SEARCH("@",A4004))),ISBLANK(D4004)),LEN(D4004)&gt;=8),1,0))</f>
        <v/>
      </c>
      <c r="AM4004" s="13" t="str">
        <f>IF(COUNTBLANK(A4004:AL4004)=30,"",IF(A4004="","User Name Missing",IF(B4004="","First Name Missing",IF(C4004="","Last Name Missing",IF(E4004=0,"Password Short(Min 8 Charcters)",IF(M4004="","Group Missing",IF(U4004="","Security Clearance Missing","Good")))))))</f>
        <v>User Name Missing</v>
      </c>
      <c r="AN4004" s="45" t="str">
        <f>IF(AM4004&lt;&gt;"Good","",A4004&amp;","&amp;C4004&amp;","&amp;B4004&amp;","&amp;D4004&amp;","&amp;M4004&amp;","&amp;T4004&amp;","&amp;U4004&amp;","&amp;V4004&amp;","&amp;W4004&amp;","&amp;X4004&amp;","&amp;IF(Y4004&lt;&gt;"",VLOOKUP(Y4004,'Vlookup''sRef'!$C$3:$D$6,2,FALSE),"")&amp;","&amp;IF(Z4004&lt;&gt;"",VLOOKUP(Z4004,'Vlookup''sRef'!$F$3:$G$4,2,FALSE),"")&amp;","&amp;AA4004&amp;","&amp;AB4004&amp;","&amp;AC4004&amp;","&amp;AD4004&amp;","&amp;AE4004&amp;","&amp;AF4004&amp;","&amp;AG4004&amp;","&amp;AH4004&amp;","&amp;IF(AI4004&lt;&gt;"",VLOOKUP(AI4004,'Vlookup''sRef'!$O$2:$P$101,2,FALSE),"")&amp;","&amp;IF(AJ4004&lt;&gt;"",VLOOKUP(AJ4004,RulesetRef!$A$2:$B$77,2,FALSE),"")&amp;","&amp;AK4004&amp;","&amp;AL4004)</f>
        <v/>
      </c>
    </row>
    <row r="4005" spans="5:40" ht="15.6" customHeight="1">
      <c r="E4005" s="15" t="str">
        <f>IF(AND(A4005="",D4005=""),"",IF(OR(AND(ISNUMBER(SEARCH("@",A4005))*ISNUMBER(SEARCH(".",A4005,SEARCH("@",A4005))),ISBLANK(D4005)),LEN(D4005)&gt;=8),1,0))</f>
        <v/>
      </c>
      <c r="AM4005" s="13" t="str">
        <f>IF(COUNTBLANK(A4005:AL4005)=30,"",IF(A4005="","User Name Missing",IF(B4005="","First Name Missing",IF(C4005="","Last Name Missing",IF(E4005=0,"Password Short(Min 8 Charcters)",IF(M4005="","Group Missing",IF(U4005="","Security Clearance Missing","Good")))))))</f>
        <v>User Name Missing</v>
      </c>
      <c r="AN4005" s="45" t="str">
        <f>IF(AM4005&lt;&gt;"Good","",A4005&amp;","&amp;C4005&amp;","&amp;B4005&amp;","&amp;D4005&amp;","&amp;M4005&amp;","&amp;T4005&amp;","&amp;U4005&amp;","&amp;V4005&amp;","&amp;W4005&amp;","&amp;X4005&amp;","&amp;IF(Y4005&lt;&gt;"",VLOOKUP(Y4005,'Vlookup''sRef'!$C$3:$D$6,2,FALSE),"")&amp;","&amp;IF(Z4005&lt;&gt;"",VLOOKUP(Z4005,'Vlookup''sRef'!$F$3:$G$4,2,FALSE),"")&amp;","&amp;AA4005&amp;","&amp;AB4005&amp;","&amp;AC4005&amp;","&amp;AD4005&amp;","&amp;AE4005&amp;","&amp;AF4005&amp;","&amp;AG4005&amp;","&amp;AH4005&amp;","&amp;IF(AI4005&lt;&gt;"",VLOOKUP(AI4005,'Vlookup''sRef'!$O$2:$P$101,2,FALSE),"")&amp;","&amp;IF(AJ4005&lt;&gt;"",VLOOKUP(AJ4005,RulesetRef!$A$2:$B$77,2,FALSE),"")&amp;","&amp;AK4005&amp;","&amp;AL4005)</f>
        <v/>
      </c>
    </row>
    <row r="4006" spans="5:40" ht="15.6" customHeight="1">
      <c r="E4006" s="15" t="str">
        <f>IF(AND(A4006="",D4006=""),"",IF(OR(AND(ISNUMBER(SEARCH("@",A4006))*ISNUMBER(SEARCH(".",A4006,SEARCH("@",A4006))),ISBLANK(D4006)),LEN(D4006)&gt;=8),1,0))</f>
        <v/>
      </c>
      <c r="AM4006" s="13" t="str">
        <f>IF(COUNTBLANK(A4006:AL4006)=30,"",IF(A4006="","User Name Missing",IF(B4006="","First Name Missing",IF(C4006="","Last Name Missing",IF(E4006=0,"Password Short(Min 8 Charcters)",IF(M4006="","Group Missing",IF(U4006="","Security Clearance Missing","Good")))))))</f>
        <v>User Name Missing</v>
      </c>
      <c r="AN4006" s="45" t="str">
        <f>IF(AM4006&lt;&gt;"Good","",A4006&amp;","&amp;C4006&amp;","&amp;B4006&amp;","&amp;D4006&amp;","&amp;M4006&amp;","&amp;T4006&amp;","&amp;U4006&amp;","&amp;V4006&amp;","&amp;W4006&amp;","&amp;X4006&amp;","&amp;IF(Y4006&lt;&gt;"",VLOOKUP(Y4006,'Vlookup''sRef'!$C$3:$D$6,2,FALSE),"")&amp;","&amp;IF(Z4006&lt;&gt;"",VLOOKUP(Z4006,'Vlookup''sRef'!$F$3:$G$4,2,FALSE),"")&amp;","&amp;AA4006&amp;","&amp;AB4006&amp;","&amp;AC4006&amp;","&amp;AD4006&amp;","&amp;AE4006&amp;","&amp;AF4006&amp;","&amp;AG4006&amp;","&amp;AH4006&amp;","&amp;IF(AI4006&lt;&gt;"",VLOOKUP(AI4006,'Vlookup''sRef'!$O$2:$P$101,2,FALSE),"")&amp;","&amp;IF(AJ4006&lt;&gt;"",VLOOKUP(AJ4006,RulesetRef!$A$2:$B$77,2,FALSE),"")&amp;","&amp;AK4006&amp;","&amp;AL4006)</f>
        <v/>
      </c>
    </row>
    <row r="4007" spans="5:40" ht="15.6" customHeight="1">
      <c r="E4007" s="15" t="str">
        <f>IF(AND(A4007="",D4007=""),"",IF(OR(AND(ISNUMBER(SEARCH("@",A4007))*ISNUMBER(SEARCH(".",A4007,SEARCH("@",A4007))),ISBLANK(D4007)),LEN(D4007)&gt;=8),1,0))</f>
        <v/>
      </c>
      <c r="AM4007" s="13" t="str">
        <f>IF(COUNTBLANK(A4007:AL4007)=30,"",IF(A4007="","User Name Missing",IF(B4007="","First Name Missing",IF(C4007="","Last Name Missing",IF(E4007=0,"Password Short(Min 8 Charcters)",IF(M4007="","Group Missing",IF(U4007="","Security Clearance Missing","Good")))))))</f>
        <v>User Name Missing</v>
      </c>
      <c r="AN4007" s="45" t="str">
        <f>IF(AM4007&lt;&gt;"Good","",A4007&amp;","&amp;C4007&amp;","&amp;B4007&amp;","&amp;D4007&amp;","&amp;M4007&amp;","&amp;T4007&amp;","&amp;U4007&amp;","&amp;V4007&amp;","&amp;W4007&amp;","&amp;X4007&amp;","&amp;IF(Y4007&lt;&gt;"",VLOOKUP(Y4007,'Vlookup''sRef'!$C$3:$D$6,2,FALSE),"")&amp;","&amp;IF(Z4007&lt;&gt;"",VLOOKUP(Z4007,'Vlookup''sRef'!$F$3:$G$4,2,FALSE),"")&amp;","&amp;AA4007&amp;","&amp;AB4007&amp;","&amp;AC4007&amp;","&amp;AD4007&amp;","&amp;AE4007&amp;","&amp;AF4007&amp;","&amp;AG4007&amp;","&amp;AH4007&amp;","&amp;IF(AI4007&lt;&gt;"",VLOOKUP(AI4007,'Vlookup''sRef'!$O$2:$P$101,2,FALSE),"")&amp;","&amp;IF(AJ4007&lt;&gt;"",VLOOKUP(AJ4007,RulesetRef!$A$2:$B$77,2,FALSE),"")&amp;","&amp;AK4007&amp;","&amp;AL4007)</f>
        <v/>
      </c>
    </row>
    <row r="4008" spans="5:40" ht="15.6" customHeight="1">
      <c r="E4008" s="15" t="str">
        <f>IF(AND(A4008="",D4008=""),"",IF(OR(AND(ISNUMBER(SEARCH("@",A4008))*ISNUMBER(SEARCH(".",A4008,SEARCH("@",A4008))),ISBLANK(D4008)),LEN(D4008)&gt;=8),1,0))</f>
        <v/>
      </c>
      <c r="AM4008" s="13" t="str">
        <f>IF(COUNTBLANK(A4008:AL4008)=30,"",IF(A4008="","User Name Missing",IF(B4008="","First Name Missing",IF(C4008="","Last Name Missing",IF(E4008=0,"Password Short(Min 8 Charcters)",IF(M4008="","Group Missing",IF(U4008="","Security Clearance Missing","Good")))))))</f>
        <v>User Name Missing</v>
      </c>
      <c r="AN4008" s="45" t="str">
        <f>IF(AM4008&lt;&gt;"Good","",A4008&amp;","&amp;C4008&amp;","&amp;B4008&amp;","&amp;D4008&amp;","&amp;M4008&amp;","&amp;T4008&amp;","&amp;U4008&amp;","&amp;V4008&amp;","&amp;W4008&amp;","&amp;X4008&amp;","&amp;IF(Y4008&lt;&gt;"",VLOOKUP(Y4008,'Vlookup''sRef'!$C$3:$D$6,2,FALSE),"")&amp;","&amp;IF(Z4008&lt;&gt;"",VLOOKUP(Z4008,'Vlookup''sRef'!$F$3:$G$4,2,FALSE),"")&amp;","&amp;AA4008&amp;","&amp;AB4008&amp;","&amp;AC4008&amp;","&amp;AD4008&amp;","&amp;AE4008&amp;","&amp;AF4008&amp;","&amp;AG4008&amp;","&amp;AH4008&amp;","&amp;IF(AI4008&lt;&gt;"",VLOOKUP(AI4008,'Vlookup''sRef'!$O$2:$P$101,2,FALSE),"")&amp;","&amp;IF(AJ4008&lt;&gt;"",VLOOKUP(AJ4008,RulesetRef!$A$2:$B$77,2,FALSE),"")&amp;","&amp;AK4008&amp;","&amp;AL4008)</f>
        <v/>
      </c>
    </row>
    <row r="4009" spans="5:40" ht="15.6" customHeight="1">
      <c r="E4009" s="15" t="str">
        <f>IF(AND(A4009="",D4009=""),"",IF(OR(AND(ISNUMBER(SEARCH("@",A4009))*ISNUMBER(SEARCH(".",A4009,SEARCH("@",A4009))),ISBLANK(D4009)),LEN(D4009)&gt;=8),1,0))</f>
        <v/>
      </c>
      <c r="AM4009" s="13" t="str">
        <f>IF(COUNTBLANK(A4009:AL4009)=30,"",IF(A4009="","User Name Missing",IF(B4009="","First Name Missing",IF(C4009="","Last Name Missing",IF(E4009=0,"Password Short(Min 8 Charcters)",IF(M4009="","Group Missing",IF(U4009="","Security Clearance Missing","Good")))))))</f>
        <v>User Name Missing</v>
      </c>
      <c r="AN4009" s="45" t="str">
        <f>IF(AM4009&lt;&gt;"Good","",A4009&amp;","&amp;C4009&amp;","&amp;B4009&amp;","&amp;D4009&amp;","&amp;M4009&amp;","&amp;T4009&amp;","&amp;U4009&amp;","&amp;V4009&amp;","&amp;W4009&amp;","&amp;X4009&amp;","&amp;IF(Y4009&lt;&gt;"",VLOOKUP(Y4009,'Vlookup''sRef'!$C$3:$D$6,2,FALSE),"")&amp;","&amp;IF(Z4009&lt;&gt;"",VLOOKUP(Z4009,'Vlookup''sRef'!$F$3:$G$4,2,FALSE),"")&amp;","&amp;AA4009&amp;","&amp;AB4009&amp;","&amp;AC4009&amp;","&amp;AD4009&amp;","&amp;AE4009&amp;","&amp;AF4009&amp;","&amp;AG4009&amp;","&amp;AH4009&amp;","&amp;IF(AI4009&lt;&gt;"",VLOOKUP(AI4009,'Vlookup''sRef'!$O$2:$P$101,2,FALSE),"")&amp;","&amp;IF(AJ4009&lt;&gt;"",VLOOKUP(AJ4009,RulesetRef!$A$2:$B$77,2,FALSE),"")&amp;","&amp;AK4009&amp;","&amp;AL4009)</f>
        <v/>
      </c>
    </row>
    <row r="4010" spans="5:40" ht="15.6" customHeight="1">
      <c r="E4010" s="15" t="str">
        <f>IF(AND(A4010="",D4010=""),"",IF(OR(AND(ISNUMBER(SEARCH("@",A4010))*ISNUMBER(SEARCH(".",A4010,SEARCH("@",A4010))),ISBLANK(D4010)),LEN(D4010)&gt;=8),1,0))</f>
        <v/>
      </c>
      <c r="AM4010" s="13" t="str">
        <f>IF(COUNTBLANK(A4010:AL4010)=30,"",IF(A4010="","User Name Missing",IF(B4010="","First Name Missing",IF(C4010="","Last Name Missing",IF(E4010=0,"Password Short(Min 8 Charcters)",IF(M4010="","Group Missing",IF(U4010="","Security Clearance Missing","Good")))))))</f>
        <v>User Name Missing</v>
      </c>
      <c r="AN4010" s="45" t="str">
        <f>IF(AM4010&lt;&gt;"Good","",A4010&amp;","&amp;C4010&amp;","&amp;B4010&amp;","&amp;D4010&amp;","&amp;M4010&amp;","&amp;T4010&amp;","&amp;U4010&amp;","&amp;V4010&amp;","&amp;W4010&amp;","&amp;X4010&amp;","&amp;IF(Y4010&lt;&gt;"",VLOOKUP(Y4010,'Vlookup''sRef'!$C$3:$D$6,2,FALSE),"")&amp;","&amp;IF(Z4010&lt;&gt;"",VLOOKUP(Z4010,'Vlookup''sRef'!$F$3:$G$4,2,FALSE),"")&amp;","&amp;AA4010&amp;","&amp;AB4010&amp;","&amp;AC4010&amp;","&amp;AD4010&amp;","&amp;AE4010&amp;","&amp;AF4010&amp;","&amp;AG4010&amp;","&amp;AH4010&amp;","&amp;IF(AI4010&lt;&gt;"",VLOOKUP(AI4010,'Vlookup''sRef'!$O$2:$P$101,2,FALSE),"")&amp;","&amp;IF(AJ4010&lt;&gt;"",VLOOKUP(AJ4010,RulesetRef!$A$2:$B$77,2,FALSE),"")&amp;","&amp;AK4010&amp;","&amp;AL4010)</f>
        <v/>
      </c>
    </row>
    <row r="4011" spans="5:40" ht="15.6" customHeight="1">
      <c r="E4011" s="15" t="str">
        <f>IF(AND(A4011="",D4011=""),"",IF(OR(AND(ISNUMBER(SEARCH("@",A4011))*ISNUMBER(SEARCH(".",A4011,SEARCH("@",A4011))),ISBLANK(D4011)),LEN(D4011)&gt;=8),1,0))</f>
        <v/>
      </c>
      <c r="AM4011" s="13" t="str">
        <f>IF(COUNTBLANK(A4011:AL4011)=30,"",IF(A4011="","User Name Missing",IF(B4011="","First Name Missing",IF(C4011="","Last Name Missing",IF(E4011=0,"Password Short(Min 8 Charcters)",IF(M4011="","Group Missing",IF(U4011="","Security Clearance Missing","Good")))))))</f>
        <v>User Name Missing</v>
      </c>
      <c r="AN4011" s="45" t="str">
        <f>IF(AM4011&lt;&gt;"Good","",A4011&amp;","&amp;C4011&amp;","&amp;B4011&amp;","&amp;D4011&amp;","&amp;M4011&amp;","&amp;T4011&amp;","&amp;U4011&amp;","&amp;V4011&amp;","&amp;W4011&amp;","&amp;X4011&amp;","&amp;IF(Y4011&lt;&gt;"",VLOOKUP(Y4011,'Vlookup''sRef'!$C$3:$D$6,2,FALSE),"")&amp;","&amp;IF(Z4011&lt;&gt;"",VLOOKUP(Z4011,'Vlookup''sRef'!$F$3:$G$4,2,FALSE),"")&amp;","&amp;AA4011&amp;","&amp;AB4011&amp;","&amp;AC4011&amp;","&amp;AD4011&amp;","&amp;AE4011&amp;","&amp;AF4011&amp;","&amp;AG4011&amp;","&amp;AH4011&amp;","&amp;IF(AI4011&lt;&gt;"",VLOOKUP(AI4011,'Vlookup''sRef'!$O$2:$P$101,2,FALSE),"")&amp;","&amp;IF(AJ4011&lt;&gt;"",VLOOKUP(AJ4011,RulesetRef!$A$2:$B$77,2,FALSE),"")&amp;","&amp;AK4011&amp;","&amp;AL4011)</f>
        <v/>
      </c>
    </row>
    <row r="4012" spans="5:40" ht="15.6" customHeight="1">
      <c r="E4012" s="15" t="str">
        <f>IF(AND(A4012="",D4012=""),"",IF(OR(AND(ISNUMBER(SEARCH("@",A4012))*ISNUMBER(SEARCH(".",A4012,SEARCH("@",A4012))),ISBLANK(D4012)),LEN(D4012)&gt;=8),1,0))</f>
        <v/>
      </c>
      <c r="AM4012" s="13" t="str">
        <f>IF(COUNTBLANK(A4012:AL4012)=30,"",IF(A4012="","User Name Missing",IF(B4012="","First Name Missing",IF(C4012="","Last Name Missing",IF(E4012=0,"Password Short(Min 8 Charcters)",IF(M4012="","Group Missing",IF(U4012="","Security Clearance Missing","Good")))))))</f>
        <v>User Name Missing</v>
      </c>
      <c r="AN4012" s="45" t="str">
        <f>IF(AM4012&lt;&gt;"Good","",A4012&amp;","&amp;C4012&amp;","&amp;B4012&amp;","&amp;D4012&amp;","&amp;M4012&amp;","&amp;T4012&amp;","&amp;U4012&amp;","&amp;V4012&amp;","&amp;W4012&amp;","&amp;X4012&amp;","&amp;IF(Y4012&lt;&gt;"",VLOOKUP(Y4012,'Vlookup''sRef'!$C$3:$D$6,2,FALSE),"")&amp;","&amp;IF(Z4012&lt;&gt;"",VLOOKUP(Z4012,'Vlookup''sRef'!$F$3:$G$4,2,FALSE),"")&amp;","&amp;AA4012&amp;","&amp;AB4012&amp;","&amp;AC4012&amp;","&amp;AD4012&amp;","&amp;AE4012&amp;","&amp;AF4012&amp;","&amp;AG4012&amp;","&amp;AH4012&amp;","&amp;IF(AI4012&lt;&gt;"",VLOOKUP(AI4012,'Vlookup''sRef'!$O$2:$P$101,2,FALSE),"")&amp;","&amp;IF(AJ4012&lt;&gt;"",VLOOKUP(AJ4012,RulesetRef!$A$2:$B$77,2,FALSE),"")&amp;","&amp;AK4012&amp;","&amp;AL4012)</f>
        <v/>
      </c>
    </row>
    <row r="4013" spans="5:40" ht="15.6" customHeight="1">
      <c r="E4013" s="15" t="str">
        <f>IF(AND(A4013="",D4013=""),"",IF(OR(AND(ISNUMBER(SEARCH("@",A4013))*ISNUMBER(SEARCH(".",A4013,SEARCH("@",A4013))),ISBLANK(D4013)),LEN(D4013)&gt;=8),1,0))</f>
        <v/>
      </c>
      <c r="AM4013" s="13" t="str">
        <f>IF(COUNTBLANK(A4013:AL4013)=30,"",IF(A4013="","User Name Missing",IF(B4013="","First Name Missing",IF(C4013="","Last Name Missing",IF(E4013=0,"Password Short(Min 8 Charcters)",IF(M4013="","Group Missing",IF(U4013="","Security Clearance Missing","Good")))))))</f>
        <v>User Name Missing</v>
      </c>
      <c r="AN4013" s="45" t="str">
        <f>IF(AM4013&lt;&gt;"Good","",A4013&amp;","&amp;C4013&amp;","&amp;B4013&amp;","&amp;D4013&amp;","&amp;M4013&amp;","&amp;T4013&amp;","&amp;U4013&amp;","&amp;V4013&amp;","&amp;W4013&amp;","&amp;X4013&amp;","&amp;IF(Y4013&lt;&gt;"",VLOOKUP(Y4013,'Vlookup''sRef'!$C$3:$D$6,2,FALSE),"")&amp;","&amp;IF(Z4013&lt;&gt;"",VLOOKUP(Z4013,'Vlookup''sRef'!$F$3:$G$4,2,FALSE),"")&amp;","&amp;AA4013&amp;","&amp;AB4013&amp;","&amp;AC4013&amp;","&amp;AD4013&amp;","&amp;AE4013&amp;","&amp;AF4013&amp;","&amp;AG4013&amp;","&amp;AH4013&amp;","&amp;IF(AI4013&lt;&gt;"",VLOOKUP(AI4013,'Vlookup''sRef'!$O$2:$P$101,2,FALSE),"")&amp;","&amp;IF(AJ4013&lt;&gt;"",VLOOKUP(AJ4013,RulesetRef!$A$2:$B$77,2,FALSE),"")&amp;","&amp;AK4013&amp;","&amp;AL4013)</f>
        <v/>
      </c>
    </row>
    <row r="4014" spans="5:40" ht="15.6" customHeight="1">
      <c r="E4014" s="15" t="str">
        <f>IF(AND(A4014="",D4014=""),"",IF(OR(AND(ISNUMBER(SEARCH("@",A4014))*ISNUMBER(SEARCH(".",A4014,SEARCH("@",A4014))),ISBLANK(D4014)),LEN(D4014)&gt;=8),1,0))</f>
        <v/>
      </c>
      <c r="AM4014" s="13" t="str">
        <f>IF(COUNTBLANK(A4014:AL4014)=30,"",IF(A4014="","User Name Missing",IF(B4014="","First Name Missing",IF(C4014="","Last Name Missing",IF(E4014=0,"Password Short(Min 8 Charcters)",IF(M4014="","Group Missing",IF(U4014="","Security Clearance Missing","Good")))))))</f>
        <v>User Name Missing</v>
      </c>
      <c r="AN4014" s="45" t="str">
        <f>IF(AM4014&lt;&gt;"Good","",A4014&amp;","&amp;C4014&amp;","&amp;B4014&amp;","&amp;D4014&amp;","&amp;M4014&amp;","&amp;T4014&amp;","&amp;U4014&amp;","&amp;V4014&amp;","&amp;W4014&amp;","&amp;X4014&amp;","&amp;IF(Y4014&lt;&gt;"",VLOOKUP(Y4014,'Vlookup''sRef'!$C$3:$D$6,2,FALSE),"")&amp;","&amp;IF(Z4014&lt;&gt;"",VLOOKUP(Z4014,'Vlookup''sRef'!$F$3:$G$4,2,FALSE),"")&amp;","&amp;AA4014&amp;","&amp;AB4014&amp;","&amp;AC4014&amp;","&amp;AD4014&amp;","&amp;AE4014&amp;","&amp;AF4014&amp;","&amp;AG4014&amp;","&amp;AH4014&amp;","&amp;IF(AI4014&lt;&gt;"",VLOOKUP(AI4014,'Vlookup''sRef'!$O$2:$P$101,2,FALSE),"")&amp;","&amp;IF(AJ4014&lt;&gt;"",VLOOKUP(AJ4014,RulesetRef!$A$2:$B$77,2,FALSE),"")&amp;","&amp;AK4014&amp;","&amp;AL4014)</f>
        <v/>
      </c>
    </row>
    <row r="4015" spans="5:40" ht="15.6" customHeight="1">
      <c r="E4015" s="15" t="str">
        <f>IF(AND(A4015="",D4015=""),"",IF(OR(AND(ISNUMBER(SEARCH("@",A4015))*ISNUMBER(SEARCH(".",A4015,SEARCH("@",A4015))),ISBLANK(D4015)),LEN(D4015)&gt;=8),1,0))</f>
        <v/>
      </c>
      <c r="AM4015" s="13" t="str">
        <f>IF(COUNTBLANK(A4015:AL4015)=30,"",IF(A4015="","User Name Missing",IF(B4015="","First Name Missing",IF(C4015="","Last Name Missing",IF(E4015=0,"Password Short(Min 8 Charcters)",IF(M4015="","Group Missing",IF(U4015="","Security Clearance Missing","Good")))))))</f>
        <v>User Name Missing</v>
      </c>
      <c r="AN4015" s="45" t="str">
        <f>IF(AM4015&lt;&gt;"Good","",A4015&amp;","&amp;C4015&amp;","&amp;B4015&amp;","&amp;D4015&amp;","&amp;M4015&amp;","&amp;T4015&amp;","&amp;U4015&amp;","&amp;V4015&amp;","&amp;W4015&amp;","&amp;X4015&amp;","&amp;IF(Y4015&lt;&gt;"",VLOOKUP(Y4015,'Vlookup''sRef'!$C$3:$D$6,2,FALSE),"")&amp;","&amp;IF(Z4015&lt;&gt;"",VLOOKUP(Z4015,'Vlookup''sRef'!$F$3:$G$4,2,FALSE),"")&amp;","&amp;AA4015&amp;","&amp;AB4015&amp;","&amp;AC4015&amp;","&amp;AD4015&amp;","&amp;AE4015&amp;","&amp;AF4015&amp;","&amp;AG4015&amp;","&amp;AH4015&amp;","&amp;IF(AI4015&lt;&gt;"",VLOOKUP(AI4015,'Vlookup''sRef'!$O$2:$P$101,2,FALSE),"")&amp;","&amp;IF(AJ4015&lt;&gt;"",VLOOKUP(AJ4015,RulesetRef!$A$2:$B$77,2,FALSE),"")&amp;","&amp;AK4015&amp;","&amp;AL4015)</f>
        <v/>
      </c>
    </row>
    <row r="4016" spans="5:40" ht="15.6" customHeight="1">
      <c r="E4016" s="15" t="str">
        <f>IF(AND(A4016="",D4016=""),"",IF(OR(AND(ISNUMBER(SEARCH("@",A4016))*ISNUMBER(SEARCH(".",A4016,SEARCH("@",A4016))),ISBLANK(D4016)),LEN(D4016)&gt;=8),1,0))</f>
        <v/>
      </c>
      <c r="AM4016" s="13" t="str">
        <f>IF(COUNTBLANK(A4016:AL4016)=30,"",IF(A4016="","User Name Missing",IF(B4016="","First Name Missing",IF(C4016="","Last Name Missing",IF(E4016=0,"Password Short(Min 8 Charcters)",IF(M4016="","Group Missing",IF(U4016="","Security Clearance Missing","Good")))))))</f>
        <v>User Name Missing</v>
      </c>
      <c r="AN4016" s="45" t="str">
        <f>IF(AM4016&lt;&gt;"Good","",A4016&amp;","&amp;C4016&amp;","&amp;B4016&amp;","&amp;D4016&amp;","&amp;M4016&amp;","&amp;T4016&amp;","&amp;U4016&amp;","&amp;V4016&amp;","&amp;W4016&amp;","&amp;X4016&amp;","&amp;IF(Y4016&lt;&gt;"",VLOOKUP(Y4016,'Vlookup''sRef'!$C$3:$D$6,2,FALSE),"")&amp;","&amp;IF(Z4016&lt;&gt;"",VLOOKUP(Z4016,'Vlookup''sRef'!$F$3:$G$4,2,FALSE),"")&amp;","&amp;AA4016&amp;","&amp;AB4016&amp;","&amp;AC4016&amp;","&amp;AD4016&amp;","&amp;AE4016&amp;","&amp;AF4016&amp;","&amp;AG4016&amp;","&amp;AH4016&amp;","&amp;IF(AI4016&lt;&gt;"",VLOOKUP(AI4016,'Vlookup''sRef'!$O$2:$P$101,2,FALSE),"")&amp;","&amp;IF(AJ4016&lt;&gt;"",VLOOKUP(AJ4016,RulesetRef!$A$2:$B$77,2,FALSE),"")&amp;","&amp;AK4016&amp;","&amp;AL4016)</f>
        <v/>
      </c>
    </row>
    <row r="4017" spans="5:40" ht="15.6" customHeight="1">
      <c r="E4017" s="15" t="str">
        <f>IF(AND(A4017="",D4017=""),"",IF(OR(AND(ISNUMBER(SEARCH("@",A4017))*ISNUMBER(SEARCH(".",A4017,SEARCH("@",A4017))),ISBLANK(D4017)),LEN(D4017)&gt;=8),1,0))</f>
        <v/>
      </c>
      <c r="AM4017" s="13" t="str">
        <f>IF(COUNTBLANK(A4017:AL4017)=30,"",IF(A4017="","User Name Missing",IF(B4017="","First Name Missing",IF(C4017="","Last Name Missing",IF(E4017=0,"Password Short(Min 8 Charcters)",IF(M4017="","Group Missing",IF(U4017="","Security Clearance Missing","Good")))))))</f>
        <v>User Name Missing</v>
      </c>
      <c r="AN4017" s="45" t="str">
        <f>IF(AM4017&lt;&gt;"Good","",A4017&amp;","&amp;C4017&amp;","&amp;B4017&amp;","&amp;D4017&amp;","&amp;M4017&amp;","&amp;T4017&amp;","&amp;U4017&amp;","&amp;V4017&amp;","&amp;W4017&amp;","&amp;X4017&amp;","&amp;IF(Y4017&lt;&gt;"",VLOOKUP(Y4017,'Vlookup''sRef'!$C$3:$D$6,2,FALSE),"")&amp;","&amp;IF(Z4017&lt;&gt;"",VLOOKUP(Z4017,'Vlookup''sRef'!$F$3:$G$4,2,FALSE),"")&amp;","&amp;AA4017&amp;","&amp;AB4017&amp;","&amp;AC4017&amp;","&amp;AD4017&amp;","&amp;AE4017&amp;","&amp;AF4017&amp;","&amp;AG4017&amp;","&amp;AH4017&amp;","&amp;IF(AI4017&lt;&gt;"",VLOOKUP(AI4017,'Vlookup''sRef'!$O$2:$P$101,2,FALSE),"")&amp;","&amp;IF(AJ4017&lt;&gt;"",VLOOKUP(AJ4017,RulesetRef!$A$2:$B$77,2,FALSE),"")&amp;","&amp;AK4017&amp;","&amp;AL4017)</f>
        <v/>
      </c>
    </row>
    <row r="4018" spans="5:40" ht="15.6" customHeight="1">
      <c r="E4018" s="15" t="str">
        <f>IF(AND(A4018="",D4018=""),"",IF(OR(AND(ISNUMBER(SEARCH("@",A4018))*ISNUMBER(SEARCH(".",A4018,SEARCH("@",A4018))),ISBLANK(D4018)),LEN(D4018)&gt;=8),1,0))</f>
        <v/>
      </c>
      <c r="AM4018" s="13" t="str">
        <f>IF(COUNTBLANK(A4018:AL4018)=30,"",IF(A4018="","User Name Missing",IF(B4018="","First Name Missing",IF(C4018="","Last Name Missing",IF(E4018=0,"Password Short(Min 8 Charcters)",IF(M4018="","Group Missing",IF(U4018="","Security Clearance Missing","Good")))))))</f>
        <v>User Name Missing</v>
      </c>
      <c r="AN4018" s="45" t="str">
        <f>IF(AM4018&lt;&gt;"Good","",A4018&amp;","&amp;C4018&amp;","&amp;B4018&amp;","&amp;D4018&amp;","&amp;M4018&amp;","&amp;T4018&amp;","&amp;U4018&amp;","&amp;V4018&amp;","&amp;W4018&amp;","&amp;X4018&amp;","&amp;IF(Y4018&lt;&gt;"",VLOOKUP(Y4018,'Vlookup''sRef'!$C$3:$D$6,2,FALSE),"")&amp;","&amp;IF(Z4018&lt;&gt;"",VLOOKUP(Z4018,'Vlookup''sRef'!$F$3:$G$4,2,FALSE),"")&amp;","&amp;AA4018&amp;","&amp;AB4018&amp;","&amp;AC4018&amp;","&amp;AD4018&amp;","&amp;AE4018&amp;","&amp;AF4018&amp;","&amp;AG4018&amp;","&amp;AH4018&amp;","&amp;IF(AI4018&lt;&gt;"",VLOOKUP(AI4018,'Vlookup''sRef'!$O$2:$P$101,2,FALSE),"")&amp;","&amp;IF(AJ4018&lt;&gt;"",VLOOKUP(AJ4018,RulesetRef!$A$2:$B$77,2,FALSE),"")&amp;","&amp;AK4018&amp;","&amp;AL4018)</f>
        <v/>
      </c>
    </row>
    <row r="4019" spans="5:40" ht="15.6" customHeight="1">
      <c r="E4019" s="15" t="str">
        <f>IF(AND(A4019="",D4019=""),"",IF(OR(AND(ISNUMBER(SEARCH("@",A4019))*ISNUMBER(SEARCH(".",A4019,SEARCH("@",A4019))),ISBLANK(D4019)),LEN(D4019)&gt;=8),1,0))</f>
        <v/>
      </c>
      <c r="AM4019" s="13" t="str">
        <f>IF(COUNTBLANK(A4019:AL4019)=30,"",IF(A4019="","User Name Missing",IF(B4019="","First Name Missing",IF(C4019="","Last Name Missing",IF(E4019=0,"Password Short(Min 8 Charcters)",IF(M4019="","Group Missing",IF(U4019="","Security Clearance Missing","Good")))))))</f>
        <v>User Name Missing</v>
      </c>
      <c r="AN4019" s="45" t="str">
        <f>IF(AM4019&lt;&gt;"Good","",A4019&amp;","&amp;C4019&amp;","&amp;B4019&amp;","&amp;D4019&amp;","&amp;M4019&amp;","&amp;T4019&amp;","&amp;U4019&amp;","&amp;V4019&amp;","&amp;W4019&amp;","&amp;X4019&amp;","&amp;IF(Y4019&lt;&gt;"",VLOOKUP(Y4019,'Vlookup''sRef'!$C$3:$D$6,2,FALSE),"")&amp;","&amp;IF(Z4019&lt;&gt;"",VLOOKUP(Z4019,'Vlookup''sRef'!$F$3:$G$4,2,FALSE),"")&amp;","&amp;AA4019&amp;","&amp;AB4019&amp;","&amp;AC4019&amp;","&amp;AD4019&amp;","&amp;AE4019&amp;","&amp;AF4019&amp;","&amp;AG4019&amp;","&amp;AH4019&amp;","&amp;IF(AI4019&lt;&gt;"",VLOOKUP(AI4019,'Vlookup''sRef'!$O$2:$P$101,2,FALSE),"")&amp;","&amp;IF(AJ4019&lt;&gt;"",VLOOKUP(AJ4019,RulesetRef!$A$2:$B$77,2,FALSE),"")&amp;","&amp;AK4019&amp;","&amp;AL4019)</f>
        <v/>
      </c>
    </row>
    <row r="4020" spans="5:40" ht="15.6" customHeight="1">
      <c r="E4020" s="15" t="str">
        <f>IF(AND(A4020="",D4020=""),"",IF(OR(AND(ISNUMBER(SEARCH("@",A4020))*ISNUMBER(SEARCH(".",A4020,SEARCH("@",A4020))),ISBLANK(D4020)),LEN(D4020)&gt;=8),1,0))</f>
        <v/>
      </c>
      <c r="AM4020" s="13" t="str">
        <f>IF(COUNTBLANK(A4020:AL4020)=30,"",IF(A4020="","User Name Missing",IF(B4020="","First Name Missing",IF(C4020="","Last Name Missing",IF(E4020=0,"Password Short(Min 8 Charcters)",IF(M4020="","Group Missing",IF(U4020="","Security Clearance Missing","Good")))))))</f>
        <v>User Name Missing</v>
      </c>
      <c r="AN4020" s="45" t="str">
        <f>IF(AM4020&lt;&gt;"Good","",A4020&amp;","&amp;C4020&amp;","&amp;B4020&amp;","&amp;D4020&amp;","&amp;M4020&amp;","&amp;T4020&amp;","&amp;U4020&amp;","&amp;V4020&amp;","&amp;W4020&amp;","&amp;X4020&amp;","&amp;IF(Y4020&lt;&gt;"",VLOOKUP(Y4020,'Vlookup''sRef'!$C$3:$D$6,2,FALSE),"")&amp;","&amp;IF(Z4020&lt;&gt;"",VLOOKUP(Z4020,'Vlookup''sRef'!$F$3:$G$4,2,FALSE),"")&amp;","&amp;AA4020&amp;","&amp;AB4020&amp;","&amp;AC4020&amp;","&amp;AD4020&amp;","&amp;AE4020&amp;","&amp;AF4020&amp;","&amp;AG4020&amp;","&amp;AH4020&amp;","&amp;IF(AI4020&lt;&gt;"",VLOOKUP(AI4020,'Vlookup''sRef'!$O$2:$P$101,2,FALSE),"")&amp;","&amp;IF(AJ4020&lt;&gt;"",VLOOKUP(AJ4020,RulesetRef!$A$2:$B$77,2,FALSE),"")&amp;","&amp;AK4020&amp;","&amp;AL4020)</f>
        <v/>
      </c>
    </row>
    <row r="4021" spans="5:40" ht="15.6" customHeight="1">
      <c r="E4021" s="15" t="str">
        <f>IF(AND(A4021="",D4021=""),"",IF(OR(AND(ISNUMBER(SEARCH("@",A4021))*ISNUMBER(SEARCH(".",A4021,SEARCH("@",A4021))),ISBLANK(D4021)),LEN(D4021)&gt;=8),1,0))</f>
        <v/>
      </c>
      <c r="AM4021" s="13" t="str">
        <f>IF(COUNTBLANK(A4021:AL4021)=30,"",IF(A4021="","User Name Missing",IF(B4021="","First Name Missing",IF(C4021="","Last Name Missing",IF(E4021=0,"Password Short(Min 8 Charcters)",IF(M4021="","Group Missing",IF(U4021="","Security Clearance Missing","Good")))))))</f>
        <v>User Name Missing</v>
      </c>
      <c r="AN4021" s="45" t="str">
        <f>IF(AM4021&lt;&gt;"Good","",A4021&amp;","&amp;C4021&amp;","&amp;B4021&amp;","&amp;D4021&amp;","&amp;M4021&amp;","&amp;T4021&amp;","&amp;U4021&amp;","&amp;V4021&amp;","&amp;W4021&amp;","&amp;X4021&amp;","&amp;IF(Y4021&lt;&gt;"",VLOOKUP(Y4021,'Vlookup''sRef'!$C$3:$D$6,2,FALSE),"")&amp;","&amp;IF(Z4021&lt;&gt;"",VLOOKUP(Z4021,'Vlookup''sRef'!$F$3:$G$4,2,FALSE),"")&amp;","&amp;AA4021&amp;","&amp;AB4021&amp;","&amp;AC4021&amp;","&amp;AD4021&amp;","&amp;AE4021&amp;","&amp;AF4021&amp;","&amp;AG4021&amp;","&amp;AH4021&amp;","&amp;IF(AI4021&lt;&gt;"",VLOOKUP(AI4021,'Vlookup''sRef'!$O$2:$P$101,2,FALSE),"")&amp;","&amp;IF(AJ4021&lt;&gt;"",VLOOKUP(AJ4021,RulesetRef!$A$2:$B$77,2,FALSE),"")&amp;","&amp;AK4021&amp;","&amp;AL4021)</f>
        <v/>
      </c>
    </row>
    <row r="4022" spans="5:40" ht="15.6" customHeight="1">
      <c r="E4022" s="15" t="str">
        <f>IF(AND(A4022="",D4022=""),"",IF(OR(AND(ISNUMBER(SEARCH("@",A4022))*ISNUMBER(SEARCH(".",A4022,SEARCH("@",A4022))),ISBLANK(D4022)),LEN(D4022)&gt;=8),1,0))</f>
        <v/>
      </c>
      <c r="AM4022" s="13" t="str">
        <f>IF(COUNTBLANK(A4022:AL4022)=30,"",IF(A4022="","User Name Missing",IF(B4022="","First Name Missing",IF(C4022="","Last Name Missing",IF(E4022=0,"Password Short(Min 8 Charcters)",IF(M4022="","Group Missing",IF(U4022="","Security Clearance Missing","Good")))))))</f>
        <v>User Name Missing</v>
      </c>
      <c r="AN4022" s="45" t="str">
        <f>IF(AM4022&lt;&gt;"Good","",A4022&amp;","&amp;C4022&amp;","&amp;B4022&amp;","&amp;D4022&amp;","&amp;M4022&amp;","&amp;T4022&amp;","&amp;U4022&amp;","&amp;V4022&amp;","&amp;W4022&amp;","&amp;X4022&amp;","&amp;IF(Y4022&lt;&gt;"",VLOOKUP(Y4022,'Vlookup''sRef'!$C$3:$D$6,2,FALSE),"")&amp;","&amp;IF(Z4022&lt;&gt;"",VLOOKUP(Z4022,'Vlookup''sRef'!$F$3:$G$4,2,FALSE),"")&amp;","&amp;AA4022&amp;","&amp;AB4022&amp;","&amp;AC4022&amp;","&amp;AD4022&amp;","&amp;AE4022&amp;","&amp;AF4022&amp;","&amp;AG4022&amp;","&amp;AH4022&amp;","&amp;IF(AI4022&lt;&gt;"",VLOOKUP(AI4022,'Vlookup''sRef'!$O$2:$P$101,2,FALSE),"")&amp;","&amp;IF(AJ4022&lt;&gt;"",VLOOKUP(AJ4022,RulesetRef!$A$2:$B$77,2,FALSE),"")&amp;","&amp;AK4022&amp;","&amp;AL4022)</f>
        <v/>
      </c>
    </row>
    <row r="4023" spans="5:40" ht="15.6" customHeight="1">
      <c r="E4023" s="15" t="str">
        <f>IF(AND(A4023="",D4023=""),"",IF(OR(AND(ISNUMBER(SEARCH("@",A4023))*ISNUMBER(SEARCH(".",A4023,SEARCH("@",A4023))),ISBLANK(D4023)),LEN(D4023)&gt;=8),1,0))</f>
        <v/>
      </c>
      <c r="AM4023" s="13" t="str">
        <f>IF(COUNTBLANK(A4023:AL4023)=30,"",IF(A4023="","User Name Missing",IF(B4023="","First Name Missing",IF(C4023="","Last Name Missing",IF(E4023=0,"Password Short(Min 8 Charcters)",IF(M4023="","Group Missing",IF(U4023="","Security Clearance Missing","Good")))))))</f>
        <v>User Name Missing</v>
      </c>
      <c r="AN4023" s="45" t="str">
        <f>IF(AM4023&lt;&gt;"Good","",A4023&amp;","&amp;C4023&amp;","&amp;B4023&amp;","&amp;D4023&amp;","&amp;M4023&amp;","&amp;T4023&amp;","&amp;U4023&amp;","&amp;V4023&amp;","&amp;W4023&amp;","&amp;X4023&amp;","&amp;IF(Y4023&lt;&gt;"",VLOOKUP(Y4023,'Vlookup''sRef'!$C$3:$D$6,2,FALSE),"")&amp;","&amp;IF(Z4023&lt;&gt;"",VLOOKUP(Z4023,'Vlookup''sRef'!$F$3:$G$4,2,FALSE),"")&amp;","&amp;AA4023&amp;","&amp;AB4023&amp;","&amp;AC4023&amp;","&amp;AD4023&amp;","&amp;AE4023&amp;","&amp;AF4023&amp;","&amp;AG4023&amp;","&amp;AH4023&amp;","&amp;IF(AI4023&lt;&gt;"",VLOOKUP(AI4023,'Vlookup''sRef'!$O$2:$P$101,2,FALSE),"")&amp;","&amp;IF(AJ4023&lt;&gt;"",VLOOKUP(AJ4023,RulesetRef!$A$2:$B$77,2,FALSE),"")&amp;","&amp;AK4023&amp;","&amp;AL4023)</f>
        <v/>
      </c>
    </row>
    <row r="4024" spans="5:40" ht="15.6" customHeight="1">
      <c r="E4024" s="15" t="str">
        <f>IF(AND(A4024="",D4024=""),"",IF(OR(AND(ISNUMBER(SEARCH("@",A4024))*ISNUMBER(SEARCH(".",A4024,SEARCH("@",A4024))),ISBLANK(D4024)),LEN(D4024)&gt;=8),1,0))</f>
        <v/>
      </c>
      <c r="AM4024" s="13" t="str">
        <f>IF(COUNTBLANK(A4024:AL4024)=30,"",IF(A4024="","User Name Missing",IF(B4024="","First Name Missing",IF(C4024="","Last Name Missing",IF(E4024=0,"Password Short(Min 8 Charcters)",IF(M4024="","Group Missing",IF(U4024="","Security Clearance Missing","Good")))))))</f>
        <v>User Name Missing</v>
      </c>
      <c r="AN4024" s="45" t="str">
        <f>IF(AM4024&lt;&gt;"Good","",A4024&amp;","&amp;C4024&amp;","&amp;B4024&amp;","&amp;D4024&amp;","&amp;M4024&amp;","&amp;T4024&amp;","&amp;U4024&amp;","&amp;V4024&amp;","&amp;W4024&amp;","&amp;X4024&amp;","&amp;IF(Y4024&lt;&gt;"",VLOOKUP(Y4024,'Vlookup''sRef'!$C$3:$D$6,2,FALSE),"")&amp;","&amp;IF(Z4024&lt;&gt;"",VLOOKUP(Z4024,'Vlookup''sRef'!$F$3:$G$4,2,FALSE),"")&amp;","&amp;AA4024&amp;","&amp;AB4024&amp;","&amp;AC4024&amp;","&amp;AD4024&amp;","&amp;AE4024&amp;","&amp;AF4024&amp;","&amp;AG4024&amp;","&amp;AH4024&amp;","&amp;IF(AI4024&lt;&gt;"",VLOOKUP(AI4024,'Vlookup''sRef'!$O$2:$P$101,2,FALSE),"")&amp;","&amp;IF(AJ4024&lt;&gt;"",VLOOKUP(AJ4024,RulesetRef!$A$2:$B$77,2,FALSE),"")&amp;","&amp;AK4024&amp;","&amp;AL4024)</f>
        <v/>
      </c>
    </row>
    <row r="4025" spans="5:40" ht="15.6" customHeight="1">
      <c r="E4025" s="15" t="str">
        <f>IF(AND(A4025="",D4025=""),"",IF(OR(AND(ISNUMBER(SEARCH("@",A4025))*ISNUMBER(SEARCH(".",A4025,SEARCH("@",A4025))),ISBLANK(D4025)),LEN(D4025)&gt;=8),1,0))</f>
        <v/>
      </c>
      <c r="AM4025" s="13" t="str">
        <f>IF(COUNTBLANK(A4025:AL4025)=30,"",IF(A4025="","User Name Missing",IF(B4025="","First Name Missing",IF(C4025="","Last Name Missing",IF(E4025=0,"Password Short(Min 8 Charcters)",IF(M4025="","Group Missing",IF(U4025="","Security Clearance Missing","Good")))))))</f>
        <v>User Name Missing</v>
      </c>
      <c r="AN4025" s="45" t="str">
        <f>IF(AM4025&lt;&gt;"Good","",A4025&amp;","&amp;C4025&amp;","&amp;B4025&amp;","&amp;D4025&amp;","&amp;M4025&amp;","&amp;T4025&amp;","&amp;U4025&amp;","&amp;V4025&amp;","&amp;W4025&amp;","&amp;X4025&amp;","&amp;IF(Y4025&lt;&gt;"",VLOOKUP(Y4025,'Vlookup''sRef'!$C$3:$D$6,2,FALSE),"")&amp;","&amp;IF(Z4025&lt;&gt;"",VLOOKUP(Z4025,'Vlookup''sRef'!$F$3:$G$4,2,FALSE),"")&amp;","&amp;AA4025&amp;","&amp;AB4025&amp;","&amp;AC4025&amp;","&amp;AD4025&amp;","&amp;AE4025&amp;","&amp;AF4025&amp;","&amp;AG4025&amp;","&amp;AH4025&amp;","&amp;IF(AI4025&lt;&gt;"",VLOOKUP(AI4025,'Vlookup''sRef'!$O$2:$P$101,2,FALSE),"")&amp;","&amp;IF(AJ4025&lt;&gt;"",VLOOKUP(AJ4025,RulesetRef!$A$2:$B$77,2,FALSE),"")&amp;","&amp;AK4025&amp;","&amp;AL4025)</f>
        <v/>
      </c>
    </row>
    <row r="4026" spans="5:40" ht="15.6" customHeight="1">
      <c r="E4026" s="15" t="str">
        <f>IF(AND(A4026="",D4026=""),"",IF(OR(AND(ISNUMBER(SEARCH("@",A4026))*ISNUMBER(SEARCH(".",A4026,SEARCH("@",A4026))),ISBLANK(D4026)),LEN(D4026)&gt;=8),1,0))</f>
        <v/>
      </c>
      <c r="AM4026" s="13" t="str">
        <f>IF(COUNTBLANK(A4026:AL4026)=30,"",IF(A4026="","User Name Missing",IF(B4026="","First Name Missing",IF(C4026="","Last Name Missing",IF(E4026=0,"Password Short(Min 8 Charcters)",IF(M4026="","Group Missing",IF(U4026="","Security Clearance Missing","Good")))))))</f>
        <v>User Name Missing</v>
      </c>
      <c r="AN4026" s="45" t="str">
        <f>IF(AM4026&lt;&gt;"Good","",A4026&amp;","&amp;C4026&amp;","&amp;B4026&amp;","&amp;D4026&amp;","&amp;M4026&amp;","&amp;T4026&amp;","&amp;U4026&amp;","&amp;V4026&amp;","&amp;W4026&amp;","&amp;X4026&amp;","&amp;IF(Y4026&lt;&gt;"",VLOOKUP(Y4026,'Vlookup''sRef'!$C$3:$D$6,2,FALSE),"")&amp;","&amp;IF(Z4026&lt;&gt;"",VLOOKUP(Z4026,'Vlookup''sRef'!$F$3:$G$4,2,FALSE),"")&amp;","&amp;AA4026&amp;","&amp;AB4026&amp;","&amp;AC4026&amp;","&amp;AD4026&amp;","&amp;AE4026&amp;","&amp;AF4026&amp;","&amp;AG4026&amp;","&amp;AH4026&amp;","&amp;IF(AI4026&lt;&gt;"",VLOOKUP(AI4026,'Vlookup''sRef'!$O$2:$P$101,2,FALSE),"")&amp;","&amp;IF(AJ4026&lt;&gt;"",VLOOKUP(AJ4026,RulesetRef!$A$2:$B$77,2,FALSE),"")&amp;","&amp;AK4026&amp;","&amp;AL4026)</f>
        <v/>
      </c>
    </row>
    <row r="4027" spans="5:40" ht="15.6" customHeight="1">
      <c r="E4027" s="15" t="str">
        <f>IF(AND(A4027="",D4027=""),"",IF(OR(AND(ISNUMBER(SEARCH("@",A4027))*ISNUMBER(SEARCH(".",A4027,SEARCH("@",A4027))),ISBLANK(D4027)),LEN(D4027)&gt;=8),1,0))</f>
        <v/>
      </c>
      <c r="AM4027" s="13" t="str">
        <f>IF(COUNTBLANK(A4027:AL4027)=30,"",IF(A4027="","User Name Missing",IF(B4027="","First Name Missing",IF(C4027="","Last Name Missing",IF(E4027=0,"Password Short(Min 8 Charcters)",IF(M4027="","Group Missing",IF(U4027="","Security Clearance Missing","Good")))))))</f>
        <v>User Name Missing</v>
      </c>
      <c r="AN4027" s="45" t="str">
        <f>IF(AM4027&lt;&gt;"Good","",A4027&amp;","&amp;C4027&amp;","&amp;B4027&amp;","&amp;D4027&amp;","&amp;M4027&amp;","&amp;T4027&amp;","&amp;U4027&amp;","&amp;V4027&amp;","&amp;W4027&amp;","&amp;X4027&amp;","&amp;IF(Y4027&lt;&gt;"",VLOOKUP(Y4027,'Vlookup''sRef'!$C$3:$D$6,2,FALSE),"")&amp;","&amp;IF(Z4027&lt;&gt;"",VLOOKUP(Z4027,'Vlookup''sRef'!$F$3:$G$4,2,FALSE),"")&amp;","&amp;AA4027&amp;","&amp;AB4027&amp;","&amp;AC4027&amp;","&amp;AD4027&amp;","&amp;AE4027&amp;","&amp;AF4027&amp;","&amp;AG4027&amp;","&amp;AH4027&amp;","&amp;IF(AI4027&lt;&gt;"",VLOOKUP(AI4027,'Vlookup''sRef'!$O$2:$P$101,2,FALSE),"")&amp;","&amp;IF(AJ4027&lt;&gt;"",VLOOKUP(AJ4027,RulesetRef!$A$2:$B$77,2,FALSE),"")&amp;","&amp;AK4027&amp;","&amp;AL4027)</f>
        <v/>
      </c>
    </row>
    <row r="4028" spans="5:40" ht="15.6" customHeight="1">
      <c r="E4028" s="15" t="str">
        <f>IF(AND(A4028="",D4028=""),"",IF(OR(AND(ISNUMBER(SEARCH("@",A4028))*ISNUMBER(SEARCH(".",A4028,SEARCH("@",A4028))),ISBLANK(D4028)),LEN(D4028)&gt;=8),1,0))</f>
        <v/>
      </c>
      <c r="AM4028" s="13" t="str">
        <f>IF(COUNTBLANK(A4028:AL4028)=30,"",IF(A4028="","User Name Missing",IF(B4028="","First Name Missing",IF(C4028="","Last Name Missing",IF(E4028=0,"Password Short(Min 8 Charcters)",IF(M4028="","Group Missing",IF(U4028="","Security Clearance Missing","Good")))))))</f>
        <v>User Name Missing</v>
      </c>
      <c r="AN4028" s="45" t="str">
        <f>IF(AM4028&lt;&gt;"Good","",A4028&amp;","&amp;C4028&amp;","&amp;B4028&amp;","&amp;D4028&amp;","&amp;M4028&amp;","&amp;T4028&amp;","&amp;U4028&amp;","&amp;V4028&amp;","&amp;W4028&amp;","&amp;X4028&amp;","&amp;IF(Y4028&lt;&gt;"",VLOOKUP(Y4028,'Vlookup''sRef'!$C$3:$D$6,2,FALSE),"")&amp;","&amp;IF(Z4028&lt;&gt;"",VLOOKUP(Z4028,'Vlookup''sRef'!$F$3:$G$4,2,FALSE),"")&amp;","&amp;AA4028&amp;","&amp;AB4028&amp;","&amp;AC4028&amp;","&amp;AD4028&amp;","&amp;AE4028&amp;","&amp;AF4028&amp;","&amp;AG4028&amp;","&amp;AH4028&amp;","&amp;IF(AI4028&lt;&gt;"",VLOOKUP(AI4028,'Vlookup''sRef'!$O$2:$P$101,2,FALSE),"")&amp;","&amp;IF(AJ4028&lt;&gt;"",VLOOKUP(AJ4028,RulesetRef!$A$2:$B$77,2,FALSE),"")&amp;","&amp;AK4028&amp;","&amp;AL4028)</f>
        <v/>
      </c>
    </row>
    <row r="4029" spans="5:40" ht="15.6" customHeight="1">
      <c r="E4029" s="15" t="str">
        <f>IF(AND(A4029="",D4029=""),"",IF(OR(AND(ISNUMBER(SEARCH("@",A4029))*ISNUMBER(SEARCH(".",A4029,SEARCH("@",A4029))),ISBLANK(D4029)),LEN(D4029)&gt;=8),1,0))</f>
        <v/>
      </c>
      <c r="AM4029" s="13" t="str">
        <f>IF(COUNTBLANK(A4029:AL4029)=30,"",IF(A4029="","User Name Missing",IF(B4029="","First Name Missing",IF(C4029="","Last Name Missing",IF(E4029=0,"Password Short(Min 8 Charcters)",IF(M4029="","Group Missing",IF(U4029="","Security Clearance Missing","Good")))))))</f>
        <v>User Name Missing</v>
      </c>
      <c r="AN4029" s="45" t="str">
        <f>IF(AM4029&lt;&gt;"Good","",A4029&amp;","&amp;C4029&amp;","&amp;B4029&amp;","&amp;D4029&amp;","&amp;M4029&amp;","&amp;T4029&amp;","&amp;U4029&amp;","&amp;V4029&amp;","&amp;W4029&amp;","&amp;X4029&amp;","&amp;IF(Y4029&lt;&gt;"",VLOOKUP(Y4029,'Vlookup''sRef'!$C$3:$D$6,2,FALSE),"")&amp;","&amp;IF(Z4029&lt;&gt;"",VLOOKUP(Z4029,'Vlookup''sRef'!$F$3:$G$4,2,FALSE),"")&amp;","&amp;AA4029&amp;","&amp;AB4029&amp;","&amp;AC4029&amp;","&amp;AD4029&amp;","&amp;AE4029&amp;","&amp;AF4029&amp;","&amp;AG4029&amp;","&amp;AH4029&amp;","&amp;IF(AI4029&lt;&gt;"",VLOOKUP(AI4029,'Vlookup''sRef'!$O$2:$P$101,2,FALSE),"")&amp;","&amp;IF(AJ4029&lt;&gt;"",VLOOKUP(AJ4029,RulesetRef!$A$2:$B$77,2,FALSE),"")&amp;","&amp;AK4029&amp;","&amp;AL4029)</f>
        <v/>
      </c>
    </row>
    <row r="4030" spans="5:40" ht="15.6" customHeight="1">
      <c r="E4030" s="15" t="str">
        <f>IF(AND(A4030="",D4030=""),"",IF(OR(AND(ISNUMBER(SEARCH("@",A4030))*ISNUMBER(SEARCH(".",A4030,SEARCH("@",A4030))),ISBLANK(D4030)),LEN(D4030)&gt;=8),1,0))</f>
        <v/>
      </c>
      <c r="AM4030" s="13" t="str">
        <f>IF(COUNTBLANK(A4030:AL4030)=30,"",IF(A4030="","User Name Missing",IF(B4030="","First Name Missing",IF(C4030="","Last Name Missing",IF(E4030=0,"Password Short(Min 8 Charcters)",IF(M4030="","Group Missing",IF(U4030="","Security Clearance Missing","Good")))))))</f>
        <v>User Name Missing</v>
      </c>
      <c r="AN4030" s="45" t="str">
        <f>IF(AM4030&lt;&gt;"Good","",A4030&amp;","&amp;C4030&amp;","&amp;B4030&amp;","&amp;D4030&amp;","&amp;M4030&amp;","&amp;T4030&amp;","&amp;U4030&amp;","&amp;V4030&amp;","&amp;W4030&amp;","&amp;X4030&amp;","&amp;IF(Y4030&lt;&gt;"",VLOOKUP(Y4030,'Vlookup''sRef'!$C$3:$D$6,2,FALSE),"")&amp;","&amp;IF(Z4030&lt;&gt;"",VLOOKUP(Z4030,'Vlookup''sRef'!$F$3:$G$4,2,FALSE),"")&amp;","&amp;AA4030&amp;","&amp;AB4030&amp;","&amp;AC4030&amp;","&amp;AD4030&amp;","&amp;AE4030&amp;","&amp;AF4030&amp;","&amp;AG4030&amp;","&amp;AH4030&amp;","&amp;IF(AI4030&lt;&gt;"",VLOOKUP(AI4030,'Vlookup''sRef'!$O$2:$P$101,2,FALSE),"")&amp;","&amp;IF(AJ4030&lt;&gt;"",VLOOKUP(AJ4030,RulesetRef!$A$2:$B$77,2,FALSE),"")&amp;","&amp;AK4030&amp;","&amp;AL4030)</f>
        <v/>
      </c>
    </row>
    <row r="4031" spans="5:40" ht="15.6" customHeight="1">
      <c r="E4031" s="15" t="str">
        <f>IF(AND(A4031="",D4031=""),"",IF(OR(AND(ISNUMBER(SEARCH("@",A4031))*ISNUMBER(SEARCH(".",A4031,SEARCH("@",A4031))),ISBLANK(D4031)),LEN(D4031)&gt;=8),1,0))</f>
        <v/>
      </c>
      <c r="AM4031" s="13" t="str">
        <f>IF(COUNTBLANK(A4031:AL4031)=30,"",IF(A4031="","User Name Missing",IF(B4031="","First Name Missing",IF(C4031="","Last Name Missing",IF(E4031=0,"Password Short(Min 8 Charcters)",IF(M4031="","Group Missing",IF(U4031="","Security Clearance Missing","Good")))))))</f>
        <v>User Name Missing</v>
      </c>
      <c r="AN4031" s="45" t="str">
        <f>IF(AM4031&lt;&gt;"Good","",A4031&amp;","&amp;C4031&amp;","&amp;B4031&amp;","&amp;D4031&amp;","&amp;M4031&amp;","&amp;T4031&amp;","&amp;U4031&amp;","&amp;V4031&amp;","&amp;W4031&amp;","&amp;X4031&amp;","&amp;IF(Y4031&lt;&gt;"",VLOOKUP(Y4031,'Vlookup''sRef'!$C$3:$D$6,2,FALSE),"")&amp;","&amp;IF(Z4031&lt;&gt;"",VLOOKUP(Z4031,'Vlookup''sRef'!$F$3:$G$4,2,FALSE),"")&amp;","&amp;AA4031&amp;","&amp;AB4031&amp;","&amp;AC4031&amp;","&amp;AD4031&amp;","&amp;AE4031&amp;","&amp;AF4031&amp;","&amp;AG4031&amp;","&amp;AH4031&amp;","&amp;IF(AI4031&lt;&gt;"",VLOOKUP(AI4031,'Vlookup''sRef'!$O$2:$P$101,2,FALSE),"")&amp;","&amp;IF(AJ4031&lt;&gt;"",VLOOKUP(AJ4031,RulesetRef!$A$2:$B$77,2,FALSE),"")&amp;","&amp;AK4031&amp;","&amp;AL4031)</f>
        <v/>
      </c>
    </row>
    <row r="4032" spans="5:40" ht="15.6" customHeight="1">
      <c r="E4032" s="15" t="str">
        <f>IF(AND(A4032="",D4032=""),"",IF(OR(AND(ISNUMBER(SEARCH("@",A4032))*ISNUMBER(SEARCH(".",A4032,SEARCH("@",A4032))),ISBLANK(D4032)),LEN(D4032)&gt;=8),1,0))</f>
        <v/>
      </c>
      <c r="AM4032" s="13" t="str">
        <f>IF(COUNTBLANK(A4032:AL4032)=30,"",IF(A4032="","User Name Missing",IF(B4032="","First Name Missing",IF(C4032="","Last Name Missing",IF(E4032=0,"Password Short(Min 8 Charcters)",IF(M4032="","Group Missing",IF(U4032="","Security Clearance Missing","Good")))))))</f>
        <v>User Name Missing</v>
      </c>
      <c r="AN4032" s="45" t="str">
        <f>IF(AM4032&lt;&gt;"Good","",A4032&amp;","&amp;C4032&amp;","&amp;B4032&amp;","&amp;D4032&amp;","&amp;M4032&amp;","&amp;T4032&amp;","&amp;U4032&amp;","&amp;V4032&amp;","&amp;W4032&amp;","&amp;X4032&amp;","&amp;IF(Y4032&lt;&gt;"",VLOOKUP(Y4032,'Vlookup''sRef'!$C$3:$D$6,2,FALSE),"")&amp;","&amp;IF(Z4032&lt;&gt;"",VLOOKUP(Z4032,'Vlookup''sRef'!$F$3:$G$4,2,FALSE),"")&amp;","&amp;AA4032&amp;","&amp;AB4032&amp;","&amp;AC4032&amp;","&amp;AD4032&amp;","&amp;AE4032&amp;","&amp;AF4032&amp;","&amp;AG4032&amp;","&amp;AH4032&amp;","&amp;IF(AI4032&lt;&gt;"",VLOOKUP(AI4032,'Vlookup''sRef'!$O$2:$P$101,2,FALSE),"")&amp;","&amp;IF(AJ4032&lt;&gt;"",VLOOKUP(AJ4032,RulesetRef!$A$2:$B$77,2,FALSE),"")&amp;","&amp;AK4032&amp;","&amp;AL4032)</f>
        <v/>
      </c>
    </row>
    <row r="4033" spans="5:40" ht="15.6" customHeight="1">
      <c r="E4033" s="15" t="str">
        <f>IF(AND(A4033="",D4033=""),"",IF(OR(AND(ISNUMBER(SEARCH("@",A4033))*ISNUMBER(SEARCH(".",A4033,SEARCH("@",A4033))),ISBLANK(D4033)),LEN(D4033)&gt;=8),1,0))</f>
        <v/>
      </c>
      <c r="AM4033" s="13" t="str">
        <f>IF(COUNTBLANK(A4033:AL4033)=30,"",IF(A4033="","User Name Missing",IF(B4033="","First Name Missing",IF(C4033="","Last Name Missing",IF(E4033=0,"Password Short(Min 8 Charcters)",IF(M4033="","Group Missing",IF(U4033="","Security Clearance Missing","Good")))))))</f>
        <v>User Name Missing</v>
      </c>
      <c r="AN4033" s="45" t="str">
        <f>IF(AM4033&lt;&gt;"Good","",A4033&amp;","&amp;C4033&amp;","&amp;B4033&amp;","&amp;D4033&amp;","&amp;M4033&amp;","&amp;T4033&amp;","&amp;U4033&amp;","&amp;V4033&amp;","&amp;W4033&amp;","&amp;X4033&amp;","&amp;IF(Y4033&lt;&gt;"",VLOOKUP(Y4033,'Vlookup''sRef'!$C$3:$D$6,2,FALSE),"")&amp;","&amp;IF(Z4033&lt;&gt;"",VLOOKUP(Z4033,'Vlookup''sRef'!$F$3:$G$4,2,FALSE),"")&amp;","&amp;AA4033&amp;","&amp;AB4033&amp;","&amp;AC4033&amp;","&amp;AD4033&amp;","&amp;AE4033&amp;","&amp;AF4033&amp;","&amp;AG4033&amp;","&amp;AH4033&amp;","&amp;IF(AI4033&lt;&gt;"",VLOOKUP(AI4033,'Vlookup''sRef'!$O$2:$P$101,2,FALSE),"")&amp;","&amp;IF(AJ4033&lt;&gt;"",VLOOKUP(AJ4033,RulesetRef!$A$2:$B$77,2,FALSE),"")&amp;","&amp;AK4033&amp;","&amp;AL4033)</f>
        <v/>
      </c>
    </row>
    <row r="4034" spans="5:40" ht="15.6" customHeight="1">
      <c r="E4034" s="15" t="str">
        <f>IF(AND(A4034="",D4034=""),"",IF(OR(AND(ISNUMBER(SEARCH("@",A4034))*ISNUMBER(SEARCH(".",A4034,SEARCH("@",A4034))),ISBLANK(D4034)),LEN(D4034)&gt;=8),1,0))</f>
        <v/>
      </c>
      <c r="AM4034" s="13" t="str">
        <f>IF(COUNTBLANK(A4034:AL4034)=30,"",IF(A4034="","User Name Missing",IF(B4034="","First Name Missing",IF(C4034="","Last Name Missing",IF(E4034=0,"Password Short(Min 8 Charcters)",IF(M4034="","Group Missing",IF(U4034="","Security Clearance Missing","Good")))))))</f>
        <v>User Name Missing</v>
      </c>
      <c r="AN4034" s="45" t="str">
        <f>IF(AM4034&lt;&gt;"Good","",A4034&amp;","&amp;C4034&amp;","&amp;B4034&amp;","&amp;D4034&amp;","&amp;M4034&amp;","&amp;T4034&amp;","&amp;U4034&amp;","&amp;V4034&amp;","&amp;W4034&amp;","&amp;X4034&amp;","&amp;IF(Y4034&lt;&gt;"",VLOOKUP(Y4034,'Vlookup''sRef'!$C$3:$D$6,2,FALSE),"")&amp;","&amp;IF(Z4034&lt;&gt;"",VLOOKUP(Z4034,'Vlookup''sRef'!$F$3:$G$4,2,FALSE),"")&amp;","&amp;AA4034&amp;","&amp;AB4034&amp;","&amp;AC4034&amp;","&amp;AD4034&amp;","&amp;AE4034&amp;","&amp;AF4034&amp;","&amp;AG4034&amp;","&amp;AH4034&amp;","&amp;IF(AI4034&lt;&gt;"",VLOOKUP(AI4034,'Vlookup''sRef'!$O$2:$P$101,2,FALSE),"")&amp;","&amp;IF(AJ4034&lt;&gt;"",VLOOKUP(AJ4034,RulesetRef!$A$2:$B$77,2,FALSE),"")&amp;","&amp;AK4034&amp;","&amp;AL4034)</f>
        <v/>
      </c>
    </row>
    <row r="4035" spans="5:40" ht="15.6" customHeight="1">
      <c r="E4035" s="15" t="str">
        <f>IF(AND(A4035="",D4035=""),"",IF(OR(AND(ISNUMBER(SEARCH("@",A4035))*ISNUMBER(SEARCH(".",A4035,SEARCH("@",A4035))),ISBLANK(D4035)),LEN(D4035)&gt;=8),1,0))</f>
        <v/>
      </c>
      <c r="AM4035" s="13" t="str">
        <f>IF(COUNTBLANK(A4035:AL4035)=30,"",IF(A4035="","User Name Missing",IF(B4035="","First Name Missing",IF(C4035="","Last Name Missing",IF(E4035=0,"Password Short(Min 8 Charcters)",IF(M4035="","Group Missing",IF(U4035="","Security Clearance Missing","Good")))))))</f>
        <v>User Name Missing</v>
      </c>
      <c r="AN4035" s="45" t="str">
        <f>IF(AM4035&lt;&gt;"Good","",A4035&amp;","&amp;C4035&amp;","&amp;B4035&amp;","&amp;D4035&amp;","&amp;M4035&amp;","&amp;T4035&amp;","&amp;U4035&amp;","&amp;V4035&amp;","&amp;W4035&amp;","&amp;X4035&amp;","&amp;IF(Y4035&lt;&gt;"",VLOOKUP(Y4035,'Vlookup''sRef'!$C$3:$D$6,2,FALSE),"")&amp;","&amp;IF(Z4035&lt;&gt;"",VLOOKUP(Z4035,'Vlookup''sRef'!$F$3:$G$4,2,FALSE),"")&amp;","&amp;AA4035&amp;","&amp;AB4035&amp;","&amp;AC4035&amp;","&amp;AD4035&amp;","&amp;AE4035&amp;","&amp;AF4035&amp;","&amp;AG4035&amp;","&amp;AH4035&amp;","&amp;IF(AI4035&lt;&gt;"",VLOOKUP(AI4035,'Vlookup''sRef'!$O$2:$P$101,2,FALSE),"")&amp;","&amp;IF(AJ4035&lt;&gt;"",VLOOKUP(AJ4035,RulesetRef!$A$2:$B$77,2,FALSE),"")&amp;","&amp;AK4035&amp;","&amp;AL4035)</f>
        <v/>
      </c>
    </row>
    <row r="4036" spans="5:40" ht="15.6" customHeight="1">
      <c r="E4036" s="15" t="str">
        <f>IF(AND(A4036="",D4036=""),"",IF(OR(AND(ISNUMBER(SEARCH("@",A4036))*ISNUMBER(SEARCH(".",A4036,SEARCH("@",A4036))),ISBLANK(D4036)),LEN(D4036)&gt;=8),1,0))</f>
        <v/>
      </c>
      <c r="AM4036" s="13" t="str">
        <f>IF(COUNTBLANK(A4036:AL4036)=30,"",IF(A4036="","User Name Missing",IF(B4036="","First Name Missing",IF(C4036="","Last Name Missing",IF(E4036=0,"Password Short(Min 8 Charcters)",IF(M4036="","Group Missing",IF(U4036="","Security Clearance Missing","Good")))))))</f>
        <v>User Name Missing</v>
      </c>
      <c r="AN4036" s="45" t="str">
        <f>IF(AM4036&lt;&gt;"Good","",A4036&amp;","&amp;C4036&amp;","&amp;B4036&amp;","&amp;D4036&amp;","&amp;M4036&amp;","&amp;T4036&amp;","&amp;U4036&amp;","&amp;V4036&amp;","&amp;W4036&amp;","&amp;X4036&amp;","&amp;IF(Y4036&lt;&gt;"",VLOOKUP(Y4036,'Vlookup''sRef'!$C$3:$D$6,2,FALSE),"")&amp;","&amp;IF(Z4036&lt;&gt;"",VLOOKUP(Z4036,'Vlookup''sRef'!$F$3:$G$4,2,FALSE),"")&amp;","&amp;AA4036&amp;","&amp;AB4036&amp;","&amp;AC4036&amp;","&amp;AD4036&amp;","&amp;AE4036&amp;","&amp;AF4036&amp;","&amp;AG4036&amp;","&amp;AH4036&amp;","&amp;IF(AI4036&lt;&gt;"",VLOOKUP(AI4036,'Vlookup''sRef'!$O$2:$P$101,2,FALSE),"")&amp;","&amp;IF(AJ4036&lt;&gt;"",VLOOKUP(AJ4036,RulesetRef!$A$2:$B$77,2,FALSE),"")&amp;","&amp;AK4036&amp;","&amp;AL4036)</f>
        <v/>
      </c>
    </row>
  </sheetData>
  <sheetProtection formatCells="0" formatColumns="0" formatRows="0"/>
  <mergeCells count="5">
    <mergeCell ref="A1:B2"/>
    <mergeCell ref="A3:B3"/>
    <mergeCell ref="AC5:AL5"/>
    <mergeCell ref="G6:L6"/>
    <mergeCell ref="N6:S6"/>
  </mergeCells>
  <dataValidations xWindow="925" yWindow="900" count="3">
    <dataValidation type="custom" allowBlank="1" showInputMessage="1" showErrorMessage="1" error="Please do not enter space before or after text" sqref="N8:N1048576 G6 N6 B9:B17 G8:G1048576 B18:C1048576 U7:U1048576 O6:S1048576 B7:C8 H6:L1048576" xr:uid="{00000000-0002-0000-0000-000001000000}">
      <formula1>B6=TRIM(B6)</formula1>
    </dataValidation>
    <dataValidation type="custom" allowBlank="1" showInputMessage="1" showErrorMessage="1" error="Please do not enter space before or after text" promptTitle="Group Name 1" prompt="Enter the first group" sqref="G7 N7" xr:uid="{00000000-0002-0000-0000-000002000000}">
      <formula1>G7=TRIM(G7)</formula1>
    </dataValidation>
    <dataValidation type="custom" allowBlank="1" showInputMessage="1" showErrorMessage="1" error="Spaces are not allowed" sqref="D7:D1048576 A7:A1048576" xr:uid="{00000000-0002-0000-0000-000000000000}">
      <formula1>A7=SUBSTITUTE(A7," ","")</formula1>
    </dataValidation>
  </dataValidations>
  <pageMargins left="0.7" right="0.7" top="0.75" bottom="0.75" header="0.3" footer="0.3"/>
  <pageSetup orientation="portrait" horizontalDpi="300" verticalDpi="300" r:id="rId1"/>
  <legacyDrawing r:id="rId2"/>
  <extLst>
    <ext xmlns:x14="http://schemas.microsoft.com/office/spreadsheetml/2009/9/main" uri="{78C0D931-6437-407d-A8EE-F0AAD7539E65}">
      <x14:conditionalFormattings>
        <x14:conditionalFormatting xmlns:xm="http://schemas.microsoft.com/office/excel/2006/main">
          <x14:cfRule type="containsText" priority="2" stopIfTrue="1" operator="containsText" id="{66A82C88-6097-4AF7-B7C1-AA3E1A7AB486}">
            <xm:f>NOT(ISERROR(SEARCH('Vlookup''sRef'!$L$3,AM1)))</xm:f>
            <xm:f>'Vlookup''sRef'!$L$3</xm:f>
            <x14:dxf>
              <font>
                <color rgb="FF9C0006"/>
              </font>
              <fill>
                <patternFill>
                  <bgColor rgb="FFFFC7CE"/>
                </patternFill>
              </fill>
            </x14:dxf>
          </x14:cfRule>
          <x14:cfRule type="containsText" priority="3" stopIfTrue="1" operator="containsText" id="{0DD8AE27-511A-4FD9-94F5-789E46D4E76B}">
            <xm:f>NOT(ISERROR(SEARCH('Vlookup''sRef'!$L$4,AM1)))</xm:f>
            <xm:f>'Vlookup''sRef'!$L$4</xm:f>
            <x14:dxf>
              <font>
                <color rgb="FF9C0006"/>
              </font>
              <fill>
                <patternFill>
                  <bgColor rgb="FFFFC7CE"/>
                </patternFill>
              </fill>
            </x14:dxf>
          </x14:cfRule>
          <x14:cfRule type="containsText" priority="4" stopIfTrue="1" operator="containsText" id="{41FD9D89-6A95-4B26-9E75-16E47A706639}">
            <xm:f>NOT(ISERROR(SEARCH('Vlookup''sRef'!$L$5,AM1)))</xm:f>
            <xm:f>'Vlookup''sRef'!$L$5</xm:f>
            <x14:dxf>
              <font>
                <color rgb="FF9C0006"/>
              </font>
              <fill>
                <patternFill>
                  <bgColor rgb="FFFFC7CE"/>
                </patternFill>
              </fill>
            </x14:dxf>
          </x14:cfRule>
          <x14:cfRule type="containsText" priority="5" stopIfTrue="1" operator="containsText" id="{3285B7F8-4475-4C80-AF36-86C184F14034}">
            <xm:f>NOT(ISERROR(SEARCH('Vlookup''sRef'!$L$6,AM1)))</xm:f>
            <xm:f>'Vlookup''sRef'!$L$6</xm:f>
            <x14:dxf>
              <font>
                <color rgb="FF9C0006"/>
              </font>
              <fill>
                <patternFill>
                  <bgColor rgb="FFFFC7CE"/>
                </patternFill>
              </fill>
            </x14:dxf>
          </x14:cfRule>
          <x14:cfRule type="containsText" priority="6" stopIfTrue="1" operator="containsText" id="{E340EAB5-96F4-4BC2-A398-E67BF6F74725}">
            <xm:f>NOT(ISERROR(SEARCH('Vlookup''sRef'!$L$7,AM1)))</xm:f>
            <xm:f>'Vlookup''sRef'!$L$7</xm:f>
            <x14:dxf>
              <font>
                <color rgb="FF9C0006"/>
              </font>
              <fill>
                <patternFill>
                  <bgColor rgb="FFFFC7CE"/>
                </patternFill>
              </fill>
            </x14:dxf>
          </x14:cfRule>
          <x14:cfRule type="containsText" priority="7" stopIfTrue="1" operator="containsText" id="{99375D78-AC49-4861-B171-C369FCEA8BB1}">
            <xm:f>NOT(ISERROR(SEARCH('Vlookup''sRef'!$L$8,AM1)))</xm:f>
            <xm:f>'Vlookup''sRef'!$L$8</xm:f>
            <x14:dxf>
              <font>
                <color rgb="FF9C0006"/>
              </font>
              <fill>
                <patternFill>
                  <bgColor rgb="FFFFC7CE"/>
                </patternFill>
              </fill>
            </x14:dxf>
          </x14:cfRule>
          <x14:cfRule type="containsText" priority="9" stopIfTrue="1" operator="containsText" id="{AAAECE13-7EB6-456E-B399-7BC147969880}">
            <xm:f>NOT(ISERROR(SEARCH('Vlookup''sRef'!$L$2,AM1)))</xm:f>
            <xm:f>'Vlookup''sRef'!$L$2</xm:f>
            <x14:dxf>
              <font>
                <color rgb="FF006100"/>
              </font>
              <fill>
                <patternFill>
                  <bgColor rgb="FFC6EFCE"/>
                </patternFill>
              </fill>
            </x14:dxf>
          </x14:cfRule>
          <xm:sqref>AM1:AM65519</xm:sqref>
        </x14:conditionalFormatting>
      </x14:conditionalFormattings>
    </ext>
    <ext xmlns:x14="http://schemas.microsoft.com/office/spreadsheetml/2009/9/main" uri="{CCE6A557-97BC-4b89-ADB6-D9C93CAAB3DF}">
      <x14:dataValidations xmlns:xm="http://schemas.microsoft.com/office/excel/2006/main" xWindow="925" yWindow="900" count="16">
        <x14:dataValidation type="list" allowBlank="1" showInputMessage="1" showErrorMessage="1" prompt="Select Personal Conveyance" xr:uid="{00000000-0002-0000-0000-000003000000}">
          <x14:formula1>
            <xm:f>'C:\Users\varundommaraju\Downloads\[import-user template.xls]Sheet3'!#REF!</xm:f>
          </x14:formula1>
          <xm:sqref>RFB983034:RFB1048576 ROX983034:ROX1048576 KH65530:KH131055 UD65530:UD131055 ADZ65530:ADZ131055 ANV65530:ANV131055 AXR65530:AXR131055 BHN65530:BHN131055 BRJ65530:BRJ131055 CBF65530:CBF131055 CLB65530:CLB131055 CUX65530:CUX131055 DET65530:DET131055 DOP65530:DOP131055 DYL65530:DYL131055 EIH65530:EIH131055 ESD65530:ESD131055 FBZ65530:FBZ131055 FLV65530:FLV131055 FVR65530:FVR131055 GFN65530:GFN131055 GPJ65530:GPJ131055 GZF65530:GZF131055 HJB65530:HJB131055 HSX65530:HSX131055 ICT65530:ICT131055 IMP65530:IMP131055 IWL65530:IWL131055 JGH65530:JGH131055 JQD65530:JQD131055 JZZ65530:JZZ131055 KJV65530:KJV131055 KTR65530:KTR131055 LDN65530:LDN131055 LNJ65530:LNJ131055 LXF65530:LXF131055 MHB65530:MHB131055 MQX65530:MQX131055 NAT65530:NAT131055 NKP65530:NKP131055 NUL65530:NUL131055 OEH65530:OEH131055 OOD65530:OOD131055 OXZ65530:OXZ131055 PHV65530:PHV131055 PRR65530:PRR131055 QBN65530:QBN131055 QLJ65530:QLJ131055 QVF65530:QVF131055 RFB65530:RFB131055 ROX65530:ROX131055 RYT65530:RYT131055 SIP65530:SIP131055 SSL65530:SSL131055 TCH65530:TCH131055 TMD65530:TMD131055 TVZ65530:TVZ131055 UFV65530:UFV131055 UPR65530:UPR131055 UZN65530:UZN131055 VJJ65530:VJJ131055 VTF65530:VTF131055 WDB65530:WDB131055 WMX65530:WMX131055 WWT65530:WWT131055 RYT983034:RYT1048576 KH131066:KH196591 UD131066:UD196591 ADZ131066:ADZ196591 ANV131066:ANV196591 AXR131066:AXR196591 BHN131066:BHN196591 BRJ131066:BRJ196591 CBF131066:CBF196591 CLB131066:CLB196591 CUX131066:CUX196591 DET131066:DET196591 DOP131066:DOP196591 DYL131066:DYL196591 EIH131066:EIH196591 ESD131066:ESD196591 FBZ131066:FBZ196591 FLV131066:FLV196591 FVR131066:FVR196591 GFN131066:GFN196591 GPJ131066:GPJ196591 GZF131066:GZF196591 HJB131066:HJB196591 HSX131066:HSX196591 ICT131066:ICT196591 IMP131066:IMP196591 IWL131066:IWL196591 JGH131066:JGH196591 JQD131066:JQD196591 JZZ131066:JZZ196591 KJV131066:KJV196591 KTR131066:KTR196591 LDN131066:LDN196591 LNJ131066:LNJ196591 LXF131066:LXF196591 MHB131066:MHB196591 MQX131066:MQX196591 NAT131066:NAT196591 NKP131066:NKP196591 NUL131066:NUL196591 OEH131066:OEH196591 OOD131066:OOD196591 OXZ131066:OXZ196591 PHV131066:PHV196591 PRR131066:PRR196591 QBN131066:QBN196591 QLJ131066:QLJ196591 QVF131066:QVF196591 RFB131066:RFB196591 ROX131066:ROX196591 RYT131066:RYT196591 SIP131066:SIP196591 SSL131066:SSL196591 TCH131066:TCH196591 TMD131066:TMD196591 TVZ131066:TVZ196591 UFV131066:UFV196591 UPR131066:UPR196591 UZN131066:UZN196591 VJJ131066:VJJ196591 VTF131066:VTF196591 WDB131066:WDB196591 WMX131066:WMX196591 WWT131066:WWT196591 SIP983034:SIP1048576 KH196602:KH262127 UD196602:UD262127 ADZ196602:ADZ262127 ANV196602:ANV262127 AXR196602:AXR262127 BHN196602:BHN262127 BRJ196602:BRJ262127 CBF196602:CBF262127 CLB196602:CLB262127 CUX196602:CUX262127 DET196602:DET262127 DOP196602:DOP262127 DYL196602:DYL262127 EIH196602:EIH262127 ESD196602:ESD262127 FBZ196602:FBZ262127 FLV196602:FLV262127 FVR196602:FVR262127 GFN196602:GFN262127 GPJ196602:GPJ262127 GZF196602:GZF262127 HJB196602:HJB262127 HSX196602:HSX262127 ICT196602:ICT262127 IMP196602:IMP262127 IWL196602:IWL262127 JGH196602:JGH262127 JQD196602:JQD262127 JZZ196602:JZZ262127 KJV196602:KJV262127 KTR196602:KTR262127 LDN196602:LDN262127 LNJ196602:LNJ262127 LXF196602:LXF262127 MHB196602:MHB262127 MQX196602:MQX262127 NAT196602:NAT262127 NKP196602:NKP262127 NUL196602:NUL262127 OEH196602:OEH262127 OOD196602:OOD262127 OXZ196602:OXZ262127 PHV196602:PHV262127 PRR196602:PRR262127 QBN196602:QBN262127 QLJ196602:QLJ262127 QVF196602:QVF262127 RFB196602:RFB262127 ROX196602:ROX262127 RYT196602:RYT262127 SIP196602:SIP262127 SSL196602:SSL262127 TCH196602:TCH262127 TMD196602:TMD262127 TVZ196602:TVZ262127 UFV196602:UFV262127 UPR196602:UPR262127 UZN196602:UZN262127 VJJ196602:VJJ262127 VTF196602:VTF262127 WDB196602:WDB262127 WMX196602:WMX262127 WWT196602:WWT262127 SSL983034:SSL1048576 KH262138:KH327663 UD262138:UD327663 ADZ262138:ADZ327663 ANV262138:ANV327663 AXR262138:AXR327663 BHN262138:BHN327663 BRJ262138:BRJ327663 CBF262138:CBF327663 CLB262138:CLB327663 CUX262138:CUX327663 DET262138:DET327663 DOP262138:DOP327663 DYL262138:DYL327663 EIH262138:EIH327663 ESD262138:ESD327663 FBZ262138:FBZ327663 FLV262138:FLV327663 FVR262138:FVR327663 GFN262138:GFN327663 GPJ262138:GPJ327663 GZF262138:GZF327663 HJB262138:HJB327663 HSX262138:HSX327663 ICT262138:ICT327663 IMP262138:IMP327663 IWL262138:IWL327663 JGH262138:JGH327663 JQD262138:JQD327663 JZZ262138:JZZ327663 KJV262138:KJV327663 KTR262138:KTR327663 LDN262138:LDN327663 LNJ262138:LNJ327663 LXF262138:LXF327663 MHB262138:MHB327663 MQX262138:MQX327663 NAT262138:NAT327663 NKP262138:NKP327663 NUL262138:NUL327663 OEH262138:OEH327663 OOD262138:OOD327663 OXZ262138:OXZ327663 PHV262138:PHV327663 PRR262138:PRR327663 QBN262138:QBN327663 QLJ262138:QLJ327663 QVF262138:QVF327663 RFB262138:RFB327663 ROX262138:ROX327663 RYT262138:RYT327663 SIP262138:SIP327663 SSL262138:SSL327663 TCH262138:TCH327663 TMD262138:TMD327663 TVZ262138:TVZ327663 UFV262138:UFV327663 UPR262138:UPR327663 UZN262138:UZN327663 VJJ262138:VJJ327663 VTF262138:VTF327663 WDB262138:WDB327663 WMX262138:WMX327663 WWT262138:WWT327663 TCH983034:TCH1048576 KH327674:KH393199 UD327674:UD393199 ADZ327674:ADZ393199 ANV327674:ANV393199 AXR327674:AXR393199 BHN327674:BHN393199 BRJ327674:BRJ393199 CBF327674:CBF393199 CLB327674:CLB393199 CUX327674:CUX393199 DET327674:DET393199 DOP327674:DOP393199 DYL327674:DYL393199 EIH327674:EIH393199 ESD327674:ESD393199 FBZ327674:FBZ393199 FLV327674:FLV393199 FVR327674:FVR393199 GFN327674:GFN393199 GPJ327674:GPJ393199 GZF327674:GZF393199 HJB327674:HJB393199 HSX327674:HSX393199 ICT327674:ICT393199 IMP327674:IMP393199 IWL327674:IWL393199 JGH327674:JGH393199 JQD327674:JQD393199 JZZ327674:JZZ393199 KJV327674:KJV393199 KTR327674:KTR393199 LDN327674:LDN393199 LNJ327674:LNJ393199 LXF327674:LXF393199 MHB327674:MHB393199 MQX327674:MQX393199 NAT327674:NAT393199 NKP327674:NKP393199 NUL327674:NUL393199 OEH327674:OEH393199 OOD327674:OOD393199 OXZ327674:OXZ393199 PHV327674:PHV393199 PRR327674:PRR393199 QBN327674:QBN393199 QLJ327674:QLJ393199 QVF327674:QVF393199 RFB327674:RFB393199 ROX327674:ROX393199 RYT327674:RYT393199 SIP327674:SIP393199 SSL327674:SSL393199 TCH327674:TCH393199 TMD327674:TMD393199 TVZ327674:TVZ393199 UFV327674:UFV393199 UPR327674:UPR393199 UZN327674:UZN393199 VJJ327674:VJJ393199 VTF327674:VTF393199 WDB327674:WDB393199 WMX327674:WMX393199 WWT327674:WWT393199 TMD983034:TMD1048576 KH393210:KH458735 UD393210:UD458735 ADZ393210:ADZ458735 ANV393210:ANV458735 AXR393210:AXR458735 BHN393210:BHN458735 BRJ393210:BRJ458735 CBF393210:CBF458735 CLB393210:CLB458735 CUX393210:CUX458735 DET393210:DET458735 DOP393210:DOP458735 DYL393210:DYL458735 EIH393210:EIH458735 ESD393210:ESD458735 FBZ393210:FBZ458735 FLV393210:FLV458735 FVR393210:FVR458735 GFN393210:GFN458735 GPJ393210:GPJ458735 GZF393210:GZF458735 HJB393210:HJB458735 HSX393210:HSX458735 ICT393210:ICT458735 IMP393210:IMP458735 IWL393210:IWL458735 JGH393210:JGH458735 JQD393210:JQD458735 JZZ393210:JZZ458735 KJV393210:KJV458735 KTR393210:KTR458735 LDN393210:LDN458735 LNJ393210:LNJ458735 LXF393210:LXF458735 MHB393210:MHB458735 MQX393210:MQX458735 NAT393210:NAT458735 NKP393210:NKP458735 NUL393210:NUL458735 OEH393210:OEH458735 OOD393210:OOD458735 OXZ393210:OXZ458735 PHV393210:PHV458735 PRR393210:PRR458735 QBN393210:QBN458735 QLJ393210:QLJ458735 QVF393210:QVF458735 RFB393210:RFB458735 ROX393210:ROX458735 RYT393210:RYT458735 SIP393210:SIP458735 SSL393210:SSL458735 TCH393210:TCH458735 TMD393210:TMD458735 TVZ393210:TVZ458735 UFV393210:UFV458735 UPR393210:UPR458735 UZN393210:UZN458735 VJJ393210:VJJ458735 VTF393210:VTF458735 WDB393210:WDB458735 WMX393210:WMX458735 WWT393210:WWT458735 TVZ983034:TVZ1048576 KH458746:KH524271 UD458746:UD524271 ADZ458746:ADZ524271 ANV458746:ANV524271 AXR458746:AXR524271 BHN458746:BHN524271 BRJ458746:BRJ524271 CBF458746:CBF524271 CLB458746:CLB524271 CUX458746:CUX524271 DET458746:DET524271 DOP458746:DOP524271 DYL458746:DYL524271 EIH458746:EIH524271 ESD458746:ESD524271 FBZ458746:FBZ524271 FLV458746:FLV524271 FVR458746:FVR524271 GFN458746:GFN524271 GPJ458746:GPJ524271 GZF458746:GZF524271 HJB458746:HJB524271 HSX458746:HSX524271 ICT458746:ICT524271 IMP458746:IMP524271 IWL458746:IWL524271 JGH458746:JGH524271 JQD458746:JQD524271 JZZ458746:JZZ524271 KJV458746:KJV524271 KTR458746:KTR524271 LDN458746:LDN524271 LNJ458746:LNJ524271 LXF458746:LXF524271 MHB458746:MHB524271 MQX458746:MQX524271 NAT458746:NAT524271 NKP458746:NKP524271 NUL458746:NUL524271 OEH458746:OEH524271 OOD458746:OOD524271 OXZ458746:OXZ524271 PHV458746:PHV524271 PRR458746:PRR524271 QBN458746:QBN524271 QLJ458746:QLJ524271 QVF458746:QVF524271 RFB458746:RFB524271 ROX458746:ROX524271 RYT458746:RYT524271 SIP458746:SIP524271 SSL458746:SSL524271 TCH458746:TCH524271 TMD458746:TMD524271 TVZ458746:TVZ524271 UFV458746:UFV524271 UPR458746:UPR524271 UZN458746:UZN524271 VJJ458746:VJJ524271 VTF458746:VTF524271 WDB458746:WDB524271 WMX458746:WMX524271 WWT458746:WWT524271 UFV983034:UFV1048576 KH524282:KH589807 UD524282:UD589807 ADZ524282:ADZ589807 ANV524282:ANV589807 AXR524282:AXR589807 BHN524282:BHN589807 BRJ524282:BRJ589807 CBF524282:CBF589807 CLB524282:CLB589807 CUX524282:CUX589807 DET524282:DET589807 DOP524282:DOP589807 DYL524282:DYL589807 EIH524282:EIH589807 ESD524282:ESD589807 FBZ524282:FBZ589807 FLV524282:FLV589807 FVR524282:FVR589807 GFN524282:GFN589807 GPJ524282:GPJ589807 GZF524282:GZF589807 HJB524282:HJB589807 HSX524282:HSX589807 ICT524282:ICT589807 IMP524282:IMP589807 IWL524282:IWL589807 JGH524282:JGH589807 JQD524282:JQD589807 JZZ524282:JZZ589807 KJV524282:KJV589807 KTR524282:KTR589807 LDN524282:LDN589807 LNJ524282:LNJ589807 LXF524282:LXF589807 MHB524282:MHB589807 MQX524282:MQX589807 NAT524282:NAT589807 NKP524282:NKP589807 NUL524282:NUL589807 OEH524282:OEH589807 OOD524282:OOD589807 OXZ524282:OXZ589807 PHV524282:PHV589807 PRR524282:PRR589807 QBN524282:QBN589807 QLJ524282:QLJ589807 QVF524282:QVF589807 RFB524282:RFB589807 ROX524282:ROX589807 RYT524282:RYT589807 SIP524282:SIP589807 SSL524282:SSL589807 TCH524282:TCH589807 TMD524282:TMD589807 TVZ524282:TVZ589807 UFV524282:UFV589807 UPR524282:UPR589807 UZN524282:UZN589807 VJJ524282:VJJ589807 VTF524282:VTF589807 WDB524282:WDB589807 WMX524282:WMX589807 WWT524282:WWT589807 UPR983034:UPR1048576 KH589818:KH655343 UD589818:UD655343 ADZ589818:ADZ655343 ANV589818:ANV655343 AXR589818:AXR655343 BHN589818:BHN655343 BRJ589818:BRJ655343 CBF589818:CBF655343 CLB589818:CLB655343 CUX589818:CUX655343 DET589818:DET655343 DOP589818:DOP655343 DYL589818:DYL655343 EIH589818:EIH655343 ESD589818:ESD655343 FBZ589818:FBZ655343 FLV589818:FLV655343 FVR589818:FVR655343 GFN589818:GFN655343 GPJ589818:GPJ655343 GZF589818:GZF655343 HJB589818:HJB655343 HSX589818:HSX655343 ICT589818:ICT655343 IMP589818:IMP655343 IWL589818:IWL655343 JGH589818:JGH655343 JQD589818:JQD655343 JZZ589818:JZZ655343 KJV589818:KJV655343 KTR589818:KTR655343 LDN589818:LDN655343 LNJ589818:LNJ655343 LXF589818:LXF655343 MHB589818:MHB655343 MQX589818:MQX655343 NAT589818:NAT655343 NKP589818:NKP655343 NUL589818:NUL655343 OEH589818:OEH655343 OOD589818:OOD655343 OXZ589818:OXZ655343 PHV589818:PHV655343 PRR589818:PRR655343 QBN589818:QBN655343 QLJ589818:QLJ655343 QVF589818:QVF655343 RFB589818:RFB655343 ROX589818:ROX655343 RYT589818:RYT655343 SIP589818:SIP655343 SSL589818:SSL655343 TCH589818:TCH655343 TMD589818:TMD655343 TVZ589818:TVZ655343 UFV589818:UFV655343 UPR589818:UPR655343 UZN589818:UZN655343 VJJ589818:VJJ655343 VTF589818:VTF655343 WDB589818:WDB655343 WMX589818:WMX655343 WWT589818:WWT655343 UZN983034:UZN1048576 KH655354:KH720879 UD655354:UD720879 ADZ655354:ADZ720879 ANV655354:ANV720879 AXR655354:AXR720879 BHN655354:BHN720879 BRJ655354:BRJ720879 CBF655354:CBF720879 CLB655354:CLB720879 CUX655354:CUX720879 DET655354:DET720879 DOP655354:DOP720879 DYL655354:DYL720879 EIH655354:EIH720879 ESD655354:ESD720879 FBZ655354:FBZ720879 FLV655354:FLV720879 FVR655354:FVR720879 GFN655354:GFN720879 GPJ655354:GPJ720879 GZF655354:GZF720879 HJB655354:HJB720879 HSX655354:HSX720879 ICT655354:ICT720879 IMP655354:IMP720879 IWL655354:IWL720879 JGH655354:JGH720879 JQD655354:JQD720879 JZZ655354:JZZ720879 KJV655354:KJV720879 KTR655354:KTR720879 LDN655354:LDN720879 LNJ655354:LNJ720879 LXF655354:LXF720879 MHB655354:MHB720879 MQX655354:MQX720879 NAT655354:NAT720879 NKP655354:NKP720879 NUL655354:NUL720879 OEH655354:OEH720879 OOD655354:OOD720879 OXZ655354:OXZ720879 PHV655354:PHV720879 PRR655354:PRR720879 QBN655354:QBN720879 QLJ655354:QLJ720879 QVF655354:QVF720879 RFB655354:RFB720879 ROX655354:ROX720879 RYT655354:RYT720879 SIP655354:SIP720879 SSL655354:SSL720879 TCH655354:TCH720879 TMD655354:TMD720879 TVZ655354:TVZ720879 UFV655354:UFV720879 UPR655354:UPR720879 UZN655354:UZN720879 VJJ655354:VJJ720879 VTF655354:VTF720879 WDB655354:WDB720879 WMX655354:WMX720879 WWT655354:WWT720879 VJJ983034:VJJ1048576 KH720890:KH786415 UD720890:UD786415 ADZ720890:ADZ786415 ANV720890:ANV786415 AXR720890:AXR786415 BHN720890:BHN786415 BRJ720890:BRJ786415 CBF720890:CBF786415 CLB720890:CLB786415 CUX720890:CUX786415 DET720890:DET786415 DOP720890:DOP786415 DYL720890:DYL786415 EIH720890:EIH786415 ESD720890:ESD786415 FBZ720890:FBZ786415 FLV720890:FLV786415 FVR720890:FVR786415 GFN720890:GFN786415 GPJ720890:GPJ786415 GZF720890:GZF786415 HJB720890:HJB786415 HSX720890:HSX786415 ICT720890:ICT786415 IMP720890:IMP786415 IWL720890:IWL786415 JGH720890:JGH786415 JQD720890:JQD786415 JZZ720890:JZZ786415 KJV720890:KJV786415 KTR720890:KTR786415 LDN720890:LDN786415 LNJ720890:LNJ786415 LXF720890:LXF786415 MHB720890:MHB786415 MQX720890:MQX786415 NAT720890:NAT786415 NKP720890:NKP786415 NUL720890:NUL786415 OEH720890:OEH786415 OOD720890:OOD786415 OXZ720890:OXZ786415 PHV720890:PHV786415 PRR720890:PRR786415 QBN720890:QBN786415 QLJ720890:QLJ786415 QVF720890:QVF786415 RFB720890:RFB786415 ROX720890:ROX786415 RYT720890:RYT786415 SIP720890:SIP786415 SSL720890:SSL786415 TCH720890:TCH786415 TMD720890:TMD786415 TVZ720890:TVZ786415 UFV720890:UFV786415 UPR720890:UPR786415 UZN720890:UZN786415 VJJ720890:VJJ786415 VTF720890:VTF786415 WDB720890:WDB786415 WMX720890:WMX786415 WWT720890:WWT786415 VTF983034:VTF1048576 KH786426:KH851951 UD786426:UD851951 ADZ786426:ADZ851951 ANV786426:ANV851951 AXR786426:AXR851951 BHN786426:BHN851951 BRJ786426:BRJ851951 CBF786426:CBF851951 CLB786426:CLB851951 CUX786426:CUX851951 DET786426:DET851951 DOP786426:DOP851951 DYL786426:DYL851951 EIH786426:EIH851951 ESD786426:ESD851951 FBZ786426:FBZ851951 FLV786426:FLV851951 FVR786426:FVR851951 GFN786426:GFN851951 GPJ786426:GPJ851951 GZF786426:GZF851951 HJB786426:HJB851951 HSX786426:HSX851951 ICT786426:ICT851951 IMP786426:IMP851951 IWL786426:IWL851951 JGH786426:JGH851951 JQD786426:JQD851951 JZZ786426:JZZ851951 KJV786426:KJV851951 KTR786426:KTR851951 LDN786426:LDN851951 LNJ786426:LNJ851951 LXF786426:LXF851951 MHB786426:MHB851951 MQX786426:MQX851951 NAT786426:NAT851951 NKP786426:NKP851951 NUL786426:NUL851951 OEH786426:OEH851951 OOD786426:OOD851951 OXZ786426:OXZ851951 PHV786426:PHV851951 PRR786426:PRR851951 QBN786426:QBN851951 QLJ786426:QLJ851951 QVF786426:QVF851951 RFB786426:RFB851951 ROX786426:ROX851951 RYT786426:RYT851951 SIP786426:SIP851951 SSL786426:SSL851951 TCH786426:TCH851951 TMD786426:TMD851951 TVZ786426:TVZ851951 UFV786426:UFV851951 UPR786426:UPR851951 UZN786426:UZN851951 VJJ786426:VJJ851951 VTF786426:VTF851951 WDB786426:WDB851951 WMX786426:WMX851951 WWT786426:WWT851951 WDB983034:WDB1048576 KH851962:KH917487 UD851962:UD917487 ADZ851962:ADZ917487 ANV851962:ANV917487 AXR851962:AXR917487 BHN851962:BHN917487 BRJ851962:BRJ917487 CBF851962:CBF917487 CLB851962:CLB917487 CUX851962:CUX917487 DET851962:DET917487 DOP851962:DOP917487 DYL851962:DYL917487 EIH851962:EIH917487 ESD851962:ESD917487 FBZ851962:FBZ917487 FLV851962:FLV917487 FVR851962:FVR917487 GFN851962:GFN917487 GPJ851962:GPJ917487 GZF851962:GZF917487 HJB851962:HJB917487 HSX851962:HSX917487 ICT851962:ICT917487 IMP851962:IMP917487 IWL851962:IWL917487 JGH851962:JGH917487 JQD851962:JQD917487 JZZ851962:JZZ917487 KJV851962:KJV917487 KTR851962:KTR917487 LDN851962:LDN917487 LNJ851962:LNJ917487 LXF851962:LXF917487 MHB851962:MHB917487 MQX851962:MQX917487 NAT851962:NAT917487 NKP851962:NKP917487 NUL851962:NUL917487 OEH851962:OEH917487 OOD851962:OOD917487 OXZ851962:OXZ917487 PHV851962:PHV917487 PRR851962:PRR917487 QBN851962:QBN917487 QLJ851962:QLJ917487 QVF851962:QVF917487 RFB851962:RFB917487 ROX851962:ROX917487 RYT851962:RYT917487 SIP851962:SIP917487 SSL851962:SSL917487 TCH851962:TCH917487 TMD851962:TMD917487 TVZ851962:TVZ917487 UFV851962:UFV917487 UPR851962:UPR917487 UZN851962:UZN917487 VJJ851962:VJJ917487 VTF851962:VTF917487 WDB851962:WDB917487 WMX851962:WMX917487 WWT851962:WWT917487 WMX983034:WMX1048576 KH917498:KH983023 UD917498:UD983023 ADZ917498:ADZ983023 ANV917498:ANV983023 AXR917498:AXR983023 BHN917498:BHN983023 BRJ917498:BRJ983023 CBF917498:CBF983023 CLB917498:CLB983023 CUX917498:CUX983023 DET917498:DET983023 DOP917498:DOP983023 DYL917498:DYL983023 EIH917498:EIH983023 ESD917498:ESD983023 FBZ917498:FBZ983023 FLV917498:FLV983023 FVR917498:FVR983023 GFN917498:GFN983023 GPJ917498:GPJ983023 GZF917498:GZF983023 HJB917498:HJB983023 HSX917498:HSX983023 ICT917498:ICT983023 IMP917498:IMP983023 IWL917498:IWL983023 JGH917498:JGH983023 JQD917498:JQD983023 JZZ917498:JZZ983023 KJV917498:KJV983023 KTR917498:KTR983023 LDN917498:LDN983023 LNJ917498:LNJ983023 LXF917498:LXF983023 MHB917498:MHB983023 MQX917498:MQX983023 NAT917498:NAT983023 NKP917498:NKP983023 NUL917498:NUL983023 OEH917498:OEH983023 OOD917498:OOD983023 OXZ917498:OXZ983023 PHV917498:PHV983023 PRR917498:PRR983023 QBN917498:QBN983023 QLJ917498:QLJ983023 QVF917498:QVF983023 RFB917498:RFB983023 ROX917498:ROX983023 RYT917498:RYT983023 SIP917498:SIP983023 SSL917498:SSL983023 TCH917498:TCH983023 TMD917498:TMD983023 TVZ917498:TVZ983023 UFV917498:UFV983023 UPR917498:UPR983023 UZN917498:UZN983023 VJJ917498:VJJ983023 VTF917498:VTF983023 WDB917498:WDB983023 WMX917498:WMX983023 WWT917498:WWT983023 WWT983034:WWT1048576 KH983034:KH1048576 UD983034:UD1048576 ADZ983034:ADZ1048576 ANV983034:ANV1048576 AXR983034:AXR1048576 BHN983034:BHN1048576 BRJ983034:BRJ1048576 CBF983034:CBF1048576 CLB983034:CLB1048576 CUX983034:CUX1048576 DET983034:DET1048576 DOP983034:DOP1048576 DYL983034:DYL1048576 EIH983034:EIH1048576 ESD983034:ESD1048576 FBZ983034:FBZ1048576 FLV983034:FLV1048576 FVR983034:FVR1048576 GFN983034:GFN1048576 GPJ983034:GPJ1048576 GZF983034:GZF1048576 HJB983034:HJB1048576 HSX983034:HSX1048576 ICT983034:ICT1048576 IMP983034:IMP1048576 IWL983034:IWL1048576 JGH983034:JGH1048576 JQD983034:JQD1048576 JZZ983034:JZZ1048576 KJV983034:KJV1048576 KTR983034:KTR1048576 LDN983034:LDN1048576 LNJ983034:LNJ1048576 LXF983034:LXF1048576 MHB983034:MHB1048576 MQX983034:MQX1048576 NAT983034:NAT1048576 NKP983034:NKP1048576 NUL983034:NUL1048576 OEH983034:OEH1048576 OOD983034:OOD1048576 OXZ983034:OXZ1048576 PHV983034:PHV1048576 PRR983034:PRR1048576 QBN983034:QBN1048576 QLJ983034:QLJ1048576 QVF983034:QVF1048576 KH7:KH65519 UD7:UD65519 ADZ7:ADZ65519 ANV7:ANV65519 AXR7:AXR65519 BHN7:BHN65519 BRJ7:BRJ65519 CBF7:CBF65519 CLB7:CLB65519 CUX7:CUX65519 DET7:DET65519 DOP7:DOP65519 DYL7:DYL65519 EIH7:EIH65519 ESD7:ESD65519 FBZ7:FBZ65519 FLV7:FLV65519 FVR7:FVR65519 GFN7:GFN65519 GPJ7:GPJ65519 GZF7:GZF65519 HJB7:HJB65519 HSX7:HSX65519 ICT7:ICT65519 IMP7:IMP65519 IWL7:IWL65519 JGH7:JGH65519 JQD7:JQD65519 JZZ7:JZZ65519 KJV7:KJV65519 KTR7:KTR65519 LDN7:LDN65519 LNJ7:LNJ65519 LXF7:LXF65519 MHB7:MHB65519 MQX7:MQX65519 NAT7:NAT65519 NKP7:NKP65519 NUL7:NUL65519 OEH7:OEH65519 OOD7:OOD65519 OXZ7:OXZ65519 PHV7:PHV65519 PRR7:PRR65519 QBN7:QBN65519 QLJ7:QLJ65519 QVF7:QVF65519 RFB7:RFB65519 ROX7:ROX65519 RYT7:RYT65519 SIP7:SIP65519 SSL7:SSL65519 TCH7:TCH65519 TMD7:TMD65519 TVZ7:TVZ65519 UFV7:UFV65519 UPR7:UPR65519 UZN7:UZN65519 VJJ7:VJJ65519 VTF7:VTF65519 WDB7:WDB65519 WMX7:WMX65519 WWT7:WWT65519</xm:sqref>
        </x14:dataValidation>
        <x14:dataValidation type="list" allowBlank="1" showInputMessage="1" showErrorMessage="1" prompt="Select Yard Move allowed" xr:uid="{00000000-0002-0000-0000-000004000000}">
          <x14:formula1>
            <xm:f>'C:\Users\varundommaraju\Downloads\[import-user template.xls]Sheet3'!#REF!</xm:f>
          </x14:formula1>
          <xm:sqref>RFA983034:RFA1048576 ROW983034:ROW1048576 KG65530:KG131055 UC65530:UC131055 ADY65530:ADY131055 ANU65530:ANU131055 AXQ65530:AXQ131055 BHM65530:BHM131055 BRI65530:BRI131055 CBE65530:CBE131055 CLA65530:CLA131055 CUW65530:CUW131055 DES65530:DES131055 DOO65530:DOO131055 DYK65530:DYK131055 EIG65530:EIG131055 ESC65530:ESC131055 FBY65530:FBY131055 FLU65530:FLU131055 FVQ65530:FVQ131055 GFM65530:GFM131055 GPI65530:GPI131055 GZE65530:GZE131055 HJA65530:HJA131055 HSW65530:HSW131055 ICS65530:ICS131055 IMO65530:IMO131055 IWK65530:IWK131055 JGG65530:JGG131055 JQC65530:JQC131055 JZY65530:JZY131055 KJU65530:KJU131055 KTQ65530:KTQ131055 LDM65530:LDM131055 LNI65530:LNI131055 LXE65530:LXE131055 MHA65530:MHA131055 MQW65530:MQW131055 NAS65530:NAS131055 NKO65530:NKO131055 NUK65530:NUK131055 OEG65530:OEG131055 OOC65530:OOC131055 OXY65530:OXY131055 PHU65530:PHU131055 PRQ65530:PRQ131055 QBM65530:QBM131055 QLI65530:QLI131055 QVE65530:QVE131055 RFA65530:RFA131055 ROW65530:ROW131055 RYS65530:RYS131055 SIO65530:SIO131055 SSK65530:SSK131055 TCG65530:TCG131055 TMC65530:TMC131055 TVY65530:TVY131055 UFU65530:UFU131055 UPQ65530:UPQ131055 UZM65530:UZM131055 VJI65530:VJI131055 VTE65530:VTE131055 WDA65530:WDA131055 WMW65530:WMW131055 WWS65530:WWS131055 RYS983034:RYS1048576 KG131066:KG196591 UC131066:UC196591 ADY131066:ADY196591 ANU131066:ANU196591 AXQ131066:AXQ196591 BHM131066:BHM196591 BRI131066:BRI196591 CBE131066:CBE196591 CLA131066:CLA196591 CUW131066:CUW196591 DES131066:DES196591 DOO131066:DOO196591 DYK131066:DYK196591 EIG131066:EIG196591 ESC131066:ESC196591 FBY131066:FBY196591 FLU131066:FLU196591 FVQ131066:FVQ196591 GFM131066:GFM196591 GPI131066:GPI196591 GZE131066:GZE196591 HJA131066:HJA196591 HSW131066:HSW196591 ICS131066:ICS196591 IMO131066:IMO196591 IWK131066:IWK196591 JGG131066:JGG196591 JQC131066:JQC196591 JZY131066:JZY196591 KJU131066:KJU196591 KTQ131066:KTQ196591 LDM131066:LDM196591 LNI131066:LNI196591 LXE131066:LXE196591 MHA131066:MHA196591 MQW131066:MQW196591 NAS131066:NAS196591 NKO131066:NKO196591 NUK131066:NUK196591 OEG131066:OEG196591 OOC131066:OOC196591 OXY131066:OXY196591 PHU131066:PHU196591 PRQ131066:PRQ196591 QBM131066:QBM196591 QLI131066:QLI196591 QVE131066:QVE196591 RFA131066:RFA196591 ROW131066:ROW196591 RYS131066:RYS196591 SIO131066:SIO196591 SSK131066:SSK196591 TCG131066:TCG196591 TMC131066:TMC196591 TVY131066:TVY196591 UFU131066:UFU196591 UPQ131066:UPQ196591 UZM131066:UZM196591 VJI131066:VJI196591 VTE131066:VTE196591 WDA131066:WDA196591 WMW131066:WMW196591 WWS131066:WWS196591 SIO983034:SIO1048576 KG196602:KG262127 UC196602:UC262127 ADY196602:ADY262127 ANU196602:ANU262127 AXQ196602:AXQ262127 BHM196602:BHM262127 BRI196602:BRI262127 CBE196602:CBE262127 CLA196602:CLA262127 CUW196602:CUW262127 DES196602:DES262127 DOO196602:DOO262127 DYK196602:DYK262127 EIG196602:EIG262127 ESC196602:ESC262127 FBY196602:FBY262127 FLU196602:FLU262127 FVQ196602:FVQ262127 GFM196602:GFM262127 GPI196602:GPI262127 GZE196602:GZE262127 HJA196602:HJA262127 HSW196602:HSW262127 ICS196602:ICS262127 IMO196602:IMO262127 IWK196602:IWK262127 JGG196602:JGG262127 JQC196602:JQC262127 JZY196602:JZY262127 KJU196602:KJU262127 KTQ196602:KTQ262127 LDM196602:LDM262127 LNI196602:LNI262127 LXE196602:LXE262127 MHA196602:MHA262127 MQW196602:MQW262127 NAS196602:NAS262127 NKO196602:NKO262127 NUK196602:NUK262127 OEG196602:OEG262127 OOC196602:OOC262127 OXY196602:OXY262127 PHU196602:PHU262127 PRQ196602:PRQ262127 QBM196602:QBM262127 QLI196602:QLI262127 QVE196602:QVE262127 RFA196602:RFA262127 ROW196602:ROW262127 RYS196602:RYS262127 SIO196602:SIO262127 SSK196602:SSK262127 TCG196602:TCG262127 TMC196602:TMC262127 TVY196602:TVY262127 UFU196602:UFU262127 UPQ196602:UPQ262127 UZM196602:UZM262127 VJI196602:VJI262127 VTE196602:VTE262127 WDA196602:WDA262127 WMW196602:WMW262127 WWS196602:WWS262127 SSK983034:SSK1048576 KG262138:KG327663 UC262138:UC327663 ADY262138:ADY327663 ANU262138:ANU327663 AXQ262138:AXQ327663 BHM262138:BHM327663 BRI262138:BRI327663 CBE262138:CBE327663 CLA262138:CLA327663 CUW262138:CUW327663 DES262138:DES327663 DOO262138:DOO327663 DYK262138:DYK327663 EIG262138:EIG327663 ESC262138:ESC327663 FBY262138:FBY327663 FLU262138:FLU327663 FVQ262138:FVQ327663 GFM262138:GFM327663 GPI262138:GPI327663 GZE262138:GZE327663 HJA262138:HJA327663 HSW262138:HSW327663 ICS262138:ICS327663 IMO262138:IMO327663 IWK262138:IWK327663 JGG262138:JGG327663 JQC262138:JQC327663 JZY262138:JZY327663 KJU262138:KJU327663 KTQ262138:KTQ327663 LDM262138:LDM327663 LNI262138:LNI327663 LXE262138:LXE327663 MHA262138:MHA327663 MQW262138:MQW327663 NAS262138:NAS327663 NKO262138:NKO327663 NUK262138:NUK327663 OEG262138:OEG327663 OOC262138:OOC327663 OXY262138:OXY327663 PHU262138:PHU327663 PRQ262138:PRQ327663 QBM262138:QBM327663 QLI262138:QLI327663 QVE262138:QVE327663 RFA262138:RFA327663 ROW262138:ROW327663 RYS262138:RYS327663 SIO262138:SIO327663 SSK262138:SSK327663 TCG262138:TCG327663 TMC262138:TMC327663 TVY262138:TVY327663 UFU262138:UFU327663 UPQ262138:UPQ327663 UZM262138:UZM327663 VJI262138:VJI327663 VTE262138:VTE327663 WDA262138:WDA327663 WMW262138:WMW327663 WWS262138:WWS327663 TCG983034:TCG1048576 KG327674:KG393199 UC327674:UC393199 ADY327674:ADY393199 ANU327674:ANU393199 AXQ327674:AXQ393199 BHM327674:BHM393199 BRI327674:BRI393199 CBE327674:CBE393199 CLA327674:CLA393199 CUW327674:CUW393199 DES327674:DES393199 DOO327674:DOO393199 DYK327674:DYK393199 EIG327674:EIG393199 ESC327674:ESC393199 FBY327674:FBY393199 FLU327674:FLU393199 FVQ327674:FVQ393199 GFM327674:GFM393199 GPI327674:GPI393199 GZE327674:GZE393199 HJA327674:HJA393199 HSW327674:HSW393199 ICS327674:ICS393199 IMO327674:IMO393199 IWK327674:IWK393199 JGG327674:JGG393199 JQC327674:JQC393199 JZY327674:JZY393199 KJU327674:KJU393199 KTQ327674:KTQ393199 LDM327674:LDM393199 LNI327674:LNI393199 LXE327674:LXE393199 MHA327674:MHA393199 MQW327674:MQW393199 NAS327674:NAS393199 NKO327674:NKO393199 NUK327674:NUK393199 OEG327674:OEG393199 OOC327674:OOC393199 OXY327674:OXY393199 PHU327674:PHU393199 PRQ327674:PRQ393199 QBM327674:QBM393199 QLI327674:QLI393199 QVE327674:QVE393199 RFA327674:RFA393199 ROW327674:ROW393199 RYS327674:RYS393199 SIO327674:SIO393199 SSK327674:SSK393199 TCG327674:TCG393199 TMC327674:TMC393199 TVY327674:TVY393199 UFU327674:UFU393199 UPQ327674:UPQ393199 UZM327674:UZM393199 VJI327674:VJI393199 VTE327674:VTE393199 WDA327674:WDA393199 WMW327674:WMW393199 WWS327674:WWS393199 TMC983034:TMC1048576 KG393210:KG458735 UC393210:UC458735 ADY393210:ADY458735 ANU393210:ANU458735 AXQ393210:AXQ458735 BHM393210:BHM458735 BRI393210:BRI458735 CBE393210:CBE458735 CLA393210:CLA458735 CUW393210:CUW458735 DES393210:DES458735 DOO393210:DOO458735 DYK393210:DYK458735 EIG393210:EIG458735 ESC393210:ESC458735 FBY393210:FBY458735 FLU393210:FLU458735 FVQ393210:FVQ458735 GFM393210:GFM458735 GPI393210:GPI458735 GZE393210:GZE458735 HJA393210:HJA458735 HSW393210:HSW458735 ICS393210:ICS458735 IMO393210:IMO458735 IWK393210:IWK458735 JGG393210:JGG458735 JQC393210:JQC458735 JZY393210:JZY458735 KJU393210:KJU458735 KTQ393210:KTQ458735 LDM393210:LDM458735 LNI393210:LNI458735 LXE393210:LXE458735 MHA393210:MHA458735 MQW393210:MQW458735 NAS393210:NAS458735 NKO393210:NKO458735 NUK393210:NUK458735 OEG393210:OEG458735 OOC393210:OOC458735 OXY393210:OXY458735 PHU393210:PHU458735 PRQ393210:PRQ458735 QBM393210:QBM458735 QLI393210:QLI458735 QVE393210:QVE458735 RFA393210:RFA458735 ROW393210:ROW458735 RYS393210:RYS458735 SIO393210:SIO458735 SSK393210:SSK458735 TCG393210:TCG458735 TMC393210:TMC458735 TVY393210:TVY458735 UFU393210:UFU458735 UPQ393210:UPQ458735 UZM393210:UZM458735 VJI393210:VJI458735 VTE393210:VTE458735 WDA393210:WDA458735 WMW393210:WMW458735 WWS393210:WWS458735 TVY983034:TVY1048576 KG458746:KG524271 UC458746:UC524271 ADY458746:ADY524271 ANU458746:ANU524271 AXQ458746:AXQ524271 BHM458746:BHM524271 BRI458746:BRI524271 CBE458746:CBE524271 CLA458746:CLA524271 CUW458746:CUW524271 DES458746:DES524271 DOO458746:DOO524271 DYK458746:DYK524271 EIG458746:EIG524271 ESC458746:ESC524271 FBY458746:FBY524271 FLU458746:FLU524271 FVQ458746:FVQ524271 GFM458746:GFM524271 GPI458746:GPI524271 GZE458746:GZE524271 HJA458746:HJA524271 HSW458746:HSW524271 ICS458746:ICS524271 IMO458746:IMO524271 IWK458746:IWK524271 JGG458746:JGG524271 JQC458746:JQC524271 JZY458746:JZY524271 KJU458746:KJU524271 KTQ458746:KTQ524271 LDM458746:LDM524271 LNI458746:LNI524271 LXE458746:LXE524271 MHA458746:MHA524271 MQW458746:MQW524271 NAS458746:NAS524271 NKO458746:NKO524271 NUK458746:NUK524271 OEG458746:OEG524271 OOC458746:OOC524271 OXY458746:OXY524271 PHU458746:PHU524271 PRQ458746:PRQ524271 QBM458746:QBM524271 QLI458746:QLI524271 QVE458746:QVE524271 RFA458746:RFA524271 ROW458746:ROW524271 RYS458746:RYS524271 SIO458746:SIO524271 SSK458746:SSK524271 TCG458746:TCG524271 TMC458746:TMC524271 TVY458746:TVY524271 UFU458746:UFU524271 UPQ458746:UPQ524271 UZM458746:UZM524271 VJI458746:VJI524271 VTE458746:VTE524271 WDA458746:WDA524271 WMW458746:WMW524271 WWS458746:WWS524271 UFU983034:UFU1048576 KG524282:KG589807 UC524282:UC589807 ADY524282:ADY589807 ANU524282:ANU589807 AXQ524282:AXQ589807 BHM524282:BHM589807 BRI524282:BRI589807 CBE524282:CBE589807 CLA524282:CLA589807 CUW524282:CUW589807 DES524282:DES589807 DOO524282:DOO589807 DYK524282:DYK589807 EIG524282:EIG589807 ESC524282:ESC589807 FBY524282:FBY589807 FLU524282:FLU589807 FVQ524282:FVQ589807 GFM524282:GFM589807 GPI524282:GPI589807 GZE524282:GZE589807 HJA524282:HJA589807 HSW524282:HSW589807 ICS524282:ICS589807 IMO524282:IMO589807 IWK524282:IWK589807 JGG524282:JGG589807 JQC524282:JQC589807 JZY524282:JZY589807 KJU524282:KJU589807 KTQ524282:KTQ589807 LDM524282:LDM589807 LNI524282:LNI589807 LXE524282:LXE589807 MHA524282:MHA589807 MQW524282:MQW589807 NAS524282:NAS589807 NKO524282:NKO589807 NUK524282:NUK589807 OEG524282:OEG589807 OOC524282:OOC589807 OXY524282:OXY589807 PHU524282:PHU589807 PRQ524282:PRQ589807 QBM524282:QBM589807 QLI524282:QLI589807 QVE524282:QVE589807 RFA524282:RFA589807 ROW524282:ROW589807 RYS524282:RYS589807 SIO524282:SIO589807 SSK524282:SSK589807 TCG524282:TCG589807 TMC524282:TMC589807 TVY524282:TVY589807 UFU524282:UFU589807 UPQ524282:UPQ589807 UZM524282:UZM589807 VJI524282:VJI589807 VTE524282:VTE589807 WDA524282:WDA589807 WMW524282:WMW589807 WWS524282:WWS589807 UPQ983034:UPQ1048576 KG589818:KG655343 UC589818:UC655343 ADY589818:ADY655343 ANU589818:ANU655343 AXQ589818:AXQ655343 BHM589818:BHM655343 BRI589818:BRI655343 CBE589818:CBE655343 CLA589818:CLA655343 CUW589818:CUW655343 DES589818:DES655343 DOO589818:DOO655343 DYK589818:DYK655343 EIG589818:EIG655343 ESC589818:ESC655343 FBY589818:FBY655343 FLU589818:FLU655343 FVQ589818:FVQ655343 GFM589818:GFM655343 GPI589818:GPI655343 GZE589818:GZE655343 HJA589818:HJA655343 HSW589818:HSW655343 ICS589818:ICS655343 IMO589818:IMO655343 IWK589818:IWK655343 JGG589818:JGG655343 JQC589818:JQC655343 JZY589818:JZY655343 KJU589818:KJU655343 KTQ589818:KTQ655343 LDM589818:LDM655343 LNI589818:LNI655343 LXE589818:LXE655343 MHA589818:MHA655343 MQW589818:MQW655343 NAS589818:NAS655343 NKO589818:NKO655343 NUK589818:NUK655343 OEG589818:OEG655343 OOC589818:OOC655343 OXY589818:OXY655343 PHU589818:PHU655343 PRQ589818:PRQ655343 QBM589818:QBM655343 QLI589818:QLI655343 QVE589818:QVE655343 RFA589818:RFA655343 ROW589818:ROW655343 RYS589818:RYS655343 SIO589818:SIO655343 SSK589818:SSK655343 TCG589818:TCG655343 TMC589818:TMC655343 TVY589818:TVY655343 UFU589818:UFU655343 UPQ589818:UPQ655343 UZM589818:UZM655343 VJI589818:VJI655343 VTE589818:VTE655343 WDA589818:WDA655343 WMW589818:WMW655343 WWS589818:WWS655343 UZM983034:UZM1048576 KG655354:KG720879 UC655354:UC720879 ADY655354:ADY720879 ANU655354:ANU720879 AXQ655354:AXQ720879 BHM655354:BHM720879 BRI655354:BRI720879 CBE655354:CBE720879 CLA655354:CLA720879 CUW655354:CUW720879 DES655354:DES720879 DOO655354:DOO720879 DYK655354:DYK720879 EIG655354:EIG720879 ESC655354:ESC720879 FBY655354:FBY720879 FLU655354:FLU720879 FVQ655354:FVQ720879 GFM655354:GFM720879 GPI655354:GPI720879 GZE655354:GZE720879 HJA655354:HJA720879 HSW655354:HSW720879 ICS655354:ICS720879 IMO655354:IMO720879 IWK655354:IWK720879 JGG655354:JGG720879 JQC655354:JQC720879 JZY655354:JZY720879 KJU655354:KJU720879 KTQ655354:KTQ720879 LDM655354:LDM720879 LNI655354:LNI720879 LXE655354:LXE720879 MHA655354:MHA720879 MQW655354:MQW720879 NAS655354:NAS720879 NKO655354:NKO720879 NUK655354:NUK720879 OEG655354:OEG720879 OOC655354:OOC720879 OXY655354:OXY720879 PHU655354:PHU720879 PRQ655354:PRQ720879 QBM655354:QBM720879 QLI655354:QLI720879 QVE655354:QVE720879 RFA655354:RFA720879 ROW655354:ROW720879 RYS655354:RYS720879 SIO655354:SIO720879 SSK655354:SSK720879 TCG655354:TCG720879 TMC655354:TMC720879 TVY655354:TVY720879 UFU655354:UFU720879 UPQ655354:UPQ720879 UZM655354:UZM720879 VJI655354:VJI720879 VTE655354:VTE720879 WDA655354:WDA720879 WMW655354:WMW720879 WWS655354:WWS720879 VJI983034:VJI1048576 KG720890:KG786415 UC720890:UC786415 ADY720890:ADY786415 ANU720890:ANU786415 AXQ720890:AXQ786415 BHM720890:BHM786415 BRI720890:BRI786415 CBE720890:CBE786415 CLA720890:CLA786415 CUW720890:CUW786415 DES720890:DES786415 DOO720890:DOO786415 DYK720890:DYK786415 EIG720890:EIG786415 ESC720890:ESC786415 FBY720890:FBY786415 FLU720890:FLU786415 FVQ720890:FVQ786415 GFM720890:GFM786415 GPI720890:GPI786415 GZE720890:GZE786415 HJA720890:HJA786415 HSW720890:HSW786415 ICS720890:ICS786415 IMO720890:IMO786415 IWK720890:IWK786415 JGG720890:JGG786415 JQC720890:JQC786415 JZY720890:JZY786415 KJU720890:KJU786415 KTQ720890:KTQ786415 LDM720890:LDM786415 LNI720890:LNI786415 LXE720890:LXE786415 MHA720890:MHA786415 MQW720890:MQW786415 NAS720890:NAS786415 NKO720890:NKO786415 NUK720890:NUK786415 OEG720890:OEG786415 OOC720890:OOC786415 OXY720890:OXY786415 PHU720890:PHU786415 PRQ720890:PRQ786415 QBM720890:QBM786415 QLI720890:QLI786415 QVE720890:QVE786415 RFA720890:RFA786415 ROW720890:ROW786415 RYS720890:RYS786415 SIO720890:SIO786415 SSK720890:SSK786415 TCG720890:TCG786415 TMC720890:TMC786415 TVY720890:TVY786415 UFU720890:UFU786415 UPQ720890:UPQ786415 UZM720890:UZM786415 VJI720890:VJI786415 VTE720890:VTE786415 WDA720890:WDA786415 WMW720890:WMW786415 WWS720890:WWS786415 VTE983034:VTE1048576 KG786426:KG851951 UC786426:UC851951 ADY786426:ADY851951 ANU786426:ANU851951 AXQ786426:AXQ851951 BHM786426:BHM851951 BRI786426:BRI851951 CBE786426:CBE851951 CLA786426:CLA851951 CUW786426:CUW851951 DES786426:DES851951 DOO786426:DOO851951 DYK786426:DYK851951 EIG786426:EIG851951 ESC786426:ESC851951 FBY786426:FBY851951 FLU786426:FLU851951 FVQ786426:FVQ851951 GFM786426:GFM851951 GPI786426:GPI851951 GZE786426:GZE851951 HJA786426:HJA851951 HSW786426:HSW851951 ICS786426:ICS851951 IMO786426:IMO851951 IWK786426:IWK851951 JGG786426:JGG851951 JQC786426:JQC851951 JZY786426:JZY851951 KJU786426:KJU851951 KTQ786426:KTQ851951 LDM786426:LDM851951 LNI786426:LNI851951 LXE786426:LXE851951 MHA786426:MHA851951 MQW786426:MQW851951 NAS786426:NAS851951 NKO786426:NKO851951 NUK786426:NUK851951 OEG786426:OEG851951 OOC786426:OOC851951 OXY786426:OXY851951 PHU786426:PHU851951 PRQ786426:PRQ851951 QBM786426:QBM851951 QLI786426:QLI851951 QVE786426:QVE851951 RFA786426:RFA851951 ROW786426:ROW851951 RYS786426:RYS851951 SIO786426:SIO851951 SSK786426:SSK851951 TCG786426:TCG851951 TMC786426:TMC851951 TVY786426:TVY851951 UFU786426:UFU851951 UPQ786426:UPQ851951 UZM786426:UZM851951 VJI786426:VJI851951 VTE786426:VTE851951 WDA786426:WDA851951 WMW786426:WMW851951 WWS786426:WWS851951 WDA983034:WDA1048576 KG851962:KG917487 UC851962:UC917487 ADY851962:ADY917487 ANU851962:ANU917487 AXQ851962:AXQ917487 BHM851962:BHM917487 BRI851962:BRI917487 CBE851962:CBE917487 CLA851962:CLA917487 CUW851962:CUW917487 DES851962:DES917487 DOO851962:DOO917487 DYK851962:DYK917487 EIG851962:EIG917487 ESC851962:ESC917487 FBY851962:FBY917487 FLU851962:FLU917487 FVQ851962:FVQ917487 GFM851962:GFM917487 GPI851962:GPI917487 GZE851962:GZE917487 HJA851962:HJA917487 HSW851962:HSW917487 ICS851962:ICS917487 IMO851962:IMO917487 IWK851962:IWK917487 JGG851962:JGG917487 JQC851962:JQC917487 JZY851962:JZY917487 KJU851962:KJU917487 KTQ851962:KTQ917487 LDM851962:LDM917487 LNI851962:LNI917487 LXE851962:LXE917487 MHA851962:MHA917487 MQW851962:MQW917487 NAS851962:NAS917487 NKO851962:NKO917487 NUK851962:NUK917487 OEG851962:OEG917487 OOC851962:OOC917487 OXY851962:OXY917487 PHU851962:PHU917487 PRQ851962:PRQ917487 QBM851962:QBM917487 QLI851962:QLI917487 QVE851962:QVE917487 RFA851962:RFA917487 ROW851962:ROW917487 RYS851962:RYS917487 SIO851962:SIO917487 SSK851962:SSK917487 TCG851962:TCG917487 TMC851962:TMC917487 TVY851962:TVY917487 UFU851962:UFU917487 UPQ851962:UPQ917487 UZM851962:UZM917487 VJI851962:VJI917487 VTE851962:VTE917487 WDA851962:WDA917487 WMW851962:WMW917487 WWS851962:WWS917487 WMW983034:WMW1048576 KG917498:KG983023 UC917498:UC983023 ADY917498:ADY983023 ANU917498:ANU983023 AXQ917498:AXQ983023 BHM917498:BHM983023 BRI917498:BRI983023 CBE917498:CBE983023 CLA917498:CLA983023 CUW917498:CUW983023 DES917498:DES983023 DOO917498:DOO983023 DYK917498:DYK983023 EIG917498:EIG983023 ESC917498:ESC983023 FBY917498:FBY983023 FLU917498:FLU983023 FVQ917498:FVQ983023 GFM917498:GFM983023 GPI917498:GPI983023 GZE917498:GZE983023 HJA917498:HJA983023 HSW917498:HSW983023 ICS917498:ICS983023 IMO917498:IMO983023 IWK917498:IWK983023 JGG917498:JGG983023 JQC917498:JQC983023 JZY917498:JZY983023 KJU917498:KJU983023 KTQ917498:KTQ983023 LDM917498:LDM983023 LNI917498:LNI983023 LXE917498:LXE983023 MHA917498:MHA983023 MQW917498:MQW983023 NAS917498:NAS983023 NKO917498:NKO983023 NUK917498:NUK983023 OEG917498:OEG983023 OOC917498:OOC983023 OXY917498:OXY983023 PHU917498:PHU983023 PRQ917498:PRQ983023 QBM917498:QBM983023 QLI917498:QLI983023 QVE917498:QVE983023 RFA917498:RFA983023 ROW917498:ROW983023 RYS917498:RYS983023 SIO917498:SIO983023 SSK917498:SSK983023 TCG917498:TCG983023 TMC917498:TMC983023 TVY917498:TVY983023 UFU917498:UFU983023 UPQ917498:UPQ983023 UZM917498:UZM983023 VJI917498:VJI983023 VTE917498:VTE983023 WDA917498:WDA983023 WMW917498:WMW983023 WWS917498:WWS983023 WWS983034:WWS1048576 KG983034:KG1048576 UC983034:UC1048576 ADY983034:ADY1048576 ANU983034:ANU1048576 AXQ983034:AXQ1048576 BHM983034:BHM1048576 BRI983034:BRI1048576 CBE983034:CBE1048576 CLA983034:CLA1048576 CUW983034:CUW1048576 DES983034:DES1048576 DOO983034:DOO1048576 DYK983034:DYK1048576 EIG983034:EIG1048576 ESC983034:ESC1048576 FBY983034:FBY1048576 FLU983034:FLU1048576 FVQ983034:FVQ1048576 GFM983034:GFM1048576 GPI983034:GPI1048576 GZE983034:GZE1048576 HJA983034:HJA1048576 HSW983034:HSW1048576 ICS983034:ICS1048576 IMO983034:IMO1048576 IWK983034:IWK1048576 JGG983034:JGG1048576 JQC983034:JQC1048576 JZY983034:JZY1048576 KJU983034:KJU1048576 KTQ983034:KTQ1048576 LDM983034:LDM1048576 LNI983034:LNI1048576 LXE983034:LXE1048576 MHA983034:MHA1048576 MQW983034:MQW1048576 NAS983034:NAS1048576 NKO983034:NKO1048576 NUK983034:NUK1048576 OEG983034:OEG1048576 OOC983034:OOC1048576 OXY983034:OXY1048576 PHU983034:PHU1048576 PRQ983034:PRQ1048576 QBM983034:QBM1048576 QLI983034:QLI1048576 QVE983034:QVE1048576 KG7:KG65519 UC7:UC65519 ADY7:ADY65519 ANU7:ANU65519 AXQ7:AXQ65519 BHM7:BHM65519 BRI7:BRI65519 CBE7:CBE65519 CLA7:CLA65519 CUW7:CUW65519 DES7:DES65519 DOO7:DOO65519 DYK7:DYK65519 EIG7:EIG65519 ESC7:ESC65519 FBY7:FBY65519 FLU7:FLU65519 FVQ7:FVQ65519 GFM7:GFM65519 GPI7:GPI65519 GZE7:GZE65519 HJA7:HJA65519 HSW7:HSW65519 ICS7:ICS65519 IMO7:IMO65519 IWK7:IWK65519 JGG7:JGG65519 JQC7:JQC65519 JZY7:JZY65519 KJU7:KJU65519 KTQ7:KTQ65519 LDM7:LDM65519 LNI7:LNI65519 LXE7:LXE65519 MHA7:MHA65519 MQW7:MQW65519 NAS7:NAS65519 NKO7:NKO65519 NUK7:NUK65519 OEG7:OEG65519 OOC7:OOC65519 OXY7:OXY65519 PHU7:PHU65519 PRQ7:PRQ65519 QBM7:QBM65519 QLI7:QLI65519 QVE7:QVE65519 RFA7:RFA65519 ROW7:ROW65519 RYS7:RYS65519 SIO7:SIO65519 SSK7:SSK65519 TCG7:TCG65519 TMC7:TMC65519 TVY7:TVY65519 UFU7:UFU65519 UPQ7:UPQ65519 UZM7:UZM65519 VJI7:VJI65519 VTE7:VTE65519 WDA7:WDA65519 WMW7:WMW65519 WWS7:WWS65519</xm:sqref>
        </x14:dataValidation>
        <x14:dataValidation type="list" allowBlank="1" showInputMessage="1" showErrorMessage="1" prompt="Select Time Zone" xr:uid="{00000000-0002-0000-0000-000005000000}">
          <x14:formula1>
            <xm:f>'C:\Users\varundommaraju\Downloads\[import-user template.xls]Sheet3'!#REF!</xm:f>
          </x14:formula1>
          <xm:sqref>REP983034:REP1048576 ROL983034:ROL1048576 JV65530:JV131055 TR65530:TR131055 ADN65530:ADN131055 ANJ65530:ANJ131055 AXF65530:AXF131055 BHB65530:BHB131055 BQX65530:BQX131055 CAT65530:CAT131055 CKP65530:CKP131055 CUL65530:CUL131055 DEH65530:DEH131055 DOD65530:DOD131055 DXZ65530:DXZ131055 EHV65530:EHV131055 ERR65530:ERR131055 FBN65530:FBN131055 FLJ65530:FLJ131055 FVF65530:FVF131055 GFB65530:GFB131055 GOX65530:GOX131055 GYT65530:GYT131055 HIP65530:HIP131055 HSL65530:HSL131055 ICH65530:ICH131055 IMD65530:IMD131055 IVZ65530:IVZ131055 JFV65530:JFV131055 JPR65530:JPR131055 JZN65530:JZN131055 KJJ65530:KJJ131055 KTF65530:KTF131055 LDB65530:LDB131055 LMX65530:LMX131055 LWT65530:LWT131055 MGP65530:MGP131055 MQL65530:MQL131055 NAH65530:NAH131055 NKD65530:NKD131055 NTZ65530:NTZ131055 ODV65530:ODV131055 ONR65530:ONR131055 OXN65530:OXN131055 PHJ65530:PHJ131055 PRF65530:PRF131055 QBB65530:QBB131055 QKX65530:QKX131055 QUT65530:QUT131055 REP65530:REP131055 ROL65530:ROL131055 RYH65530:RYH131055 SID65530:SID131055 SRZ65530:SRZ131055 TBV65530:TBV131055 TLR65530:TLR131055 TVN65530:TVN131055 UFJ65530:UFJ131055 UPF65530:UPF131055 UZB65530:UZB131055 VIX65530:VIX131055 VST65530:VST131055 WCP65530:WCP131055 WML65530:WML131055 WWH65530:WWH131055 RYH983034:RYH1048576 JV131066:JV196591 TR131066:TR196591 ADN131066:ADN196591 ANJ131066:ANJ196591 AXF131066:AXF196591 BHB131066:BHB196591 BQX131066:BQX196591 CAT131066:CAT196591 CKP131066:CKP196591 CUL131066:CUL196591 DEH131066:DEH196591 DOD131066:DOD196591 DXZ131066:DXZ196591 EHV131066:EHV196591 ERR131066:ERR196591 FBN131066:FBN196591 FLJ131066:FLJ196591 FVF131066:FVF196591 GFB131066:GFB196591 GOX131066:GOX196591 GYT131066:GYT196591 HIP131066:HIP196591 HSL131066:HSL196591 ICH131066:ICH196591 IMD131066:IMD196591 IVZ131066:IVZ196591 JFV131066:JFV196591 JPR131066:JPR196591 JZN131066:JZN196591 KJJ131066:KJJ196591 KTF131066:KTF196591 LDB131066:LDB196591 LMX131066:LMX196591 LWT131066:LWT196591 MGP131066:MGP196591 MQL131066:MQL196591 NAH131066:NAH196591 NKD131066:NKD196591 NTZ131066:NTZ196591 ODV131066:ODV196591 ONR131066:ONR196591 OXN131066:OXN196591 PHJ131066:PHJ196591 PRF131066:PRF196591 QBB131066:QBB196591 QKX131066:QKX196591 QUT131066:QUT196591 REP131066:REP196591 ROL131066:ROL196591 RYH131066:RYH196591 SID131066:SID196591 SRZ131066:SRZ196591 TBV131066:TBV196591 TLR131066:TLR196591 TVN131066:TVN196591 UFJ131066:UFJ196591 UPF131066:UPF196591 UZB131066:UZB196591 VIX131066:VIX196591 VST131066:VST196591 WCP131066:WCP196591 WML131066:WML196591 WWH131066:WWH196591 SID983034:SID1048576 JV196602:JV262127 TR196602:TR262127 ADN196602:ADN262127 ANJ196602:ANJ262127 AXF196602:AXF262127 BHB196602:BHB262127 BQX196602:BQX262127 CAT196602:CAT262127 CKP196602:CKP262127 CUL196602:CUL262127 DEH196602:DEH262127 DOD196602:DOD262127 DXZ196602:DXZ262127 EHV196602:EHV262127 ERR196602:ERR262127 FBN196602:FBN262127 FLJ196602:FLJ262127 FVF196602:FVF262127 GFB196602:GFB262127 GOX196602:GOX262127 GYT196602:GYT262127 HIP196602:HIP262127 HSL196602:HSL262127 ICH196602:ICH262127 IMD196602:IMD262127 IVZ196602:IVZ262127 JFV196602:JFV262127 JPR196602:JPR262127 JZN196602:JZN262127 KJJ196602:KJJ262127 KTF196602:KTF262127 LDB196602:LDB262127 LMX196602:LMX262127 LWT196602:LWT262127 MGP196602:MGP262127 MQL196602:MQL262127 NAH196602:NAH262127 NKD196602:NKD262127 NTZ196602:NTZ262127 ODV196602:ODV262127 ONR196602:ONR262127 OXN196602:OXN262127 PHJ196602:PHJ262127 PRF196602:PRF262127 QBB196602:QBB262127 QKX196602:QKX262127 QUT196602:QUT262127 REP196602:REP262127 ROL196602:ROL262127 RYH196602:RYH262127 SID196602:SID262127 SRZ196602:SRZ262127 TBV196602:TBV262127 TLR196602:TLR262127 TVN196602:TVN262127 UFJ196602:UFJ262127 UPF196602:UPF262127 UZB196602:UZB262127 VIX196602:VIX262127 VST196602:VST262127 WCP196602:WCP262127 WML196602:WML262127 WWH196602:WWH262127 SRZ983034:SRZ1048576 JV262138:JV327663 TR262138:TR327663 ADN262138:ADN327663 ANJ262138:ANJ327663 AXF262138:AXF327663 BHB262138:BHB327663 BQX262138:BQX327663 CAT262138:CAT327663 CKP262138:CKP327663 CUL262138:CUL327663 DEH262138:DEH327663 DOD262138:DOD327663 DXZ262138:DXZ327663 EHV262138:EHV327663 ERR262138:ERR327663 FBN262138:FBN327663 FLJ262138:FLJ327663 FVF262138:FVF327663 GFB262138:GFB327663 GOX262138:GOX327663 GYT262138:GYT327663 HIP262138:HIP327663 HSL262138:HSL327663 ICH262138:ICH327663 IMD262138:IMD327663 IVZ262138:IVZ327663 JFV262138:JFV327663 JPR262138:JPR327663 JZN262138:JZN327663 KJJ262138:KJJ327663 KTF262138:KTF327663 LDB262138:LDB327663 LMX262138:LMX327663 LWT262138:LWT327663 MGP262138:MGP327663 MQL262138:MQL327663 NAH262138:NAH327663 NKD262138:NKD327663 NTZ262138:NTZ327663 ODV262138:ODV327663 ONR262138:ONR327663 OXN262138:OXN327663 PHJ262138:PHJ327663 PRF262138:PRF327663 QBB262138:QBB327663 QKX262138:QKX327663 QUT262138:QUT327663 REP262138:REP327663 ROL262138:ROL327663 RYH262138:RYH327663 SID262138:SID327663 SRZ262138:SRZ327663 TBV262138:TBV327663 TLR262138:TLR327663 TVN262138:TVN327663 UFJ262138:UFJ327663 UPF262138:UPF327663 UZB262138:UZB327663 VIX262138:VIX327663 VST262138:VST327663 WCP262138:WCP327663 WML262138:WML327663 WWH262138:WWH327663 TBV983034:TBV1048576 JV327674:JV393199 TR327674:TR393199 ADN327674:ADN393199 ANJ327674:ANJ393199 AXF327674:AXF393199 BHB327674:BHB393199 BQX327674:BQX393199 CAT327674:CAT393199 CKP327674:CKP393199 CUL327674:CUL393199 DEH327674:DEH393199 DOD327674:DOD393199 DXZ327674:DXZ393199 EHV327674:EHV393199 ERR327674:ERR393199 FBN327674:FBN393199 FLJ327674:FLJ393199 FVF327674:FVF393199 GFB327674:GFB393199 GOX327674:GOX393199 GYT327674:GYT393199 HIP327674:HIP393199 HSL327674:HSL393199 ICH327674:ICH393199 IMD327674:IMD393199 IVZ327674:IVZ393199 JFV327674:JFV393199 JPR327674:JPR393199 JZN327674:JZN393199 KJJ327674:KJJ393199 KTF327674:KTF393199 LDB327674:LDB393199 LMX327674:LMX393199 LWT327674:LWT393199 MGP327674:MGP393199 MQL327674:MQL393199 NAH327674:NAH393199 NKD327674:NKD393199 NTZ327674:NTZ393199 ODV327674:ODV393199 ONR327674:ONR393199 OXN327674:OXN393199 PHJ327674:PHJ393199 PRF327674:PRF393199 QBB327674:QBB393199 QKX327674:QKX393199 QUT327674:QUT393199 REP327674:REP393199 ROL327674:ROL393199 RYH327674:RYH393199 SID327674:SID393199 SRZ327674:SRZ393199 TBV327674:TBV393199 TLR327674:TLR393199 TVN327674:TVN393199 UFJ327674:UFJ393199 UPF327674:UPF393199 UZB327674:UZB393199 VIX327674:VIX393199 VST327674:VST393199 WCP327674:WCP393199 WML327674:WML393199 WWH327674:WWH393199 TLR983034:TLR1048576 JV393210:JV458735 TR393210:TR458735 ADN393210:ADN458735 ANJ393210:ANJ458735 AXF393210:AXF458735 BHB393210:BHB458735 BQX393210:BQX458735 CAT393210:CAT458735 CKP393210:CKP458735 CUL393210:CUL458735 DEH393210:DEH458735 DOD393210:DOD458735 DXZ393210:DXZ458735 EHV393210:EHV458735 ERR393210:ERR458735 FBN393210:FBN458735 FLJ393210:FLJ458735 FVF393210:FVF458735 GFB393210:GFB458735 GOX393210:GOX458735 GYT393210:GYT458735 HIP393210:HIP458735 HSL393210:HSL458735 ICH393210:ICH458735 IMD393210:IMD458735 IVZ393210:IVZ458735 JFV393210:JFV458735 JPR393210:JPR458735 JZN393210:JZN458735 KJJ393210:KJJ458735 KTF393210:KTF458735 LDB393210:LDB458735 LMX393210:LMX458735 LWT393210:LWT458735 MGP393210:MGP458735 MQL393210:MQL458735 NAH393210:NAH458735 NKD393210:NKD458735 NTZ393210:NTZ458735 ODV393210:ODV458735 ONR393210:ONR458735 OXN393210:OXN458735 PHJ393210:PHJ458735 PRF393210:PRF458735 QBB393210:QBB458735 QKX393210:QKX458735 QUT393210:QUT458735 REP393210:REP458735 ROL393210:ROL458735 RYH393210:RYH458735 SID393210:SID458735 SRZ393210:SRZ458735 TBV393210:TBV458735 TLR393210:TLR458735 TVN393210:TVN458735 UFJ393210:UFJ458735 UPF393210:UPF458735 UZB393210:UZB458735 VIX393210:VIX458735 VST393210:VST458735 WCP393210:WCP458735 WML393210:WML458735 WWH393210:WWH458735 TVN983034:TVN1048576 JV458746:JV524271 TR458746:TR524271 ADN458746:ADN524271 ANJ458746:ANJ524271 AXF458746:AXF524271 BHB458746:BHB524271 BQX458746:BQX524271 CAT458746:CAT524271 CKP458746:CKP524271 CUL458746:CUL524271 DEH458746:DEH524271 DOD458746:DOD524271 DXZ458746:DXZ524271 EHV458746:EHV524271 ERR458746:ERR524271 FBN458746:FBN524271 FLJ458746:FLJ524271 FVF458746:FVF524271 GFB458746:GFB524271 GOX458746:GOX524271 GYT458746:GYT524271 HIP458746:HIP524271 HSL458746:HSL524271 ICH458746:ICH524271 IMD458746:IMD524271 IVZ458746:IVZ524271 JFV458746:JFV524271 JPR458746:JPR524271 JZN458746:JZN524271 KJJ458746:KJJ524271 KTF458746:KTF524271 LDB458746:LDB524271 LMX458746:LMX524271 LWT458746:LWT524271 MGP458746:MGP524271 MQL458746:MQL524271 NAH458746:NAH524271 NKD458746:NKD524271 NTZ458746:NTZ524271 ODV458746:ODV524271 ONR458746:ONR524271 OXN458746:OXN524271 PHJ458746:PHJ524271 PRF458746:PRF524271 QBB458746:QBB524271 QKX458746:QKX524271 QUT458746:QUT524271 REP458746:REP524271 ROL458746:ROL524271 RYH458746:RYH524271 SID458746:SID524271 SRZ458746:SRZ524271 TBV458746:TBV524271 TLR458746:TLR524271 TVN458746:TVN524271 UFJ458746:UFJ524271 UPF458746:UPF524271 UZB458746:UZB524271 VIX458746:VIX524271 VST458746:VST524271 WCP458746:WCP524271 WML458746:WML524271 WWH458746:WWH524271 UFJ983034:UFJ1048576 JV524282:JV589807 TR524282:TR589807 ADN524282:ADN589807 ANJ524282:ANJ589807 AXF524282:AXF589807 BHB524282:BHB589807 BQX524282:BQX589807 CAT524282:CAT589807 CKP524282:CKP589807 CUL524282:CUL589807 DEH524282:DEH589807 DOD524282:DOD589807 DXZ524282:DXZ589807 EHV524282:EHV589807 ERR524282:ERR589807 FBN524282:FBN589807 FLJ524282:FLJ589807 FVF524282:FVF589807 GFB524282:GFB589807 GOX524282:GOX589807 GYT524282:GYT589807 HIP524282:HIP589807 HSL524282:HSL589807 ICH524282:ICH589807 IMD524282:IMD589807 IVZ524282:IVZ589807 JFV524282:JFV589807 JPR524282:JPR589807 JZN524282:JZN589807 KJJ524282:KJJ589807 KTF524282:KTF589807 LDB524282:LDB589807 LMX524282:LMX589807 LWT524282:LWT589807 MGP524282:MGP589807 MQL524282:MQL589807 NAH524282:NAH589807 NKD524282:NKD589807 NTZ524282:NTZ589807 ODV524282:ODV589807 ONR524282:ONR589807 OXN524282:OXN589807 PHJ524282:PHJ589807 PRF524282:PRF589807 QBB524282:QBB589807 QKX524282:QKX589807 QUT524282:QUT589807 REP524282:REP589807 ROL524282:ROL589807 RYH524282:RYH589807 SID524282:SID589807 SRZ524282:SRZ589807 TBV524282:TBV589807 TLR524282:TLR589807 TVN524282:TVN589807 UFJ524282:UFJ589807 UPF524282:UPF589807 UZB524282:UZB589807 VIX524282:VIX589807 VST524282:VST589807 WCP524282:WCP589807 WML524282:WML589807 WWH524282:WWH589807 UPF983034:UPF1048576 JV589818:JV655343 TR589818:TR655343 ADN589818:ADN655343 ANJ589818:ANJ655343 AXF589818:AXF655343 BHB589818:BHB655343 BQX589818:BQX655343 CAT589818:CAT655343 CKP589818:CKP655343 CUL589818:CUL655343 DEH589818:DEH655343 DOD589818:DOD655343 DXZ589818:DXZ655343 EHV589818:EHV655343 ERR589818:ERR655343 FBN589818:FBN655343 FLJ589818:FLJ655343 FVF589818:FVF655343 GFB589818:GFB655343 GOX589818:GOX655343 GYT589818:GYT655343 HIP589818:HIP655343 HSL589818:HSL655343 ICH589818:ICH655343 IMD589818:IMD655343 IVZ589818:IVZ655343 JFV589818:JFV655343 JPR589818:JPR655343 JZN589818:JZN655343 KJJ589818:KJJ655343 KTF589818:KTF655343 LDB589818:LDB655343 LMX589818:LMX655343 LWT589818:LWT655343 MGP589818:MGP655343 MQL589818:MQL655343 NAH589818:NAH655343 NKD589818:NKD655343 NTZ589818:NTZ655343 ODV589818:ODV655343 ONR589818:ONR655343 OXN589818:OXN655343 PHJ589818:PHJ655343 PRF589818:PRF655343 QBB589818:QBB655343 QKX589818:QKX655343 QUT589818:QUT655343 REP589818:REP655343 ROL589818:ROL655343 RYH589818:RYH655343 SID589818:SID655343 SRZ589818:SRZ655343 TBV589818:TBV655343 TLR589818:TLR655343 TVN589818:TVN655343 UFJ589818:UFJ655343 UPF589818:UPF655343 UZB589818:UZB655343 VIX589818:VIX655343 VST589818:VST655343 WCP589818:WCP655343 WML589818:WML655343 WWH589818:WWH655343 UZB983034:UZB1048576 JV655354:JV720879 TR655354:TR720879 ADN655354:ADN720879 ANJ655354:ANJ720879 AXF655354:AXF720879 BHB655354:BHB720879 BQX655354:BQX720879 CAT655354:CAT720879 CKP655354:CKP720879 CUL655354:CUL720879 DEH655354:DEH720879 DOD655354:DOD720879 DXZ655354:DXZ720879 EHV655354:EHV720879 ERR655354:ERR720879 FBN655354:FBN720879 FLJ655354:FLJ720879 FVF655354:FVF720879 GFB655354:GFB720879 GOX655354:GOX720879 GYT655354:GYT720879 HIP655354:HIP720879 HSL655354:HSL720879 ICH655354:ICH720879 IMD655354:IMD720879 IVZ655354:IVZ720879 JFV655354:JFV720879 JPR655354:JPR720879 JZN655354:JZN720879 KJJ655354:KJJ720879 KTF655354:KTF720879 LDB655354:LDB720879 LMX655354:LMX720879 LWT655354:LWT720879 MGP655354:MGP720879 MQL655354:MQL720879 NAH655354:NAH720879 NKD655354:NKD720879 NTZ655354:NTZ720879 ODV655354:ODV720879 ONR655354:ONR720879 OXN655354:OXN720879 PHJ655354:PHJ720879 PRF655354:PRF720879 QBB655354:QBB720879 QKX655354:QKX720879 QUT655354:QUT720879 REP655354:REP720879 ROL655354:ROL720879 RYH655354:RYH720879 SID655354:SID720879 SRZ655354:SRZ720879 TBV655354:TBV720879 TLR655354:TLR720879 TVN655354:TVN720879 UFJ655354:UFJ720879 UPF655354:UPF720879 UZB655354:UZB720879 VIX655354:VIX720879 VST655354:VST720879 WCP655354:WCP720879 WML655354:WML720879 WWH655354:WWH720879 VIX983034:VIX1048576 JV720890:JV786415 TR720890:TR786415 ADN720890:ADN786415 ANJ720890:ANJ786415 AXF720890:AXF786415 BHB720890:BHB786415 BQX720890:BQX786415 CAT720890:CAT786415 CKP720890:CKP786415 CUL720890:CUL786415 DEH720890:DEH786415 DOD720890:DOD786415 DXZ720890:DXZ786415 EHV720890:EHV786415 ERR720890:ERR786415 FBN720890:FBN786415 FLJ720890:FLJ786415 FVF720890:FVF786415 GFB720890:GFB786415 GOX720890:GOX786415 GYT720890:GYT786415 HIP720890:HIP786415 HSL720890:HSL786415 ICH720890:ICH786415 IMD720890:IMD786415 IVZ720890:IVZ786415 JFV720890:JFV786415 JPR720890:JPR786415 JZN720890:JZN786415 KJJ720890:KJJ786415 KTF720890:KTF786415 LDB720890:LDB786415 LMX720890:LMX786415 LWT720890:LWT786415 MGP720890:MGP786415 MQL720890:MQL786415 NAH720890:NAH786415 NKD720890:NKD786415 NTZ720890:NTZ786415 ODV720890:ODV786415 ONR720890:ONR786415 OXN720890:OXN786415 PHJ720890:PHJ786415 PRF720890:PRF786415 QBB720890:QBB786415 QKX720890:QKX786415 QUT720890:QUT786415 REP720890:REP786415 ROL720890:ROL786415 RYH720890:RYH786415 SID720890:SID786415 SRZ720890:SRZ786415 TBV720890:TBV786415 TLR720890:TLR786415 TVN720890:TVN786415 UFJ720890:UFJ786415 UPF720890:UPF786415 UZB720890:UZB786415 VIX720890:VIX786415 VST720890:VST786415 WCP720890:WCP786415 WML720890:WML786415 WWH720890:WWH786415 VST983034:VST1048576 JV786426:JV851951 TR786426:TR851951 ADN786426:ADN851951 ANJ786426:ANJ851951 AXF786426:AXF851951 BHB786426:BHB851951 BQX786426:BQX851951 CAT786426:CAT851951 CKP786426:CKP851951 CUL786426:CUL851951 DEH786426:DEH851951 DOD786426:DOD851951 DXZ786426:DXZ851951 EHV786426:EHV851951 ERR786426:ERR851951 FBN786426:FBN851951 FLJ786426:FLJ851951 FVF786426:FVF851951 GFB786426:GFB851951 GOX786426:GOX851951 GYT786426:GYT851951 HIP786426:HIP851951 HSL786426:HSL851951 ICH786426:ICH851951 IMD786426:IMD851951 IVZ786426:IVZ851951 JFV786426:JFV851951 JPR786426:JPR851951 JZN786426:JZN851951 KJJ786426:KJJ851951 KTF786426:KTF851951 LDB786426:LDB851951 LMX786426:LMX851951 LWT786426:LWT851951 MGP786426:MGP851951 MQL786426:MQL851951 NAH786426:NAH851951 NKD786426:NKD851951 NTZ786426:NTZ851951 ODV786426:ODV851951 ONR786426:ONR851951 OXN786426:OXN851951 PHJ786426:PHJ851951 PRF786426:PRF851951 QBB786426:QBB851951 QKX786426:QKX851951 QUT786426:QUT851951 REP786426:REP851951 ROL786426:ROL851951 RYH786426:RYH851951 SID786426:SID851951 SRZ786426:SRZ851951 TBV786426:TBV851951 TLR786426:TLR851951 TVN786426:TVN851951 UFJ786426:UFJ851951 UPF786426:UPF851951 UZB786426:UZB851951 VIX786426:VIX851951 VST786426:VST851951 WCP786426:WCP851951 WML786426:WML851951 WWH786426:WWH851951 WCP983034:WCP1048576 JV851962:JV917487 TR851962:TR917487 ADN851962:ADN917487 ANJ851962:ANJ917487 AXF851962:AXF917487 BHB851962:BHB917487 BQX851962:BQX917487 CAT851962:CAT917487 CKP851962:CKP917487 CUL851962:CUL917487 DEH851962:DEH917487 DOD851962:DOD917487 DXZ851962:DXZ917487 EHV851962:EHV917487 ERR851962:ERR917487 FBN851962:FBN917487 FLJ851962:FLJ917487 FVF851962:FVF917487 GFB851962:GFB917487 GOX851962:GOX917487 GYT851962:GYT917487 HIP851962:HIP917487 HSL851962:HSL917487 ICH851962:ICH917487 IMD851962:IMD917487 IVZ851962:IVZ917487 JFV851962:JFV917487 JPR851962:JPR917487 JZN851962:JZN917487 KJJ851962:KJJ917487 KTF851962:KTF917487 LDB851962:LDB917487 LMX851962:LMX917487 LWT851962:LWT917487 MGP851962:MGP917487 MQL851962:MQL917487 NAH851962:NAH917487 NKD851962:NKD917487 NTZ851962:NTZ917487 ODV851962:ODV917487 ONR851962:ONR917487 OXN851962:OXN917487 PHJ851962:PHJ917487 PRF851962:PRF917487 QBB851962:QBB917487 QKX851962:QKX917487 QUT851962:QUT917487 REP851962:REP917487 ROL851962:ROL917487 RYH851962:RYH917487 SID851962:SID917487 SRZ851962:SRZ917487 TBV851962:TBV917487 TLR851962:TLR917487 TVN851962:TVN917487 UFJ851962:UFJ917487 UPF851962:UPF917487 UZB851962:UZB917487 VIX851962:VIX917487 VST851962:VST917487 WCP851962:WCP917487 WML851962:WML917487 WWH851962:WWH917487 WML983034:WML1048576 JV917498:JV983023 TR917498:TR983023 ADN917498:ADN983023 ANJ917498:ANJ983023 AXF917498:AXF983023 BHB917498:BHB983023 BQX917498:BQX983023 CAT917498:CAT983023 CKP917498:CKP983023 CUL917498:CUL983023 DEH917498:DEH983023 DOD917498:DOD983023 DXZ917498:DXZ983023 EHV917498:EHV983023 ERR917498:ERR983023 FBN917498:FBN983023 FLJ917498:FLJ983023 FVF917498:FVF983023 GFB917498:GFB983023 GOX917498:GOX983023 GYT917498:GYT983023 HIP917498:HIP983023 HSL917498:HSL983023 ICH917498:ICH983023 IMD917498:IMD983023 IVZ917498:IVZ983023 JFV917498:JFV983023 JPR917498:JPR983023 JZN917498:JZN983023 KJJ917498:KJJ983023 KTF917498:KTF983023 LDB917498:LDB983023 LMX917498:LMX983023 LWT917498:LWT983023 MGP917498:MGP983023 MQL917498:MQL983023 NAH917498:NAH983023 NKD917498:NKD983023 NTZ917498:NTZ983023 ODV917498:ODV983023 ONR917498:ONR983023 OXN917498:OXN983023 PHJ917498:PHJ983023 PRF917498:PRF983023 QBB917498:QBB983023 QKX917498:QKX983023 QUT917498:QUT983023 REP917498:REP983023 ROL917498:ROL983023 RYH917498:RYH983023 SID917498:SID983023 SRZ917498:SRZ983023 TBV917498:TBV983023 TLR917498:TLR983023 TVN917498:TVN983023 UFJ917498:UFJ983023 UPF917498:UPF983023 UZB917498:UZB983023 VIX917498:VIX983023 VST917498:VST983023 WCP917498:WCP983023 WML917498:WML983023 WWH917498:WWH983023 WWH983034:WWH1048576 JV983034:JV1048576 TR983034:TR1048576 ADN983034:ADN1048576 ANJ983034:ANJ1048576 AXF983034:AXF1048576 BHB983034:BHB1048576 BQX983034:BQX1048576 CAT983034:CAT1048576 CKP983034:CKP1048576 CUL983034:CUL1048576 DEH983034:DEH1048576 DOD983034:DOD1048576 DXZ983034:DXZ1048576 EHV983034:EHV1048576 ERR983034:ERR1048576 FBN983034:FBN1048576 FLJ983034:FLJ1048576 FVF983034:FVF1048576 GFB983034:GFB1048576 GOX983034:GOX1048576 GYT983034:GYT1048576 HIP983034:HIP1048576 HSL983034:HSL1048576 ICH983034:ICH1048576 IMD983034:IMD1048576 IVZ983034:IVZ1048576 JFV983034:JFV1048576 JPR983034:JPR1048576 JZN983034:JZN1048576 KJJ983034:KJJ1048576 KTF983034:KTF1048576 LDB983034:LDB1048576 LMX983034:LMX1048576 LWT983034:LWT1048576 MGP983034:MGP1048576 MQL983034:MQL1048576 NAH983034:NAH1048576 NKD983034:NKD1048576 NTZ983034:NTZ1048576 ODV983034:ODV1048576 ONR983034:ONR1048576 OXN983034:OXN1048576 PHJ983034:PHJ1048576 PRF983034:PRF1048576 QBB983034:QBB1048576 QKX983034:QKX1048576 QUT983034:QUT1048576 JV7:JV65519 TR7:TR65519 ADN7:ADN65519 ANJ7:ANJ65519 AXF7:AXF65519 BHB7:BHB65519 BQX7:BQX65519 CAT7:CAT65519 CKP7:CKP65519 CUL7:CUL65519 DEH7:DEH65519 DOD7:DOD65519 DXZ7:DXZ65519 EHV7:EHV65519 ERR7:ERR65519 FBN7:FBN65519 FLJ7:FLJ65519 FVF7:FVF65519 GFB7:GFB65519 GOX7:GOX65519 GYT7:GYT65519 HIP7:HIP65519 HSL7:HSL65519 ICH7:ICH65519 IMD7:IMD65519 IVZ7:IVZ65519 JFV7:JFV65519 JPR7:JPR65519 JZN7:JZN65519 KJJ7:KJJ65519 KTF7:KTF65519 LDB7:LDB65519 LMX7:LMX65519 LWT7:LWT65519 MGP7:MGP65519 MQL7:MQL65519 NAH7:NAH65519 NKD7:NKD65519 NTZ7:NTZ65519 ODV7:ODV65519 ONR7:ONR65519 OXN7:OXN65519 PHJ7:PHJ65519 PRF7:PRF65519 QBB7:QBB65519 QKX7:QKX65519 QUT7:QUT65519 REP7:REP65519 ROL7:ROL65519 RYH7:RYH65519 SID7:SID65519 SRZ7:SRZ65519 TBV7:TBV65519 TLR7:TLR65519 TVN7:TVN65519 UFJ7:UFJ65519 UPF7:UPF65519 UZB7:UZB65519 VIX7:VIX65519 VST7:VST65519 WCP7:WCP65519 WML7:WML65519 WWH7:WWH65519</xm:sqref>
        </x14:dataValidation>
        <x14:dataValidation type="list" allowBlank="1" showInputMessage="1" showErrorMessage="1" prompt="Select Feature Preview" xr:uid="{00000000-0002-0000-0000-000006000000}">
          <x14:formula1>
            <xm:f>'C:\Users\varundommaraju\Downloads\[import-user template.xls]Sheet3'!#REF!</xm:f>
          </x14:formula1>
          <xm:sqref>REO983034:REO1048576 ROK983034:ROK1048576 JU65530:JU131055 TQ65530:TQ131055 ADM65530:ADM131055 ANI65530:ANI131055 AXE65530:AXE131055 BHA65530:BHA131055 BQW65530:BQW131055 CAS65530:CAS131055 CKO65530:CKO131055 CUK65530:CUK131055 DEG65530:DEG131055 DOC65530:DOC131055 DXY65530:DXY131055 EHU65530:EHU131055 ERQ65530:ERQ131055 FBM65530:FBM131055 FLI65530:FLI131055 FVE65530:FVE131055 GFA65530:GFA131055 GOW65530:GOW131055 GYS65530:GYS131055 HIO65530:HIO131055 HSK65530:HSK131055 ICG65530:ICG131055 IMC65530:IMC131055 IVY65530:IVY131055 JFU65530:JFU131055 JPQ65530:JPQ131055 JZM65530:JZM131055 KJI65530:KJI131055 KTE65530:KTE131055 LDA65530:LDA131055 LMW65530:LMW131055 LWS65530:LWS131055 MGO65530:MGO131055 MQK65530:MQK131055 NAG65530:NAG131055 NKC65530:NKC131055 NTY65530:NTY131055 ODU65530:ODU131055 ONQ65530:ONQ131055 OXM65530:OXM131055 PHI65530:PHI131055 PRE65530:PRE131055 QBA65530:QBA131055 QKW65530:QKW131055 QUS65530:QUS131055 REO65530:REO131055 ROK65530:ROK131055 RYG65530:RYG131055 SIC65530:SIC131055 SRY65530:SRY131055 TBU65530:TBU131055 TLQ65530:TLQ131055 TVM65530:TVM131055 UFI65530:UFI131055 UPE65530:UPE131055 UZA65530:UZA131055 VIW65530:VIW131055 VSS65530:VSS131055 WCO65530:WCO131055 WMK65530:WMK131055 WWG65530:WWG131055 RYG983034:RYG1048576 JU131066:JU196591 TQ131066:TQ196591 ADM131066:ADM196591 ANI131066:ANI196591 AXE131066:AXE196591 BHA131066:BHA196591 BQW131066:BQW196591 CAS131066:CAS196591 CKO131066:CKO196591 CUK131066:CUK196591 DEG131066:DEG196591 DOC131066:DOC196591 DXY131066:DXY196591 EHU131066:EHU196591 ERQ131066:ERQ196591 FBM131066:FBM196591 FLI131066:FLI196591 FVE131066:FVE196591 GFA131066:GFA196591 GOW131066:GOW196591 GYS131066:GYS196591 HIO131066:HIO196591 HSK131066:HSK196591 ICG131066:ICG196591 IMC131066:IMC196591 IVY131066:IVY196591 JFU131066:JFU196591 JPQ131066:JPQ196591 JZM131066:JZM196591 KJI131066:KJI196591 KTE131066:KTE196591 LDA131066:LDA196591 LMW131066:LMW196591 LWS131066:LWS196591 MGO131066:MGO196591 MQK131066:MQK196591 NAG131066:NAG196591 NKC131066:NKC196591 NTY131066:NTY196591 ODU131066:ODU196591 ONQ131066:ONQ196591 OXM131066:OXM196591 PHI131066:PHI196591 PRE131066:PRE196591 QBA131066:QBA196591 QKW131066:QKW196591 QUS131066:QUS196591 REO131066:REO196591 ROK131066:ROK196591 RYG131066:RYG196591 SIC131066:SIC196591 SRY131066:SRY196591 TBU131066:TBU196591 TLQ131066:TLQ196591 TVM131066:TVM196591 UFI131066:UFI196591 UPE131066:UPE196591 UZA131066:UZA196591 VIW131066:VIW196591 VSS131066:VSS196591 WCO131066:WCO196591 WMK131066:WMK196591 WWG131066:WWG196591 SIC983034:SIC1048576 JU196602:JU262127 TQ196602:TQ262127 ADM196602:ADM262127 ANI196602:ANI262127 AXE196602:AXE262127 BHA196602:BHA262127 BQW196602:BQW262127 CAS196602:CAS262127 CKO196602:CKO262127 CUK196602:CUK262127 DEG196602:DEG262127 DOC196602:DOC262127 DXY196602:DXY262127 EHU196602:EHU262127 ERQ196602:ERQ262127 FBM196602:FBM262127 FLI196602:FLI262127 FVE196602:FVE262127 GFA196602:GFA262127 GOW196602:GOW262127 GYS196602:GYS262127 HIO196602:HIO262127 HSK196602:HSK262127 ICG196602:ICG262127 IMC196602:IMC262127 IVY196602:IVY262127 JFU196602:JFU262127 JPQ196602:JPQ262127 JZM196602:JZM262127 KJI196602:KJI262127 KTE196602:KTE262127 LDA196602:LDA262127 LMW196602:LMW262127 LWS196602:LWS262127 MGO196602:MGO262127 MQK196602:MQK262127 NAG196602:NAG262127 NKC196602:NKC262127 NTY196602:NTY262127 ODU196602:ODU262127 ONQ196602:ONQ262127 OXM196602:OXM262127 PHI196602:PHI262127 PRE196602:PRE262127 QBA196602:QBA262127 QKW196602:QKW262127 QUS196602:QUS262127 REO196602:REO262127 ROK196602:ROK262127 RYG196602:RYG262127 SIC196602:SIC262127 SRY196602:SRY262127 TBU196602:TBU262127 TLQ196602:TLQ262127 TVM196602:TVM262127 UFI196602:UFI262127 UPE196602:UPE262127 UZA196602:UZA262127 VIW196602:VIW262127 VSS196602:VSS262127 WCO196602:WCO262127 WMK196602:WMK262127 WWG196602:WWG262127 SRY983034:SRY1048576 JU262138:JU327663 TQ262138:TQ327663 ADM262138:ADM327663 ANI262138:ANI327663 AXE262138:AXE327663 BHA262138:BHA327663 BQW262138:BQW327663 CAS262138:CAS327663 CKO262138:CKO327663 CUK262138:CUK327663 DEG262138:DEG327663 DOC262138:DOC327663 DXY262138:DXY327663 EHU262138:EHU327663 ERQ262138:ERQ327663 FBM262138:FBM327663 FLI262138:FLI327663 FVE262138:FVE327663 GFA262138:GFA327663 GOW262138:GOW327663 GYS262138:GYS327663 HIO262138:HIO327663 HSK262138:HSK327663 ICG262138:ICG327663 IMC262138:IMC327663 IVY262138:IVY327663 JFU262138:JFU327663 JPQ262138:JPQ327663 JZM262138:JZM327663 KJI262138:KJI327663 KTE262138:KTE327663 LDA262138:LDA327663 LMW262138:LMW327663 LWS262138:LWS327663 MGO262138:MGO327663 MQK262138:MQK327663 NAG262138:NAG327663 NKC262138:NKC327663 NTY262138:NTY327663 ODU262138:ODU327663 ONQ262138:ONQ327663 OXM262138:OXM327663 PHI262138:PHI327663 PRE262138:PRE327663 QBA262138:QBA327663 QKW262138:QKW327663 QUS262138:QUS327663 REO262138:REO327663 ROK262138:ROK327663 RYG262138:RYG327663 SIC262138:SIC327663 SRY262138:SRY327663 TBU262138:TBU327663 TLQ262138:TLQ327663 TVM262138:TVM327663 UFI262138:UFI327663 UPE262138:UPE327663 UZA262138:UZA327663 VIW262138:VIW327663 VSS262138:VSS327663 WCO262138:WCO327663 WMK262138:WMK327663 WWG262138:WWG327663 TBU983034:TBU1048576 JU327674:JU393199 TQ327674:TQ393199 ADM327674:ADM393199 ANI327674:ANI393199 AXE327674:AXE393199 BHA327674:BHA393199 BQW327674:BQW393199 CAS327674:CAS393199 CKO327674:CKO393199 CUK327674:CUK393199 DEG327674:DEG393199 DOC327674:DOC393199 DXY327674:DXY393199 EHU327674:EHU393199 ERQ327674:ERQ393199 FBM327674:FBM393199 FLI327674:FLI393199 FVE327674:FVE393199 GFA327674:GFA393199 GOW327674:GOW393199 GYS327674:GYS393199 HIO327674:HIO393199 HSK327674:HSK393199 ICG327674:ICG393199 IMC327674:IMC393199 IVY327674:IVY393199 JFU327674:JFU393199 JPQ327674:JPQ393199 JZM327674:JZM393199 KJI327674:KJI393199 KTE327674:KTE393199 LDA327674:LDA393199 LMW327674:LMW393199 LWS327674:LWS393199 MGO327674:MGO393199 MQK327674:MQK393199 NAG327674:NAG393199 NKC327674:NKC393199 NTY327674:NTY393199 ODU327674:ODU393199 ONQ327674:ONQ393199 OXM327674:OXM393199 PHI327674:PHI393199 PRE327674:PRE393199 QBA327674:QBA393199 QKW327674:QKW393199 QUS327674:QUS393199 REO327674:REO393199 ROK327674:ROK393199 RYG327674:RYG393199 SIC327674:SIC393199 SRY327674:SRY393199 TBU327674:TBU393199 TLQ327674:TLQ393199 TVM327674:TVM393199 UFI327674:UFI393199 UPE327674:UPE393199 UZA327674:UZA393199 VIW327674:VIW393199 VSS327674:VSS393199 WCO327674:WCO393199 WMK327674:WMK393199 WWG327674:WWG393199 TLQ983034:TLQ1048576 JU393210:JU458735 TQ393210:TQ458735 ADM393210:ADM458735 ANI393210:ANI458735 AXE393210:AXE458735 BHA393210:BHA458735 BQW393210:BQW458735 CAS393210:CAS458735 CKO393210:CKO458735 CUK393210:CUK458735 DEG393210:DEG458735 DOC393210:DOC458735 DXY393210:DXY458735 EHU393210:EHU458735 ERQ393210:ERQ458735 FBM393210:FBM458735 FLI393210:FLI458735 FVE393210:FVE458735 GFA393210:GFA458735 GOW393210:GOW458735 GYS393210:GYS458735 HIO393210:HIO458735 HSK393210:HSK458735 ICG393210:ICG458735 IMC393210:IMC458735 IVY393210:IVY458735 JFU393210:JFU458735 JPQ393210:JPQ458735 JZM393210:JZM458735 KJI393210:KJI458735 KTE393210:KTE458735 LDA393210:LDA458735 LMW393210:LMW458735 LWS393210:LWS458735 MGO393210:MGO458735 MQK393210:MQK458735 NAG393210:NAG458735 NKC393210:NKC458735 NTY393210:NTY458735 ODU393210:ODU458735 ONQ393210:ONQ458735 OXM393210:OXM458735 PHI393210:PHI458735 PRE393210:PRE458735 QBA393210:QBA458735 QKW393210:QKW458735 QUS393210:QUS458735 REO393210:REO458735 ROK393210:ROK458735 RYG393210:RYG458735 SIC393210:SIC458735 SRY393210:SRY458735 TBU393210:TBU458735 TLQ393210:TLQ458735 TVM393210:TVM458735 UFI393210:UFI458735 UPE393210:UPE458735 UZA393210:UZA458735 VIW393210:VIW458735 VSS393210:VSS458735 WCO393210:WCO458735 WMK393210:WMK458735 WWG393210:WWG458735 TVM983034:TVM1048576 JU458746:JU524271 TQ458746:TQ524271 ADM458746:ADM524271 ANI458746:ANI524271 AXE458746:AXE524271 BHA458746:BHA524271 BQW458746:BQW524271 CAS458746:CAS524271 CKO458746:CKO524271 CUK458746:CUK524271 DEG458746:DEG524271 DOC458746:DOC524271 DXY458746:DXY524271 EHU458746:EHU524271 ERQ458746:ERQ524271 FBM458746:FBM524271 FLI458746:FLI524271 FVE458746:FVE524271 GFA458746:GFA524271 GOW458746:GOW524271 GYS458746:GYS524271 HIO458746:HIO524271 HSK458746:HSK524271 ICG458746:ICG524271 IMC458746:IMC524271 IVY458746:IVY524271 JFU458746:JFU524271 JPQ458746:JPQ524271 JZM458746:JZM524271 KJI458746:KJI524271 KTE458746:KTE524271 LDA458746:LDA524271 LMW458746:LMW524271 LWS458746:LWS524271 MGO458746:MGO524271 MQK458746:MQK524271 NAG458746:NAG524271 NKC458746:NKC524271 NTY458746:NTY524271 ODU458746:ODU524271 ONQ458746:ONQ524271 OXM458746:OXM524271 PHI458746:PHI524271 PRE458746:PRE524271 QBA458746:QBA524271 QKW458746:QKW524271 QUS458746:QUS524271 REO458746:REO524271 ROK458746:ROK524271 RYG458746:RYG524271 SIC458746:SIC524271 SRY458746:SRY524271 TBU458746:TBU524271 TLQ458746:TLQ524271 TVM458746:TVM524271 UFI458746:UFI524271 UPE458746:UPE524271 UZA458746:UZA524271 VIW458746:VIW524271 VSS458746:VSS524271 WCO458746:WCO524271 WMK458746:WMK524271 WWG458746:WWG524271 UFI983034:UFI1048576 JU524282:JU589807 TQ524282:TQ589807 ADM524282:ADM589807 ANI524282:ANI589807 AXE524282:AXE589807 BHA524282:BHA589807 BQW524282:BQW589807 CAS524282:CAS589807 CKO524282:CKO589807 CUK524282:CUK589807 DEG524282:DEG589807 DOC524282:DOC589807 DXY524282:DXY589807 EHU524282:EHU589807 ERQ524282:ERQ589807 FBM524282:FBM589807 FLI524282:FLI589807 FVE524282:FVE589807 GFA524282:GFA589807 GOW524282:GOW589807 GYS524282:GYS589807 HIO524282:HIO589807 HSK524282:HSK589807 ICG524282:ICG589807 IMC524282:IMC589807 IVY524282:IVY589807 JFU524282:JFU589807 JPQ524282:JPQ589807 JZM524282:JZM589807 KJI524282:KJI589807 KTE524282:KTE589807 LDA524282:LDA589807 LMW524282:LMW589807 LWS524282:LWS589807 MGO524282:MGO589807 MQK524282:MQK589807 NAG524282:NAG589807 NKC524282:NKC589807 NTY524282:NTY589807 ODU524282:ODU589807 ONQ524282:ONQ589807 OXM524282:OXM589807 PHI524282:PHI589807 PRE524282:PRE589807 QBA524282:QBA589807 QKW524282:QKW589807 QUS524282:QUS589807 REO524282:REO589807 ROK524282:ROK589807 RYG524282:RYG589807 SIC524282:SIC589807 SRY524282:SRY589807 TBU524282:TBU589807 TLQ524282:TLQ589807 TVM524282:TVM589807 UFI524282:UFI589807 UPE524282:UPE589807 UZA524282:UZA589807 VIW524282:VIW589807 VSS524282:VSS589807 WCO524282:WCO589807 WMK524282:WMK589807 WWG524282:WWG589807 UPE983034:UPE1048576 JU589818:JU655343 TQ589818:TQ655343 ADM589818:ADM655343 ANI589818:ANI655343 AXE589818:AXE655343 BHA589818:BHA655343 BQW589818:BQW655343 CAS589818:CAS655343 CKO589818:CKO655343 CUK589818:CUK655343 DEG589818:DEG655343 DOC589818:DOC655343 DXY589818:DXY655343 EHU589818:EHU655343 ERQ589818:ERQ655343 FBM589818:FBM655343 FLI589818:FLI655343 FVE589818:FVE655343 GFA589818:GFA655343 GOW589818:GOW655343 GYS589818:GYS655343 HIO589818:HIO655343 HSK589818:HSK655343 ICG589818:ICG655343 IMC589818:IMC655343 IVY589818:IVY655343 JFU589818:JFU655343 JPQ589818:JPQ655343 JZM589818:JZM655343 KJI589818:KJI655343 KTE589818:KTE655343 LDA589818:LDA655343 LMW589818:LMW655343 LWS589818:LWS655343 MGO589818:MGO655343 MQK589818:MQK655343 NAG589818:NAG655343 NKC589818:NKC655343 NTY589818:NTY655343 ODU589818:ODU655343 ONQ589818:ONQ655343 OXM589818:OXM655343 PHI589818:PHI655343 PRE589818:PRE655343 QBA589818:QBA655343 QKW589818:QKW655343 QUS589818:QUS655343 REO589818:REO655343 ROK589818:ROK655343 RYG589818:RYG655343 SIC589818:SIC655343 SRY589818:SRY655343 TBU589818:TBU655343 TLQ589818:TLQ655343 TVM589818:TVM655343 UFI589818:UFI655343 UPE589818:UPE655343 UZA589818:UZA655343 VIW589818:VIW655343 VSS589818:VSS655343 WCO589818:WCO655343 WMK589818:WMK655343 WWG589818:WWG655343 UZA983034:UZA1048576 JU655354:JU720879 TQ655354:TQ720879 ADM655354:ADM720879 ANI655354:ANI720879 AXE655354:AXE720879 BHA655354:BHA720879 BQW655354:BQW720879 CAS655354:CAS720879 CKO655354:CKO720879 CUK655354:CUK720879 DEG655354:DEG720879 DOC655354:DOC720879 DXY655354:DXY720879 EHU655354:EHU720879 ERQ655354:ERQ720879 FBM655354:FBM720879 FLI655354:FLI720879 FVE655354:FVE720879 GFA655354:GFA720879 GOW655354:GOW720879 GYS655354:GYS720879 HIO655354:HIO720879 HSK655354:HSK720879 ICG655354:ICG720879 IMC655354:IMC720879 IVY655354:IVY720879 JFU655354:JFU720879 JPQ655354:JPQ720879 JZM655354:JZM720879 KJI655354:KJI720879 KTE655354:KTE720879 LDA655354:LDA720879 LMW655354:LMW720879 LWS655354:LWS720879 MGO655354:MGO720879 MQK655354:MQK720879 NAG655354:NAG720879 NKC655354:NKC720879 NTY655354:NTY720879 ODU655354:ODU720879 ONQ655354:ONQ720879 OXM655354:OXM720879 PHI655354:PHI720879 PRE655354:PRE720879 QBA655354:QBA720879 QKW655354:QKW720879 QUS655354:QUS720879 REO655354:REO720879 ROK655354:ROK720879 RYG655354:RYG720879 SIC655354:SIC720879 SRY655354:SRY720879 TBU655354:TBU720879 TLQ655354:TLQ720879 TVM655354:TVM720879 UFI655354:UFI720879 UPE655354:UPE720879 UZA655354:UZA720879 VIW655354:VIW720879 VSS655354:VSS720879 WCO655354:WCO720879 WMK655354:WMK720879 WWG655354:WWG720879 VIW983034:VIW1048576 JU720890:JU786415 TQ720890:TQ786415 ADM720890:ADM786415 ANI720890:ANI786415 AXE720890:AXE786415 BHA720890:BHA786415 BQW720890:BQW786415 CAS720890:CAS786415 CKO720890:CKO786415 CUK720890:CUK786415 DEG720890:DEG786415 DOC720890:DOC786415 DXY720890:DXY786415 EHU720890:EHU786415 ERQ720890:ERQ786415 FBM720890:FBM786415 FLI720890:FLI786415 FVE720890:FVE786415 GFA720890:GFA786415 GOW720890:GOW786415 GYS720890:GYS786415 HIO720890:HIO786415 HSK720890:HSK786415 ICG720890:ICG786415 IMC720890:IMC786415 IVY720890:IVY786415 JFU720890:JFU786415 JPQ720890:JPQ786415 JZM720890:JZM786415 KJI720890:KJI786415 KTE720890:KTE786415 LDA720890:LDA786415 LMW720890:LMW786415 LWS720890:LWS786415 MGO720890:MGO786415 MQK720890:MQK786415 NAG720890:NAG786415 NKC720890:NKC786415 NTY720890:NTY786415 ODU720890:ODU786415 ONQ720890:ONQ786415 OXM720890:OXM786415 PHI720890:PHI786415 PRE720890:PRE786415 QBA720890:QBA786415 QKW720890:QKW786415 QUS720890:QUS786415 REO720890:REO786415 ROK720890:ROK786415 RYG720890:RYG786415 SIC720890:SIC786415 SRY720890:SRY786415 TBU720890:TBU786415 TLQ720890:TLQ786415 TVM720890:TVM786415 UFI720890:UFI786415 UPE720890:UPE786415 UZA720890:UZA786415 VIW720890:VIW786415 VSS720890:VSS786415 WCO720890:WCO786415 WMK720890:WMK786415 WWG720890:WWG786415 VSS983034:VSS1048576 JU786426:JU851951 TQ786426:TQ851951 ADM786426:ADM851951 ANI786426:ANI851951 AXE786426:AXE851951 BHA786426:BHA851951 BQW786426:BQW851951 CAS786426:CAS851951 CKO786426:CKO851951 CUK786426:CUK851951 DEG786426:DEG851951 DOC786426:DOC851951 DXY786426:DXY851951 EHU786426:EHU851951 ERQ786426:ERQ851951 FBM786426:FBM851951 FLI786426:FLI851951 FVE786426:FVE851951 GFA786426:GFA851951 GOW786426:GOW851951 GYS786426:GYS851951 HIO786426:HIO851951 HSK786426:HSK851951 ICG786426:ICG851951 IMC786426:IMC851951 IVY786426:IVY851951 JFU786426:JFU851951 JPQ786426:JPQ851951 JZM786426:JZM851951 KJI786426:KJI851951 KTE786426:KTE851951 LDA786426:LDA851951 LMW786426:LMW851951 LWS786426:LWS851951 MGO786426:MGO851951 MQK786426:MQK851951 NAG786426:NAG851951 NKC786426:NKC851951 NTY786426:NTY851951 ODU786426:ODU851951 ONQ786426:ONQ851951 OXM786426:OXM851951 PHI786426:PHI851951 PRE786426:PRE851951 QBA786426:QBA851951 QKW786426:QKW851951 QUS786426:QUS851951 REO786426:REO851951 ROK786426:ROK851951 RYG786426:RYG851951 SIC786426:SIC851951 SRY786426:SRY851951 TBU786426:TBU851951 TLQ786426:TLQ851951 TVM786426:TVM851951 UFI786426:UFI851951 UPE786426:UPE851951 UZA786426:UZA851951 VIW786426:VIW851951 VSS786426:VSS851951 WCO786426:WCO851951 WMK786426:WMK851951 WWG786426:WWG851951 WCO983034:WCO1048576 JU851962:JU917487 TQ851962:TQ917487 ADM851962:ADM917487 ANI851962:ANI917487 AXE851962:AXE917487 BHA851962:BHA917487 BQW851962:BQW917487 CAS851962:CAS917487 CKO851962:CKO917487 CUK851962:CUK917487 DEG851962:DEG917487 DOC851962:DOC917487 DXY851962:DXY917487 EHU851962:EHU917487 ERQ851962:ERQ917487 FBM851962:FBM917487 FLI851962:FLI917487 FVE851962:FVE917487 GFA851962:GFA917487 GOW851962:GOW917487 GYS851962:GYS917487 HIO851962:HIO917487 HSK851962:HSK917487 ICG851962:ICG917487 IMC851962:IMC917487 IVY851962:IVY917487 JFU851962:JFU917487 JPQ851962:JPQ917487 JZM851962:JZM917487 KJI851962:KJI917487 KTE851962:KTE917487 LDA851962:LDA917487 LMW851962:LMW917487 LWS851962:LWS917487 MGO851962:MGO917487 MQK851962:MQK917487 NAG851962:NAG917487 NKC851962:NKC917487 NTY851962:NTY917487 ODU851962:ODU917487 ONQ851962:ONQ917487 OXM851962:OXM917487 PHI851962:PHI917487 PRE851962:PRE917487 QBA851962:QBA917487 QKW851962:QKW917487 QUS851962:QUS917487 REO851962:REO917487 ROK851962:ROK917487 RYG851962:RYG917487 SIC851962:SIC917487 SRY851962:SRY917487 TBU851962:TBU917487 TLQ851962:TLQ917487 TVM851962:TVM917487 UFI851962:UFI917487 UPE851962:UPE917487 UZA851962:UZA917487 VIW851962:VIW917487 VSS851962:VSS917487 WCO851962:WCO917487 WMK851962:WMK917487 WWG851962:WWG917487 WMK983034:WMK1048576 JU917498:JU983023 TQ917498:TQ983023 ADM917498:ADM983023 ANI917498:ANI983023 AXE917498:AXE983023 BHA917498:BHA983023 BQW917498:BQW983023 CAS917498:CAS983023 CKO917498:CKO983023 CUK917498:CUK983023 DEG917498:DEG983023 DOC917498:DOC983023 DXY917498:DXY983023 EHU917498:EHU983023 ERQ917498:ERQ983023 FBM917498:FBM983023 FLI917498:FLI983023 FVE917498:FVE983023 GFA917498:GFA983023 GOW917498:GOW983023 GYS917498:GYS983023 HIO917498:HIO983023 HSK917498:HSK983023 ICG917498:ICG983023 IMC917498:IMC983023 IVY917498:IVY983023 JFU917498:JFU983023 JPQ917498:JPQ983023 JZM917498:JZM983023 KJI917498:KJI983023 KTE917498:KTE983023 LDA917498:LDA983023 LMW917498:LMW983023 LWS917498:LWS983023 MGO917498:MGO983023 MQK917498:MQK983023 NAG917498:NAG983023 NKC917498:NKC983023 NTY917498:NTY983023 ODU917498:ODU983023 ONQ917498:ONQ983023 OXM917498:OXM983023 PHI917498:PHI983023 PRE917498:PRE983023 QBA917498:QBA983023 QKW917498:QKW983023 QUS917498:QUS983023 REO917498:REO983023 ROK917498:ROK983023 RYG917498:RYG983023 SIC917498:SIC983023 SRY917498:SRY983023 TBU917498:TBU983023 TLQ917498:TLQ983023 TVM917498:TVM983023 UFI917498:UFI983023 UPE917498:UPE983023 UZA917498:UZA983023 VIW917498:VIW983023 VSS917498:VSS983023 WCO917498:WCO983023 WMK917498:WMK983023 WWG917498:WWG983023 WWG983034:WWG1048576 JU983034:JU1048576 TQ983034:TQ1048576 ADM983034:ADM1048576 ANI983034:ANI1048576 AXE983034:AXE1048576 BHA983034:BHA1048576 BQW983034:BQW1048576 CAS983034:CAS1048576 CKO983034:CKO1048576 CUK983034:CUK1048576 DEG983034:DEG1048576 DOC983034:DOC1048576 DXY983034:DXY1048576 EHU983034:EHU1048576 ERQ983034:ERQ1048576 FBM983034:FBM1048576 FLI983034:FLI1048576 FVE983034:FVE1048576 GFA983034:GFA1048576 GOW983034:GOW1048576 GYS983034:GYS1048576 HIO983034:HIO1048576 HSK983034:HSK1048576 ICG983034:ICG1048576 IMC983034:IMC1048576 IVY983034:IVY1048576 JFU983034:JFU1048576 JPQ983034:JPQ1048576 JZM983034:JZM1048576 KJI983034:KJI1048576 KTE983034:KTE1048576 LDA983034:LDA1048576 LMW983034:LMW1048576 LWS983034:LWS1048576 MGO983034:MGO1048576 MQK983034:MQK1048576 NAG983034:NAG1048576 NKC983034:NKC1048576 NTY983034:NTY1048576 ODU983034:ODU1048576 ONQ983034:ONQ1048576 OXM983034:OXM1048576 PHI983034:PHI1048576 PRE983034:PRE1048576 QBA983034:QBA1048576 QKW983034:QKW1048576 QUS983034:QUS1048576 JU7:JU65519 TQ7:TQ65519 ADM7:ADM65519 ANI7:ANI65519 AXE7:AXE65519 BHA7:BHA65519 BQW7:BQW65519 CAS7:CAS65519 CKO7:CKO65519 CUK7:CUK65519 DEG7:DEG65519 DOC7:DOC65519 DXY7:DXY65519 EHU7:EHU65519 ERQ7:ERQ65519 FBM7:FBM65519 FLI7:FLI65519 FVE7:FVE65519 GFA7:GFA65519 GOW7:GOW65519 GYS7:GYS65519 HIO7:HIO65519 HSK7:HSK65519 ICG7:ICG65519 IMC7:IMC65519 IVY7:IVY65519 JFU7:JFU65519 JPQ7:JPQ65519 JZM7:JZM65519 KJI7:KJI65519 KTE7:KTE65519 LDA7:LDA65519 LMW7:LMW65519 LWS7:LWS65519 MGO7:MGO65519 MQK7:MQK65519 NAG7:NAG65519 NKC7:NKC65519 NTY7:NTY65519 ODU7:ODU65519 ONQ7:ONQ65519 OXM7:OXM65519 PHI7:PHI65519 PRE7:PRE65519 QBA7:QBA65519 QKW7:QKW65519 QUS7:QUS65519 REO7:REO65519 ROK7:ROK65519 RYG7:RYG65519 SIC7:SIC65519 SRY7:SRY65519 TBU7:TBU65519 TLQ7:TLQ65519 TVM7:TVM65519 UFI7:UFI65519 UPE7:UPE65519 UZA7:UZA65519 VIW7:VIW65519 VSS7:VSS65519 WCO7:WCO65519 WMK7:WMK65519 WWG7:WWG65519</xm:sqref>
        </x14:dataValidation>
        <x14:dataValidation type="list" allowBlank="1" showInputMessage="1" showErrorMessage="1" promptTitle="Rulest" prompt="Select the Ruleset" xr:uid="{00000000-0002-0000-0000-000007000000}">
          <x14:formula1>
            <xm:f>'C:\Users\varundommaraju\Downloads\[import-user template.xls]Sheet1'!#REF!</xm:f>
          </x14:formula1>
          <xm:sqref>REY983034:REY1048576 ROU983034:ROU1048576 KE65530:KE131055 UA65530:UA131055 ADW65530:ADW131055 ANS65530:ANS131055 AXO65530:AXO131055 BHK65530:BHK131055 BRG65530:BRG131055 CBC65530:CBC131055 CKY65530:CKY131055 CUU65530:CUU131055 DEQ65530:DEQ131055 DOM65530:DOM131055 DYI65530:DYI131055 EIE65530:EIE131055 ESA65530:ESA131055 FBW65530:FBW131055 FLS65530:FLS131055 FVO65530:FVO131055 GFK65530:GFK131055 GPG65530:GPG131055 GZC65530:GZC131055 HIY65530:HIY131055 HSU65530:HSU131055 ICQ65530:ICQ131055 IMM65530:IMM131055 IWI65530:IWI131055 JGE65530:JGE131055 JQA65530:JQA131055 JZW65530:JZW131055 KJS65530:KJS131055 KTO65530:KTO131055 LDK65530:LDK131055 LNG65530:LNG131055 LXC65530:LXC131055 MGY65530:MGY131055 MQU65530:MQU131055 NAQ65530:NAQ131055 NKM65530:NKM131055 NUI65530:NUI131055 OEE65530:OEE131055 OOA65530:OOA131055 OXW65530:OXW131055 PHS65530:PHS131055 PRO65530:PRO131055 QBK65530:QBK131055 QLG65530:QLG131055 QVC65530:QVC131055 REY65530:REY131055 ROU65530:ROU131055 RYQ65530:RYQ131055 SIM65530:SIM131055 SSI65530:SSI131055 TCE65530:TCE131055 TMA65530:TMA131055 TVW65530:TVW131055 UFS65530:UFS131055 UPO65530:UPO131055 UZK65530:UZK131055 VJG65530:VJG131055 VTC65530:VTC131055 WCY65530:WCY131055 WMU65530:WMU131055 WWQ65530:WWQ131055 RYQ983034:RYQ1048576 KE131066:KE196591 UA131066:UA196591 ADW131066:ADW196591 ANS131066:ANS196591 AXO131066:AXO196591 BHK131066:BHK196591 BRG131066:BRG196591 CBC131066:CBC196591 CKY131066:CKY196591 CUU131066:CUU196591 DEQ131066:DEQ196591 DOM131066:DOM196591 DYI131066:DYI196591 EIE131066:EIE196591 ESA131066:ESA196591 FBW131066:FBW196591 FLS131066:FLS196591 FVO131066:FVO196591 GFK131066:GFK196591 GPG131066:GPG196591 GZC131066:GZC196591 HIY131066:HIY196591 HSU131066:HSU196591 ICQ131066:ICQ196591 IMM131066:IMM196591 IWI131066:IWI196591 JGE131066:JGE196591 JQA131066:JQA196591 JZW131066:JZW196591 KJS131066:KJS196591 KTO131066:KTO196591 LDK131066:LDK196591 LNG131066:LNG196591 LXC131066:LXC196591 MGY131066:MGY196591 MQU131066:MQU196591 NAQ131066:NAQ196591 NKM131066:NKM196591 NUI131066:NUI196591 OEE131066:OEE196591 OOA131066:OOA196591 OXW131066:OXW196591 PHS131066:PHS196591 PRO131066:PRO196591 QBK131066:QBK196591 QLG131066:QLG196591 QVC131066:QVC196591 REY131066:REY196591 ROU131066:ROU196591 RYQ131066:RYQ196591 SIM131066:SIM196591 SSI131066:SSI196591 TCE131066:TCE196591 TMA131066:TMA196591 TVW131066:TVW196591 UFS131066:UFS196591 UPO131066:UPO196591 UZK131066:UZK196591 VJG131066:VJG196591 VTC131066:VTC196591 WCY131066:WCY196591 WMU131066:WMU196591 WWQ131066:WWQ196591 SIM983034:SIM1048576 KE196602:KE262127 UA196602:UA262127 ADW196602:ADW262127 ANS196602:ANS262127 AXO196602:AXO262127 BHK196602:BHK262127 BRG196602:BRG262127 CBC196602:CBC262127 CKY196602:CKY262127 CUU196602:CUU262127 DEQ196602:DEQ262127 DOM196602:DOM262127 DYI196602:DYI262127 EIE196602:EIE262127 ESA196602:ESA262127 FBW196602:FBW262127 FLS196602:FLS262127 FVO196602:FVO262127 GFK196602:GFK262127 GPG196602:GPG262127 GZC196602:GZC262127 HIY196602:HIY262127 HSU196602:HSU262127 ICQ196602:ICQ262127 IMM196602:IMM262127 IWI196602:IWI262127 JGE196602:JGE262127 JQA196602:JQA262127 JZW196602:JZW262127 KJS196602:KJS262127 KTO196602:KTO262127 LDK196602:LDK262127 LNG196602:LNG262127 LXC196602:LXC262127 MGY196602:MGY262127 MQU196602:MQU262127 NAQ196602:NAQ262127 NKM196602:NKM262127 NUI196602:NUI262127 OEE196602:OEE262127 OOA196602:OOA262127 OXW196602:OXW262127 PHS196602:PHS262127 PRO196602:PRO262127 QBK196602:QBK262127 QLG196602:QLG262127 QVC196602:QVC262127 REY196602:REY262127 ROU196602:ROU262127 RYQ196602:RYQ262127 SIM196602:SIM262127 SSI196602:SSI262127 TCE196602:TCE262127 TMA196602:TMA262127 TVW196602:TVW262127 UFS196602:UFS262127 UPO196602:UPO262127 UZK196602:UZK262127 VJG196602:VJG262127 VTC196602:VTC262127 WCY196602:WCY262127 WMU196602:WMU262127 WWQ196602:WWQ262127 SSI983034:SSI1048576 KE262138:KE327663 UA262138:UA327663 ADW262138:ADW327663 ANS262138:ANS327663 AXO262138:AXO327663 BHK262138:BHK327663 BRG262138:BRG327663 CBC262138:CBC327663 CKY262138:CKY327663 CUU262138:CUU327663 DEQ262138:DEQ327663 DOM262138:DOM327663 DYI262138:DYI327663 EIE262138:EIE327663 ESA262138:ESA327663 FBW262138:FBW327663 FLS262138:FLS327663 FVO262138:FVO327663 GFK262138:GFK327663 GPG262138:GPG327663 GZC262138:GZC327663 HIY262138:HIY327663 HSU262138:HSU327663 ICQ262138:ICQ327663 IMM262138:IMM327663 IWI262138:IWI327663 JGE262138:JGE327663 JQA262138:JQA327663 JZW262138:JZW327663 KJS262138:KJS327663 KTO262138:KTO327663 LDK262138:LDK327663 LNG262138:LNG327663 LXC262138:LXC327663 MGY262138:MGY327663 MQU262138:MQU327663 NAQ262138:NAQ327663 NKM262138:NKM327663 NUI262138:NUI327663 OEE262138:OEE327663 OOA262138:OOA327663 OXW262138:OXW327663 PHS262138:PHS327663 PRO262138:PRO327663 QBK262138:QBK327663 QLG262138:QLG327663 QVC262138:QVC327663 REY262138:REY327663 ROU262138:ROU327663 RYQ262138:RYQ327663 SIM262138:SIM327663 SSI262138:SSI327663 TCE262138:TCE327663 TMA262138:TMA327663 TVW262138:TVW327663 UFS262138:UFS327663 UPO262138:UPO327663 UZK262138:UZK327663 VJG262138:VJG327663 VTC262138:VTC327663 WCY262138:WCY327663 WMU262138:WMU327663 WWQ262138:WWQ327663 TCE983034:TCE1048576 KE327674:KE393199 UA327674:UA393199 ADW327674:ADW393199 ANS327674:ANS393199 AXO327674:AXO393199 BHK327674:BHK393199 BRG327674:BRG393199 CBC327674:CBC393199 CKY327674:CKY393199 CUU327674:CUU393199 DEQ327674:DEQ393199 DOM327674:DOM393199 DYI327674:DYI393199 EIE327674:EIE393199 ESA327674:ESA393199 FBW327674:FBW393199 FLS327674:FLS393199 FVO327674:FVO393199 GFK327674:GFK393199 GPG327674:GPG393199 GZC327674:GZC393199 HIY327674:HIY393199 HSU327674:HSU393199 ICQ327674:ICQ393199 IMM327674:IMM393199 IWI327674:IWI393199 JGE327674:JGE393199 JQA327674:JQA393199 JZW327674:JZW393199 KJS327674:KJS393199 KTO327674:KTO393199 LDK327674:LDK393199 LNG327674:LNG393199 LXC327674:LXC393199 MGY327674:MGY393199 MQU327674:MQU393199 NAQ327674:NAQ393199 NKM327674:NKM393199 NUI327674:NUI393199 OEE327674:OEE393199 OOA327674:OOA393199 OXW327674:OXW393199 PHS327674:PHS393199 PRO327674:PRO393199 QBK327674:QBK393199 QLG327674:QLG393199 QVC327674:QVC393199 REY327674:REY393199 ROU327674:ROU393199 RYQ327674:RYQ393199 SIM327674:SIM393199 SSI327674:SSI393199 TCE327674:TCE393199 TMA327674:TMA393199 TVW327674:TVW393199 UFS327674:UFS393199 UPO327674:UPO393199 UZK327674:UZK393199 VJG327674:VJG393199 VTC327674:VTC393199 WCY327674:WCY393199 WMU327674:WMU393199 WWQ327674:WWQ393199 TMA983034:TMA1048576 KE393210:KE458735 UA393210:UA458735 ADW393210:ADW458735 ANS393210:ANS458735 AXO393210:AXO458735 BHK393210:BHK458735 BRG393210:BRG458735 CBC393210:CBC458735 CKY393210:CKY458735 CUU393210:CUU458735 DEQ393210:DEQ458735 DOM393210:DOM458735 DYI393210:DYI458735 EIE393210:EIE458735 ESA393210:ESA458735 FBW393210:FBW458735 FLS393210:FLS458735 FVO393210:FVO458735 GFK393210:GFK458735 GPG393210:GPG458735 GZC393210:GZC458735 HIY393210:HIY458735 HSU393210:HSU458735 ICQ393210:ICQ458735 IMM393210:IMM458735 IWI393210:IWI458735 JGE393210:JGE458735 JQA393210:JQA458735 JZW393210:JZW458735 KJS393210:KJS458735 KTO393210:KTO458735 LDK393210:LDK458735 LNG393210:LNG458735 LXC393210:LXC458735 MGY393210:MGY458735 MQU393210:MQU458735 NAQ393210:NAQ458735 NKM393210:NKM458735 NUI393210:NUI458735 OEE393210:OEE458735 OOA393210:OOA458735 OXW393210:OXW458735 PHS393210:PHS458735 PRO393210:PRO458735 QBK393210:QBK458735 QLG393210:QLG458735 QVC393210:QVC458735 REY393210:REY458735 ROU393210:ROU458735 RYQ393210:RYQ458735 SIM393210:SIM458735 SSI393210:SSI458735 TCE393210:TCE458735 TMA393210:TMA458735 TVW393210:TVW458735 UFS393210:UFS458735 UPO393210:UPO458735 UZK393210:UZK458735 VJG393210:VJG458735 VTC393210:VTC458735 WCY393210:WCY458735 WMU393210:WMU458735 WWQ393210:WWQ458735 TVW983034:TVW1048576 KE458746:KE524271 UA458746:UA524271 ADW458746:ADW524271 ANS458746:ANS524271 AXO458746:AXO524271 BHK458746:BHK524271 BRG458746:BRG524271 CBC458746:CBC524271 CKY458746:CKY524271 CUU458746:CUU524271 DEQ458746:DEQ524271 DOM458746:DOM524271 DYI458746:DYI524271 EIE458746:EIE524271 ESA458746:ESA524271 FBW458746:FBW524271 FLS458746:FLS524271 FVO458746:FVO524271 GFK458746:GFK524271 GPG458746:GPG524271 GZC458746:GZC524271 HIY458746:HIY524271 HSU458746:HSU524271 ICQ458746:ICQ524271 IMM458746:IMM524271 IWI458746:IWI524271 JGE458746:JGE524271 JQA458746:JQA524271 JZW458746:JZW524271 KJS458746:KJS524271 KTO458746:KTO524271 LDK458746:LDK524271 LNG458746:LNG524271 LXC458746:LXC524271 MGY458746:MGY524271 MQU458746:MQU524271 NAQ458746:NAQ524271 NKM458746:NKM524271 NUI458746:NUI524271 OEE458746:OEE524271 OOA458746:OOA524271 OXW458746:OXW524271 PHS458746:PHS524271 PRO458746:PRO524271 QBK458746:QBK524271 QLG458746:QLG524271 QVC458746:QVC524271 REY458746:REY524271 ROU458746:ROU524271 RYQ458746:RYQ524271 SIM458746:SIM524271 SSI458746:SSI524271 TCE458746:TCE524271 TMA458746:TMA524271 TVW458746:TVW524271 UFS458746:UFS524271 UPO458746:UPO524271 UZK458746:UZK524271 VJG458746:VJG524271 VTC458746:VTC524271 WCY458746:WCY524271 WMU458746:WMU524271 WWQ458746:WWQ524271 UFS983034:UFS1048576 KE524282:KE589807 UA524282:UA589807 ADW524282:ADW589807 ANS524282:ANS589807 AXO524282:AXO589807 BHK524282:BHK589807 BRG524282:BRG589807 CBC524282:CBC589807 CKY524282:CKY589807 CUU524282:CUU589807 DEQ524282:DEQ589807 DOM524282:DOM589807 DYI524282:DYI589807 EIE524282:EIE589807 ESA524282:ESA589807 FBW524282:FBW589807 FLS524282:FLS589807 FVO524282:FVO589807 GFK524282:GFK589807 GPG524282:GPG589807 GZC524282:GZC589807 HIY524282:HIY589807 HSU524282:HSU589807 ICQ524282:ICQ589807 IMM524282:IMM589807 IWI524282:IWI589807 JGE524282:JGE589807 JQA524282:JQA589807 JZW524282:JZW589807 KJS524282:KJS589807 KTO524282:KTO589807 LDK524282:LDK589807 LNG524282:LNG589807 LXC524282:LXC589807 MGY524282:MGY589807 MQU524282:MQU589807 NAQ524282:NAQ589807 NKM524282:NKM589807 NUI524282:NUI589807 OEE524282:OEE589807 OOA524282:OOA589807 OXW524282:OXW589807 PHS524282:PHS589807 PRO524282:PRO589807 QBK524282:QBK589807 QLG524282:QLG589807 QVC524282:QVC589807 REY524282:REY589807 ROU524282:ROU589807 RYQ524282:RYQ589807 SIM524282:SIM589807 SSI524282:SSI589807 TCE524282:TCE589807 TMA524282:TMA589807 TVW524282:TVW589807 UFS524282:UFS589807 UPO524282:UPO589807 UZK524282:UZK589807 VJG524282:VJG589807 VTC524282:VTC589807 WCY524282:WCY589807 WMU524282:WMU589807 WWQ524282:WWQ589807 UPO983034:UPO1048576 KE589818:KE655343 UA589818:UA655343 ADW589818:ADW655343 ANS589818:ANS655343 AXO589818:AXO655343 BHK589818:BHK655343 BRG589818:BRG655343 CBC589818:CBC655343 CKY589818:CKY655343 CUU589818:CUU655343 DEQ589818:DEQ655343 DOM589818:DOM655343 DYI589818:DYI655343 EIE589818:EIE655343 ESA589818:ESA655343 FBW589818:FBW655343 FLS589818:FLS655343 FVO589818:FVO655343 GFK589818:GFK655343 GPG589818:GPG655343 GZC589818:GZC655343 HIY589818:HIY655343 HSU589818:HSU655343 ICQ589818:ICQ655343 IMM589818:IMM655343 IWI589818:IWI655343 JGE589818:JGE655343 JQA589818:JQA655343 JZW589818:JZW655343 KJS589818:KJS655343 KTO589818:KTO655343 LDK589818:LDK655343 LNG589818:LNG655343 LXC589818:LXC655343 MGY589818:MGY655343 MQU589818:MQU655343 NAQ589818:NAQ655343 NKM589818:NKM655343 NUI589818:NUI655343 OEE589818:OEE655343 OOA589818:OOA655343 OXW589818:OXW655343 PHS589818:PHS655343 PRO589818:PRO655343 QBK589818:QBK655343 QLG589818:QLG655343 QVC589818:QVC655343 REY589818:REY655343 ROU589818:ROU655343 RYQ589818:RYQ655343 SIM589818:SIM655343 SSI589818:SSI655343 TCE589818:TCE655343 TMA589818:TMA655343 TVW589818:TVW655343 UFS589818:UFS655343 UPO589818:UPO655343 UZK589818:UZK655343 VJG589818:VJG655343 VTC589818:VTC655343 WCY589818:WCY655343 WMU589818:WMU655343 WWQ589818:WWQ655343 UZK983034:UZK1048576 KE655354:KE720879 UA655354:UA720879 ADW655354:ADW720879 ANS655354:ANS720879 AXO655354:AXO720879 BHK655354:BHK720879 BRG655354:BRG720879 CBC655354:CBC720879 CKY655354:CKY720879 CUU655354:CUU720879 DEQ655354:DEQ720879 DOM655354:DOM720879 DYI655354:DYI720879 EIE655354:EIE720879 ESA655354:ESA720879 FBW655354:FBW720879 FLS655354:FLS720879 FVO655354:FVO720879 GFK655354:GFK720879 GPG655354:GPG720879 GZC655354:GZC720879 HIY655354:HIY720879 HSU655354:HSU720879 ICQ655354:ICQ720879 IMM655354:IMM720879 IWI655354:IWI720879 JGE655354:JGE720879 JQA655354:JQA720879 JZW655354:JZW720879 KJS655354:KJS720879 KTO655354:KTO720879 LDK655354:LDK720879 LNG655354:LNG720879 LXC655354:LXC720879 MGY655354:MGY720879 MQU655354:MQU720879 NAQ655354:NAQ720879 NKM655354:NKM720879 NUI655354:NUI720879 OEE655354:OEE720879 OOA655354:OOA720879 OXW655354:OXW720879 PHS655354:PHS720879 PRO655354:PRO720879 QBK655354:QBK720879 QLG655354:QLG720879 QVC655354:QVC720879 REY655354:REY720879 ROU655354:ROU720879 RYQ655354:RYQ720879 SIM655354:SIM720879 SSI655354:SSI720879 TCE655354:TCE720879 TMA655354:TMA720879 TVW655354:TVW720879 UFS655354:UFS720879 UPO655354:UPO720879 UZK655354:UZK720879 VJG655354:VJG720879 VTC655354:VTC720879 WCY655354:WCY720879 WMU655354:WMU720879 WWQ655354:WWQ720879 VJG983034:VJG1048576 KE720890:KE786415 UA720890:UA786415 ADW720890:ADW786415 ANS720890:ANS786415 AXO720890:AXO786415 BHK720890:BHK786415 BRG720890:BRG786415 CBC720890:CBC786415 CKY720890:CKY786415 CUU720890:CUU786415 DEQ720890:DEQ786415 DOM720890:DOM786415 DYI720890:DYI786415 EIE720890:EIE786415 ESA720890:ESA786415 FBW720890:FBW786415 FLS720890:FLS786415 FVO720890:FVO786415 GFK720890:GFK786415 GPG720890:GPG786415 GZC720890:GZC786415 HIY720890:HIY786415 HSU720890:HSU786415 ICQ720890:ICQ786415 IMM720890:IMM786415 IWI720890:IWI786415 JGE720890:JGE786415 JQA720890:JQA786415 JZW720890:JZW786415 KJS720890:KJS786415 KTO720890:KTO786415 LDK720890:LDK786415 LNG720890:LNG786415 LXC720890:LXC786415 MGY720890:MGY786415 MQU720890:MQU786415 NAQ720890:NAQ786415 NKM720890:NKM786415 NUI720890:NUI786415 OEE720890:OEE786415 OOA720890:OOA786415 OXW720890:OXW786415 PHS720890:PHS786415 PRO720890:PRO786415 QBK720890:QBK786415 QLG720890:QLG786415 QVC720890:QVC786415 REY720890:REY786415 ROU720890:ROU786415 RYQ720890:RYQ786415 SIM720890:SIM786415 SSI720890:SSI786415 TCE720890:TCE786415 TMA720890:TMA786415 TVW720890:TVW786415 UFS720890:UFS786415 UPO720890:UPO786415 UZK720890:UZK786415 VJG720890:VJG786415 VTC720890:VTC786415 WCY720890:WCY786415 WMU720890:WMU786415 WWQ720890:WWQ786415 VTC983034:VTC1048576 KE786426:KE851951 UA786426:UA851951 ADW786426:ADW851951 ANS786426:ANS851951 AXO786426:AXO851951 BHK786426:BHK851951 BRG786426:BRG851951 CBC786426:CBC851951 CKY786426:CKY851951 CUU786426:CUU851951 DEQ786426:DEQ851951 DOM786426:DOM851951 DYI786426:DYI851951 EIE786426:EIE851951 ESA786426:ESA851951 FBW786426:FBW851951 FLS786426:FLS851951 FVO786426:FVO851951 GFK786426:GFK851951 GPG786426:GPG851951 GZC786426:GZC851951 HIY786426:HIY851951 HSU786426:HSU851951 ICQ786426:ICQ851951 IMM786426:IMM851951 IWI786426:IWI851951 JGE786426:JGE851951 JQA786426:JQA851951 JZW786426:JZW851951 KJS786426:KJS851951 KTO786426:KTO851951 LDK786426:LDK851951 LNG786426:LNG851951 LXC786426:LXC851951 MGY786426:MGY851951 MQU786426:MQU851951 NAQ786426:NAQ851951 NKM786426:NKM851951 NUI786426:NUI851951 OEE786426:OEE851951 OOA786426:OOA851951 OXW786426:OXW851951 PHS786426:PHS851951 PRO786426:PRO851951 QBK786426:QBK851951 QLG786426:QLG851951 QVC786426:QVC851951 REY786426:REY851951 ROU786426:ROU851951 RYQ786426:RYQ851951 SIM786426:SIM851951 SSI786426:SSI851951 TCE786426:TCE851951 TMA786426:TMA851951 TVW786426:TVW851951 UFS786426:UFS851951 UPO786426:UPO851951 UZK786426:UZK851951 VJG786426:VJG851951 VTC786426:VTC851951 WCY786426:WCY851951 WMU786426:WMU851951 WWQ786426:WWQ851951 WCY983034:WCY1048576 KE851962:KE917487 UA851962:UA917487 ADW851962:ADW917487 ANS851962:ANS917487 AXO851962:AXO917487 BHK851962:BHK917487 BRG851962:BRG917487 CBC851962:CBC917487 CKY851962:CKY917487 CUU851962:CUU917487 DEQ851962:DEQ917487 DOM851962:DOM917487 DYI851962:DYI917487 EIE851962:EIE917487 ESA851962:ESA917487 FBW851962:FBW917487 FLS851962:FLS917487 FVO851962:FVO917487 GFK851962:GFK917487 GPG851962:GPG917487 GZC851962:GZC917487 HIY851962:HIY917487 HSU851962:HSU917487 ICQ851962:ICQ917487 IMM851962:IMM917487 IWI851962:IWI917487 JGE851962:JGE917487 JQA851962:JQA917487 JZW851962:JZW917487 KJS851962:KJS917487 KTO851962:KTO917487 LDK851962:LDK917487 LNG851962:LNG917487 LXC851962:LXC917487 MGY851962:MGY917487 MQU851962:MQU917487 NAQ851962:NAQ917487 NKM851962:NKM917487 NUI851962:NUI917487 OEE851962:OEE917487 OOA851962:OOA917487 OXW851962:OXW917487 PHS851962:PHS917487 PRO851962:PRO917487 QBK851962:QBK917487 QLG851962:QLG917487 QVC851962:QVC917487 REY851962:REY917487 ROU851962:ROU917487 RYQ851962:RYQ917487 SIM851962:SIM917487 SSI851962:SSI917487 TCE851962:TCE917487 TMA851962:TMA917487 TVW851962:TVW917487 UFS851962:UFS917487 UPO851962:UPO917487 UZK851962:UZK917487 VJG851962:VJG917487 VTC851962:VTC917487 WCY851962:WCY917487 WMU851962:WMU917487 WWQ851962:WWQ917487 WMU983034:WMU1048576 KE917498:KE983023 UA917498:UA983023 ADW917498:ADW983023 ANS917498:ANS983023 AXO917498:AXO983023 BHK917498:BHK983023 BRG917498:BRG983023 CBC917498:CBC983023 CKY917498:CKY983023 CUU917498:CUU983023 DEQ917498:DEQ983023 DOM917498:DOM983023 DYI917498:DYI983023 EIE917498:EIE983023 ESA917498:ESA983023 FBW917498:FBW983023 FLS917498:FLS983023 FVO917498:FVO983023 GFK917498:GFK983023 GPG917498:GPG983023 GZC917498:GZC983023 HIY917498:HIY983023 HSU917498:HSU983023 ICQ917498:ICQ983023 IMM917498:IMM983023 IWI917498:IWI983023 JGE917498:JGE983023 JQA917498:JQA983023 JZW917498:JZW983023 KJS917498:KJS983023 KTO917498:KTO983023 LDK917498:LDK983023 LNG917498:LNG983023 LXC917498:LXC983023 MGY917498:MGY983023 MQU917498:MQU983023 NAQ917498:NAQ983023 NKM917498:NKM983023 NUI917498:NUI983023 OEE917498:OEE983023 OOA917498:OOA983023 OXW917498:OXW983023 PHS917498:PHS983023 PRO917498:PRO983023 QBK917498:QBK983023 QLG917498:QLG983023 QVC917498:QVC983023 REY917498:REY983023 ROU917498:ROU983023 RYQ917498:RYQ983023 SIM917498:SIM983023 SSI917498:SSI983023 TCE917498:TCE983023 TMA917498:TMA983023 TVW917498:TVW983023 UFS917498:UFS983023 UPO917498:UPO983023 UZK917498:UZK983023 VJG917498:VJG983023 VTC917498:VTC983023 WCY917498:WCY983023 WMU917498:WMU983023 WWQ917498:WWQ983023 WWQ983034:WWQ1048576 KE983034:KE1048576 UA983034:UA1048576 ADW983034:ADW1048576 ANS983034:ANS1048576 AXO983034:AXO1048576 BHK983034:BHK1048576 BRG983034:BRG1048576 CBC983034:CBC1048576 CKY983034:CKY1048576 CUU983034:CUU1048576 DEQ983034:DEQ1048576 DOM983034:DOM1048576 DYI983034:DYI1048576 EIE983034:EIE1048576 ESA983034:ESA1048576 FBW983034:FBW1048576 FLS983034:FLS1048576 FVO983034:FVO1048576 GFK983034:GFK1048576 GPG983034:GPG1048576 GZC983034:GZC1048576 HIY983034:HIY1048576 HSU983034:HSU1048576 ICQ983034:ICQ1048576 IMM983034:IMM1048576 IWI983034:IWI1048576 JGE983034:JGE1048576 JQA983034:JQA1048576 JZW983034:JZW1048576 KJS983034:KJS1048576 KTO983034:KTO1048576 LDK983034:LDK1048576 LNG983034:LNG1048576 LXC983034:LXC1048576 MGY983034:MGY1048576 MQU983034:MQU1048576 NAQ983034:NAQ1048576 NKM983034:NKM1048576 NUI983034:NUI1048576 OEE983034:OEE1048576 OOA983034:OOA1048576 OXW983034:OXW1048576 PHS983034:PHS1048576 PRO983034:PRO1048576 QBK983034:QBK1048576 QLG983034:QLG1048576 QVC983034:QVC1048576 KE7:KE65519 UA7:UA65519 ADW7:ADW65519 ANS7:ANS65519 AXO7:AXO65519 BHK7:BHK65519 BRG7:BRG65519 CBC7:CBC65519 CKY7:CKY65519 CUU7:CUU65519 DEQ7:DEQ65519 DOM7:DOM65519 DYI7:DYI65519 EIE7:EIE65519 ESA7:ESA65519 FBW7:FBW65519 FLS7:FLS65519 FVO7:FVO65519 GFK7:GFK65519 GPG7:GPG65519 GZC7:GZC65519 HIY7:HIY65519 HSU7:HSU65519 ICQ7:ICQ65519 IMM7:IMM65519 IWI7:IWI65519 JGE7:JGE65519 JQA7:JQA65519 JZW7:JZW65519 KJS7:KJS65519 KTO7:KTO65519 LDK7:LDK65519 LNG7:LNG65519 LXC7:LXC65519 MGY7:MGY65519 MQU7:MQU65519 NAQ7:NAQ65519 NKM7:NKM65519 NUI7:NUI65519 OEE7:OEE65519 OOA7:OOA65519 OXW7:OXW65519 PHS7:PHS65519 PRO7:PRO65519 QBK7:QBK65519 QLG7:QLG65519 QVC7:QVC65519 REY7:REY65519 ROU7:ROU65519 RYQ7:RYQ65519 SIM7:SIM65519 SSI7:SSI65519 TCE7:TCE65519 TMA7:TMA65519 TVW7:TVW65519 UFS7:UFS65519 UPO7:UPO65519 UZK7:UZK65519 VJG7:VJG65519 VTC7:VTC65519 WCY7:WCY65519 WMU7:WMU65519 WWQ7:WWQ65519</xm:sqref>
        </x14:dataValidation>
        <x14:dataValidation type="list" allowBlank="1" showInputMessage="1" showErrorMessage="1" prompt="Select the Distance Measurement" xr:uid="{00000000-0002-0000-0000-000008000000}">
          <x14:formula1>
            <xm:f>'C:\Users\varundommaraju\Downloads\[import-user template.xls]Sheet3'!#REF!</xm:f>
          </x14:formula1>
          <xm:sqref>REM983034:REM1048576 ROI983034:ROI1048576 JS65530:JS131055 TO65530:TO131055 ADK65530:ADK131055 ANG65530:ANG131055 AXC65530:AXC131055 BGY65530:BGY131055 BQU65530:BQU131055 CAQ65530:CAQ131055 CKM65530:CKM131055 CUI65530:CUI131055 DEE65530:DEE131055 DOA65530:DOA131055 DXW65530:DXW131055 EHS65530:EHS131055 ERO65530:ERO131055 FBK65530:FBK131055 FLG65530:FLG131055 FVC65530:FVC131055 GEY65530:GEY131055 GOU65530:GOU131055 GYQ65530:GYQ131055 HIM65530:HIM131055 HSI65530:HSI131055 ICE65530:ICE131055 IMA65530:IMA131055 IVW65530:IVW131055 JFS65530:JFS131055 JPO65530:JPO131055 JZK65530:JZK131055 KJG65530:KJG131055 KTC65530:KTC131055 LCY65530:LCY131055 LMU65530:LMU131055 LWQ65530:LWQ131055 MGM65530:MGM131055 MQI65530:MQI131055 NAE65530:NAE131055 NKA65530:NKA131055 NTW65530:NTW131055 ODS65530:ODS131055 ONO65530:ONO131055 OXK65530:OXK131055 PHG65530:PHG131055 PRC65530:PRC131055 QAY65530:QAY131055 QKU65530:QKU131055 QUQ65530:QUQ131055 REM65530:REM131055 ROI65530:ROI131055 RYE65530:RYE131055 SIA65530:SIA131055 SRW65530:SRW131055 TBS65530:TBS131055 TLO65530:TLO131055 TVK65530:TVK131055 UFG65530:UFG131055 UPC65530:UPC131055 UYY65530:UYY131055 VIU65530:VIU131055 VSQ65530:VSQ131055 WCM65530:WCM131055 WMI65530:WMI131055 WWE65530:WWE131055 RYE983034:RYE1048576 JS131066:JS196591 TO131066:TO196591 ADK131066:ADK196591 ANG131066:ANG196591 AXC131066:AXC196591 BGY131066:BGY196591 BQU131066:BQU196591 CAQ131066:CAQ196591 CKM131066:CKM196591 CUI131066:CUI196591 DEE131066:DEE196591 DOA131066:DOA196591 DXW131066:DXW196591 EHS131066:EHS196591 ERO131066:ERO196591 FBK131066:FBK196591 FLG131066:FLG196591 FVC131066:FVC196591 GEY131066:GEY196591 GOU131066:GOU196591 GYQ131066:GYQ196591 HIM131066:HIM196591 HSI131066:HSI196591 ICE131066:ICE196591 IMA131066:IMA196591 IVW131066:IVW196591 JFS131066:JFS196591 JPO131066:JPO196591 JZK131066:JZK196591 KJG131066:KJG196591 KTC131066:KTC196591 LCY131066:LCY196591 LMU131066:LMU196591 LWQ131066:LWQ196591 MGM131066:MGM196591 MQI131066:MQI196591 NAE131066:NAE196591 NKA131066:NKA196591 NTW131066:NTW196591 ODS131066:ODS196591 ONO131066:ONO196591 OXK131066:OXK196591 PHG131066:PHG196591 PRC131066:PRC196591 QAY131066:QAY196591 QKU131066:QKU196591 QUQ131066:QUQ196591 REM131066:REM196591 ROI131066:ROI196591 RYE131066:RYE196591 SIA131066:SIA196591 SRW131066:SRW196591 TBS131066:TBS196591 TLO131066:TLO196591 TVK131066:TVK196591 UFG131066:UFG196591 UPC131066:UPC196591 UYY131066:UYY196591 VIU131066:VIU196591 VSQ131066:VSQ196591 WCM131066:WCM196591 WMI131066:WMI196591 WWE131066:WWE196591 SIA983034:SIA1048576 JS196602:JS262127 TO196602:TO262127 ADK196602:ADK262127 ANG196602:ANG262127 AXC196602:AXC262127 BGY196602:BGY262127 BQU196602:BQU262127 CAQ196602:CAQ262127 CKM196602:CKM262127 CUI196602:CUI262127 DEE196602:DEE262127 DOA196602:DOA262127 DXW196602:DXW262127 EHS196602:EHS262127 ERO196602:ERO262127 FBK196602:FBK262127 FLG196602:FLG262127 FVC196602:FVC262127 GEY196602:GEY262127 GOU196602:GOU262127 GYQ196602:GYQ262127 HIM196602:HIM262127 HSI196602:HSI262127 ICE196602:ICE262127 IMA196602:IMA262127 IVW196602:IVW262127 JFS196602:JFS262127 JPO196602:JPO262127 JZK196602:JZK262127 KJG196602:KJG262127 KTC196602:KTC262127 LCY196602:LCY262127 LMU196602:LMU262127 LWQ196602:LWQ262127 MGM196602:MGM262127 MQI196602:MQI262127 NAE196602:NAE262127 NKA196602:NKA262127 NTW196602:NTW262127 ODS196602:ODS262127 ONO196602:ONO262127 OXK196602:OXK262127 PHG196602:PHG262127 PRC196602:PRC262127 QAY196602:QAY262127 QKU196602:QKU262127 QUQ196602:QUQ262127 REM196602:REM262127 ROI196602:ROI262127 RYE196602:RYE262127 SIA196602:SIA262127 SRW196602:SRW262127 TBS196602:TBS262127 TLO196602:TLO262127 TVK196602:TVK262127 UFG196602:UFG262127 UPC196602:UPC262127 UYY196602:UYY262127 VIU196602:VIU262127 VSQ196602:VSQ262127 WCM196602:WCM262127 WMI196602:WMI262127 WWE196602:WWE262127 SRW983034:SRW1048576 JS262138:JS327663 TO262138:TO327663 ADK262138:ADK327663 ANG262138:ANG327663 AXC262138:AXC327663 BGY262138:BGY327663 BQU262138:BQU327663 CAQ262138:CAQ327663 CKM262138:CKM327663 CUI262138:CUI327663 DEE262138:DEE327663 DOA262138:DOA327663 DXW262138:DXW327663 EHS262138:EHS327663 ERO262138:ERO327663 FBK262138:FBK327663 FLG262138:FLG327663 FVC262138:FVC327663 GEY262138:GEY327663 GOU262138:GOU327663 GYQ262138:GYQ327663 HIM262138:HIM327663 HSI262138:HSI327663 ICE262138:ICE327663 IMA262138:IMA327663 IVW262138:IVW327663 JFS262138:JFS327663 JPO262138:JPO327663 JZK262138:JZK327663 KJG262138:KJG327663 KTC262138:KTC327663 LCY262138:LCY327663 LMU262138:LMU327663 LWQ262138:LWQ327663 MGM262138:MGM327663 MQI262138:MQI327663 NAE262138:NAE327663 NKA262138:NKA327663 NTW262138:NTW327663 ODS262138:ODS327663 ONO262138:ONO327663 OXK262138:OXK327663 PHG262138:PHG327663 PRC262138:PRC327663 QAY262138:QAY327663 QKU262138:QKU327663 QUQ262138:QUQ327663 REM262138:REM327663 ROI262138:ROI327663 RYE262138:RYE327663 SIA262138:SIA327663 SRW262138:SRW327663 TBS262138:TBS327663 TLO262138:TLO327663 TVK262138:TVK327663 UFG262138:UFG327663 UPC262138:UPC327663 UYY262138:UYY327663 VIU262138:VIU327663 VSQ262138:VSQ327663 WCM262138:WCM327663 WMI262138:WMI327663 WWE262138:WWE327663 TBS983034:TBS1048576 JS327674:JS393199 TO327674:TO393199 ADK327674:ADK393199 ANG327674:ANG393199 AXC327674:AXC393199 BGY327674:BGY393199 BQU327674:BQU393199 CAQ327674:CAQ393199 CKM327674:CKM393199 CUI327674:CUI393199 DEE327674:DEE393199 DOA327674:DOA393199 DXW327674:DXW393199 EHS327674:EHS393199 ERO327674:ERO393199 FBK327674:FBK393199 FLG327674:FLG393199 FVC327674:FVC393199 GEY327674:GEY393199 GOU327674:GOU393199 GYQ327674:GYQ393199 HIM327674:HIM393199 HSI327674:HSI393199 ICE327674:ICE393199 IMA327674:IMA393199 IVW327674:IVW393199 JFS327674:JFS393199 JPO327674:JPO393199 JZK327674:JZK393199 KJG327674:KJG393199 KTC327674:KTC393199 LCY327674:LCY393199 LMU327674:LMU393199 LWQ327674:LWQ393199 MGM327674:MGM393199 MQI327674:MQI393199 NAE327674:NAE393199 NKA327674:NKA393199 NTW327674:NTW393199 ODS327674:ODS393199 ONO327674:ONO393199 OXK327674:OXK393199 PHG327674:PHG393199 PRC327674:PRC393199 QAY327674:QAY393199 QKU327674:QKU393199 QUQ327674:QUQ393199 REM327674:REM393199 ROI327674:ROI393199 RYE327674:RYE393199 SIA327674:SIA393199 SRW327674:SRW393199 TBS327674:TBS393199 TLO327674:TLO393199 TVK327674:TVK393199 UFG327674:UFG393199 UPC327674:UPC393199 UYY327674:UYY393199 VIU327674:VIU393199 VSQ327674:VSQ393199 WCM327674:WCM393199 WMI327674:WMI393199 WWE327674:WWE393199 TLO983034:TLO1048576 JS393210:JS458735 TO393210:TO458735 ADK393210:ADK458735 ANG393210:ANG458735 AXC393210:AXC458735 BGY393210:BGY458735 BQU393210:BQU458735 CAQ393210:CAQ458735 CKM393210:CKM458735 CUI393210:CUI458735 DEE393210:DEE458735 DOA393210:DOA458735 DXW393210:DXW458735 EHS393210:EHS458735 ERO393210:ERO458735 FBK393210:FBK458735 FLG393210:FLG458735 FVC393210:FVC458735 GEY393210:GEY458735 GOU393210:GOU458735 GYQ393210:GYQ458735 HIM393210:HIM458735 HSI393210:HSI458735 ICE393210:ICE458735 IMA393210:IMA458735 IVW393210:IVW458735 JFS393210:JFS458735 JPO393210:JPO458735 JZK393210:JZK458735 KJG393210:KJG458735 KTC393210:KTC458735 LCY393210:LCY458735 LMU393210:LMU458735 LWQ393210:LWQ458735 MGM393210:MGM458735 MQI393210:MQI458735 NAE393210:NAE458735 NKA393210:NKA458735 NTW393210:NTW458735 ODS393210:ODS458735 ONO393210:ONO458735 OXK393210:OXK458735 PHG393210:PHG458735 PRC393210:PRC458735 QAY393210:QAY458735 QKU393210:QKU458735 QUQ393210:QUQ458735 REM393210:REM458735 ROI393210:ROI458735 RYE393210:RYE458735 SIA393210:SIA458735 SRW393210:SRW458735 TBS393210:TBS458735 TLO393210:TLO458735 TVK393210:TVK458735 UFG393210:UFG458735 UPC393210:UPC458735 UYY393210:UYY458735 VIU393210:VIU458735 VSQ393210:VSQ458735 WCM393210:WCM458735 WMI393210:WMI458735 WWE393210:WWE458735 TVK983034:TVK1048576 JS458746:JS524271 TO458746:TO524271 ADK458746:ADK524271 ANG458746:ANG524271 AXC458746:AXC524271 BGY458746:BGY524271 BQU458746:BQU524271 CAQ458746:CAQ524271 CKM458746:CKM524271 CUI458746:CUI524271 DEE458746:DEE524271 DOA458746:DOA524271 DXW458746:DXW524271 EHS458746:EHS524271 ERO458746:ERO524271 FBK458746:FBK524271 FLG458746:FLG524271 FVC458746:FVC524271 GEY458746:GEY524271 GOU458746:GOU524271 GYQ458746:GYQ524271 HIM458746:HIM524271 HSI458746:HSI524271 ICE458746:ICE524271 IMA458746:IMA524271 IVW458746:IVW524271 JFS458746:JFS524271 JPO458746:JPO524271 JZK458746:JZK524271 KJG458746:KJG524271 KTC458746:KTC524271 LCY458746:LCY524271 LMU458746:LMU524271 LWQ458746:LWQ524271 MGM458746:MGM524271 MQI458746:MQI524271 NAE458746:NAE524271 NKA458746:NKA524271 NTW458746:NTW524271 ODS458746:ODS524271 ONO458746:ONO524271 OXK458746:OXK524271 PHG458746:PHG524271 PRC458746:PRC524271 QAY458746:QAY524271 QKU458746:QKU524271 QUQ458746:QUQ524271 REM458746:REM524271 ROI458746:ROI524271 RYE458746:RYE524271 SIA458746:SIA524271 SRW458746:SRW524271 TBS458746:TBS524271 TLO458746:TLO524271 TVK458746:TVK524271 UFG458746:UFG524271 UPC458746:UPC524271 UYY458746:UYY524271 VIU458746:VIU524271 VSQ458746:VSQ524271 WCM458746:WCM524271 WMI458746:WMI524271 WWE458746:WWE524271 UFG983034:UFG1048576 JS524282:JS589807 TO524282:TO589807 ADK524282:ADK589807 ANG524282:ANG589807 AXC524282:AXC589807 BGY524282:BGY589807 BQU524282:BQU589807 CAQ524282:CAQ589807 CKM524282:CKM589807 CUI524282:CUI589807 DEE524282:DEE589807 DOA524282:DOA589807 DXW524282:DXW589807 EHS524282:EHS589807 ERO524282:ERO589807 FBK524282:FBK589807 FLG524282:FLG589807 FVC524282:FVC589807 GEY524282:GEY589807 GOU524282:GOU589807 GYQ524282:GYQ589807 HIM524282:HIM589807 HSI524282:HSI589807 ICE524282:ICE589807 IMA524282:IMA589807 IVW524282:IVW589807 JFS524282:JFS589807 JPO524282:JPO589807 JZK524282:JZK589807 KJG524282:KJG589807 KTC524282:KTC589807 LCY524282:LCY589807 LMU524282:LMU589807 LWQ524282:LWQ589807 MGM524282:MGM589807 MQI524282:MQI589807 NAE524282:NAE589807 NKA524282:NKA589807 NTW524282:NTW589807 ODS524282:ODS589807 ONO524282:ONO589807 OXK524282:OXK589807 PHG524282:PHG589807 PRC524282:PRC589807 QAY524282:QAY589807 QKU524282:QKU589807 QUQ524282:QUQ589807 REM524282:REM589807 ROI524282:ROI589807 RYE524282:RYE589807 SIA524282:SIA589807 SRW524282:SRW589807 TBS524282:TBS589807 TLO524282:TLO589807 TVK524282:TVK589807 UFG524282:UFG589807 UPC524282:UPC589807 UYY524282:UYY589807 VIU524282:VIU589807 VSQ524282:VSQ589807 WCM524282:WCM589807 WMI524282:WMI589807 WWE524282:WWE589807 UPC983034:UPC1048576 JS589818:JS655343 TO589818:TO655343 ADK589818:ADK655343 ANG589818:ANG655343 AXC589818:AXC655343 BGY589818:BGY655343 BQU589818:BQU655343 CAQ589818:CAQ655343 CKM589818:CKM655343 CUI589818:CUI655343 DEE589818:DEE655343 DOA589818:DOA655343 DXW589818:DXW655343 EHS589818:EHS655343 ERO589818:ERO655343 FBK589818:FBK655343 FLG589818:FLG655343 FVC589818:FVC655343 GEY589818:GEY655343 GOU589818:GOU655343 GYQ589818:GYQ655343 HIM589818:HIM655343 HSI589818:HSI655343 ICE589818:ICE655343 IMA589818:IMA655343 IVW589818:IVW655343 JFS589818:JFS655343 JPO589818:JPO655343 JZK589818:JZK655343 KJG589818:KJG655343 KTC589818:KTC655343 LCY589818:LCY655343 LMU589818:LMU655343 LWQ589818:LWQ655343 MGM589818:MGM655343 MQI589818:MQI655343 NAE589818:NAE655343 NKA589818:NKA655343 NTW589818:NTW655343 ODS589818:ODS655343 ONO589818:ONO655343 OXK589818:OXK655343 PHG589818:PHG655343 PRC589818:PRC655343 QAY589818:QAY655343 QKU589818:QKU655343 QUQ589818:QUQ655343 REM589818:REM655343 ROI589818:ROI655343 RYE589818:RYE655343 SIA589818:SIA655343 SRW589818:SRW655343 TBS589818:TBS655343 TLO589818:TLO655343 TVK589818:TVK655343 UFG589818:UFG655343 UPC589818:UPC655343 UYY589818:UYY655343 VIU589818:VIU655343 VSQ589818:VSQ655343 WCM589818:WCM655343 WMI589818:WMI655343 WWE589818:WWE655343 UYY983034:UYY1048576 JS655354:JS720879 TO655354:TO720879 ADK655354:ADK720879 ANG655354:ANG720879 AXC655354:AXC720879 BGY655354:BGY720879 BQU655354:BQU720879 CAQ655354:CAQ720879 CKM655354:CKM720879 CUI655354:CUI720879 DEE655354:DEE720879 DOA655354:DOA720879 DXW655354:DXW720879 EHS655354:EHS720879 ERO655354:ERO720879 FBK655354:FBK720879 FLG655354:FLG720879 FVC655354:FVC720879 GEY655354:GEY720879 GOU655354:GOU720879 GYQ655354:GYQ720879 HIM655354:HIM720879 HSI655354:HSI720879 ICE655354:ICE720879 IMA655354:IMA720879 IVW655354:IVW720879 JFS655354:JFS720879 JPO655354:JPO720879 JZK655354:JZK720879 KJG655354:KJG720879 KTC655354:KTC720879 LCY655354:LCY720879 LMU655354:LMU720879 LWQ655354:LWQ720879 MGM655354:MGM720879 MQI655354:MQI720879 NAE655354:NAE720879 NKA655354:NKA720879 NTW655354:NTW720879 ODS655354:ODS720879 ONO655354:ONO720879 OXK655354:OXK720879 PHG655354:PHG720879 PRC655354:PRC720879 QAY655354:QAY720879 QKU655354:QKU720879 QUQ655354:QUQ720879 REM655354:REM720879 ROI655354:ROI720879 RYE655354:RYE720879 SIA655354:SIA720879 SRW655354:SRW720879 TBS655354:TBS720879 TLO655354:TLO720879 TVK655354:TVK720879 UFG655354:UFG720879 UPC655354:UPC720879 UYY655354:UYY720879 VIU655354:VIU720879 VSQ655354:VSQ720879 WCM655354:WCM720879 WMI655354:WMI720879 WWE655354:WWE720879 VIU983034:VIU1048576 JS720890:JS786415 TO720890:TO786415 ADK720890:ADK786415 ANG720890:ANG786415 AXC720890:AXC786415 BGY720890:BGY786415 BQU720890:BQU786415 CAQ720890:CAQ786415 CKM720890:CKM786415 CUI720890:CUI786415 DEE720890:DEE786415 DOA720890:DOA786415 DXW720890:DXW786415 EHS720890:EHS786415 ERO720890:ERO786415 FBK720890:FBK786415 FLG720890:FLG786415 FVC720890:FVC786415 GEY720890:GEY786415 GOU720890:GOU786415 GYQ720890:GYQ786415 HIM720890:HIM786415 HSI720890:HSI786415 ICE720890:ICE786415 IMA720890:IMA786415 IVW720890:IVW786415 JFS720890:JFS786415 JPO720890:JPO786415 JZK720890:JZK786415 KJG720890:KJG786415 KTC720890:KTC786415 LCY720890:LCY786415 LMU720890:LMU786415 LWQ720890:LWQ786415 MGM720890:MGM786415 MQI720890:MQI786415 NAE720890:NAE786415 NKA720890:NKA786415 NTW720890:NTW786415 ODS720890:ODS786415 ONO720890:ONO786415 OXK720890:OXK786415 PHG720890:PHG786415 PRC720890:PRC786415 QAY720890:QAY786415 QKU720890:QKU786415 QUQ720890:QUQ786415 REM720890:REM786415 ROI720890:ROI786415 RYE720890:RYE786415 SIA720890:SIA786415 SRW720890:SRW786415 TBS720890:TBS786415 TLO720890:TLO786415 TVK720890:TVK786415 UFG720890:UFG786415 UPC720890:UPC786415 UYY720890:UYY786415 VIU720890:VIU786415 VSQ720890:VSQ786415 WCM720890:WCM786415 WMI720890:WMI786415 WWE720890:WWE786415 VSQ983034:VSQ1048576 JS786426:JS851951 TO786426:TO851951 ADK786426:ADK851951 ANG786426:ANG851951 AXC786426:AXC851951 BGY786426:BGY851951 BQU786426:BQU851951 CAQ786426:CAQ851951 CKM786426:CKM851951 CUI786426:CUI851951 DEE786426:DEE851951 DOA786426:DOA851951 DXW786426:DXW851951 EHS786426:EHS851951 ERO786426:ERO851951 FBK786426:FBK851951 FLG786426:FLG851951 FVC786426:FVC851951 GEY786426:GEY851951 GOU786426:GOU851951 GYQ786426:GYQ851951 HIM786426:HIM851951 HSI786426:HSI851951 ICE786426:ICE851951 IMA786426:IMA851951 IVW786426:IVW851951 JFS786426:JFS851951 JPO786426:JPO851951 JZK786426:JZK851951 KJG786426:KJG851951 KTC786426:KTC851951 LCY786426:LCY851951 LMU786426:LMU851951 LWQ786426:LWQ851951 MGM786426:MGM851951 MQI786426:MQI851951 NAE786426:NAE851951 NKA786426:NKA851951 NTW786426:NTW851951 ODS786426:ODS851951 ONO786426:ONO851951 OXK786426:OXK851951 PHG786426:PHG851951 PRC786426:PRC851951 QAY786426:QAY851951 QKU786426:QKU851951 QUQ786426:QUQ851951 REM786426:REM851951 ROI786426:ROI851951 RYE786426:RYE851951 SIA786426:SIA851951 SRW786426:SRW851951 TBS786426:TBS851951 TLO786426:TLO851951 TVK786426:TVK851951 UFG786426:UFG851951 UPC786426:UPC851951 UYY786426:UYY851951 VIU786426:VIU851951 VSQ786426:VSQ851951 WCM786426:WCM851951 WMI786426:WMI851951 WWE786426:WWE851951 WCM983034:WCM1048576 JS851962:JS917487 TO851962:TO917487 ADK851962:ADK917487 ANG851962:ANG917487 AXC851962:AXC917487 BGY851962:BGY917487 BQU851962:BQU917487 CAQ851962:CAQ917487 CKM851962:CKM917487 CUI851962:CUI917487 DEE851962:DEE917487 DOA851962:DOA917487 DXW851962:DXW917487 EHS851962:EHS917487 ERO851962:ERO917487 FBK851962:FBK917487 FLG851962:FLG917487 FVC851962:FVC917487 GEY851962:GEY917487 GOU851962:GOU917487 GYQ851962:GYQ917487 HIM851962:HIM917487 HSI851962:HSI917487 ICE851962:ICE917487 IMA851962:IMA917487 IVW851962:IVW917487 JFS851962:JFS917487 JPO851962:JPO917487 JZK851962:JZK917487 KJG851962:KJG917487 KTC851962:KTC917487 LCY851962:LCY917487 LMU851962:LMU917487 LWQ851962:LWQ917487 MGM851962:MGM917487 MQI851962:MQI917487 NAE851962:NAE917487 NKA851962:NKA917487 NTW851962:NTW917487 ODS851962:ODS917487 ONO851962:ONO917487 OXK851962:OXK917487 PHG851962:PHG917487 PRC851962:PRC917487 QAY851962:QAY917487 QKU851962:QKU917487 QUQ851962:QUQ917487 REM851962:REM917487 ROI851962:ROI917487 RYE851962:RYE917487 SIA851962:SIA917487 SRW851962:SRW917487 TBS851962:TBS917487 TLO851962:TLO917487 TVK851962:TVK917487 UFG851962:UFG917487 UPC851962:UPC917487 UYY851962:UYY917487 VIU851962:VIU917487 VSQ851962:VSQ917487 WCM851962:WCM917487 WMI851962:WMI917487 WWE851962:WWE917487 WMI983034:WMI1048576 JS917498:JS983023 TO917498:TO983023 ADK917498:ADK983023 ANG917498:ANG983023 AXC917498:AXC983023 BGY917498:BGY983023 BQU917498:BQU983023 CAQ917498:CAQ983023 CKM917498:CKM983023 CUI917498:CUI983023 DEE917498:DEE983023 DOA917498:DOA983023 DXW917498:DXW983023 EHS917498:EHS983023 ERO917498:ERO983023 FBK917498:FBK983023 FLG917498:FLG983023 FVC917498:FVC983023 GEY917498:GEY983023 GOU917498:GOU983023 GYQ917498:GYQ983023 HIM917498:HIM983023 HSI917498:HSI983023 ICE917498:ICE983023 IMA917498:IMA983023 IVW917498:IVW983023 JFS917498:JFS983023 JPO917498:JPO983023 JZK917498:JZK983023 KJG917498:KJG983023 KTC917498:KTC983023 LCY917498:LCY983023 LMU917498:LMU983023 LWQ917498:LWQ983023 MGM917498:MGM983023 MQI917498:MQI983023 NAE917498:NAE983023 NKA917498:NKA983023 NTW917498:NTW983023 ODS917498:ODS983023 ONO917498:ONO983023 OXK917498:OXK983023 PHG917498:PHG983023 PRC917498:PRC983023 QAY917498:QAY983023 QKU917498:QKU983023 QUQ917498:QUQ983023 REM917498:REM983023 ROI917498:ROI983023 RYE917498:RYE983023 SIA917498:SIA983023 SRW917498:SRW983023 TBS917498:TBS983023 TLO917498:TLO983023 TVK917498:TVK983023 UFG917498:UFG983023 UPC917498:UPC983023 UYY917498:UYY983023 VIU917498:VIU983023 VSQ917498:VSQ983023 WCM917498:WCM983023 WMI917498:WMI983023 WWE917498:WWE983023 WWE983034:WWE1048576 JS983034:JS1048576 TO983034:TO1048576 ADK983034:ADK1048576 ANG983034:ANG1048576 AXC983034:AXC1048576 BGY983034:BGY1048576 BQU983034:BQU1048576 CAQ983034:CAQ1048576 CKM983034:CKM1048576 CUI983034:CUI1048576 DEE983034:DEE1048576 DOA983034:DOA1048576 DXW983034:DXW1048576 EHS983034:EHS1048576 ERO983034:ERO1048576 FBK983034:FBK1048576 FLG983034:FLG1048576 FVC983034:FVC1048576 GEY983034:GEY1048576 GOU983034:GOU1048576 GYQ983034:GYQ1048576 HIM983034:HIM1048576 HSI983034:HSI1048576 ICE983034:ICE1048576 IMA983034:IMA1048576 IVW983034:IVW1048576 JFS983034:JFS1048576 JPO983034:JPO1048576 JZK983034:JZK1048576 KJG983034:KJG1048576 KTC983034:KTC1048576 LCY983034:LCY1048576 LMU983034:LMU1048576 LWQ983034:LWQ1048576 MGM983034:MGM1048576 MQI983034:MQI1048576 NAE983034:NAE1048576 NKA983034:NKA1048576 NTW983034:NTW1048576 ODS983034:ODS1048576 ONO983034:ONO1048576 OXK983034:OXK1048576 PHG983034:PHG1048576 PRC983034:PRC1048576 QAY983034:QAY1048576 QKU983034:QKU1048576 QUQ983034:QUQ1048576 JS7:JS65519 TO7:TO65519 ADK7:ADK65519 ANG7:ANG65519 AXC7:AXC65519 BGY7:BGY65519 BQU7:BQU65519 CAQ7:CAQ65519 CKM7:CKM65519 CUI7:CUI65519 DEE7:DEE65519 DOA7:DOA65519 DXW7:DXW65519 EHS7:EHS65519 ERO7:ERO65519 FBK7:FBK65519 FLG7:FLG65519 FVC7:FVC65519 GEY7:GEY65519 GOU7:GOU65519 GYQ7:GYQ65519 HIM7:HIM65519 HSI7:HSI65519 ICE7:ICE65519 IMA7:IMA65519 IVW7:IVW65519 JFS7:JFS65519 JPO7:JPO65519 JZK7:JZK65519 KJG7:KJG65519 KTC7:KTC65519 LCY7:LCY65519 LMU7:LMU65519 LWQ7:LWQ65519 MGM7:MGM65519 MQI7:MQI65519 NAE7:NAE65519 NKA7:NKA65519 NTW7:NTW65519 ODS7:ODS65519 ONO7:ONO65519 OXK7:OXK65519 PHG7:PHG65519 PRC7:PRC65519 QAY7:QAY65519 QKU7:QKU65519 QUQ7:QUQ65519 REM7:REM65519 ROI7:ROI65519 RYE7:RYE65519 SIA7:SIA65519 SRW7:SRW65519 TBS7:TBS65519 TLO7:TLO65519 TVK7:TVK65519 UFG7:UFG65519 UPC7:UPC65519 UYY7:UYY65519 VIU7:VIU65519 VSQ7:VSQ65519 WCM7:WCM65519 WMI7:WMI65519 WWE7:WWE65519</xm:sqref>
        </x14:dataValidation>
        <x14:dataValidation type="list" allowBlank="1" showInputMessage="1" showErrorMessage="1" prompt="Select the Fuel economy Measurement" xr:uid="{00000000-0002-0000-0000-000009000000}">
          <x14:formula1>
            <xm:f>'C:\Users\varundommaraju\Downloads\[import-user template.xls]Sheet3'!#REF!</xm:f>
          </x14:formula1>
          <xm:sqref>REK983034:REK1048576 ROG983034:ROG1048576 JQ65530:JQ131055 TM65530:TM131055 ADI65530:ADI131055 ANE65530:ANE131055 AXA65530:AXA131055 BGW65530:BGW131055 BQS65530:BQS131055 CAO65530:CAO131055 CKK65530:CKK131055 CUG65530:CUG131055 DEC65530:DEC131055 DNY65530:DNY131055 DXU65530:DXU131055 EHQ65530:EHQ131055 ERM65530:ERM131055 FBI65530:FBI131055 FLE65530:FLE131055 FVA65530:FVA131055 GEW65530:GEW131055 GOS65530:GOS131055 GYO65530:GYO131055 HIK65530:HIK131055 HSG65530:HSG131055 ICC65530:ICC131055 ILY65530:ILY131055 IVU65530:IVU131055 JFQ65530:JFQ131055 JPM65530:JPM131055 JZI65530:JZI131055 KJE65530:KJE131055 KTA65530:KTA131055 LCW65530:LCW131055 LMS65530:LMS131055 LWO65530:LWO131055 MGK65530:MGK131055 MQG65530:MQG131055 NAC65530:NAC131055 NJY65530:NJY131055 NTU65530:NTU131055 ODQ65530:ODQ131055 ONM65530:ONM131055 OXI65530:OXI131055 PHE65530:PHE131055 PRA65530:PRA131055 QAW65530:QAW131055 QKS65530:QKS131055 QUO65530:QUO131055 REK65530:REK131055 ROG65530:ROG131055 RYC65530:RYC131055 SHY65530:SHY131055 SRU65530:SRU131055 TBQ65530:TBQ131055 TLM65530:TLM131055 TVI65530:TVI131055 UFE65530:UFE131055 UPA65530:UPA131055 UYW65530:UYW131055 VIS65530:VIS131055 VSO65530:VSO131055 WCK65530:WCK131055 WMG65530:WMG131055 WWC65530:WWC131055 RYC983034:RYC1048576 JQ131066:JQ196591 TM131066:TM196591 ADI131066:ADI196591 ANE131066:ANE196591 AXA131066:AXA196591 BGW131066:BGW196591 BQS131066:BQS196591 CAO131066:CAO196591 CKK131066:CKK196591 CUG131066:CUG196591 DEC131066:DEC196591 DNY131066:DNY196591 DXU131066:DXU196591 EHQ131066:EHQ196591 ERM131066:ERM196591 FBI131066:FBI196591 FLE131066:FLE196591 FVA131066:FVA196591 GEW131066:GEW196591 GOS131066:GOS196591 GYO131066:GYO196591 HIK131066:HIK196591 HSG131066:HSG196591 ICC131066:ICC196591 ILY131066:ILY196591 IVU131066:IVU196591 JFQ131066:JFQ196591 JPM131066:JPM196591 JZI131066:JZI196591 KJE131066:KJE196591 KTA131066:KTA196591 LCW131066:LCW196591 LMS131066:LMS196591 LWO131066:LWO196591 MGK131066:MGK196591 MQG131066:MQG196591 NAC131066:NAC196591 NJY131066:NJY196591 NTU131066:NTU196591 ODQ131066:ODQ196591 ONM131066:ONM196591 OXI131066:OXI196591 PHE131066:PHE196591 PRA131066:PRA196591 QAW131066:QAW196591 QKS131066:QKS196591 QUO131066:QUO196591 REK131066:REK196591 ROG131066:ROG196591 RYC131066:RYC196591 SHY131066:SHY196591 SRU131066:SRU196591 TBQ131066:TBQ196591 TLM131066:TLM196591 TVI131066:TVI196591 UFE131066:UFE196591 UPA131066:UPA196591 UYW131066:UYW196591 VIS131066:VIS196591 VSO131066:VSO196591 WCK131066:WCK196591 WMG131066:WMG196591 WWC131066:WWC196591 SHY983034:SHY1048576 JQ196602:JQ262127 TM196602:TM262127 ADI196602:ADI262127 ANE196602:ANE262127 AXA196602:AXA262127 BGW196602:BGW262127 BQS196602:BQS262127 CAO196602:CAO262127 CKK196602:CKK262127 CUG196602:CUG262127 DEC196602:DEC262127 DNY196602:DNY262127 DXU196602:DXU262127 EHQ196602:EHQ262127 ERM196602:ERM262127 FBI196602:FBI262127 FLE196602:FLE262127 FVA196602:FVA262127 GEW196602:GEW262127 GOS196602:GOS262127 GYO196602:GYO262127 HIK196602:HIK262127 HSG196602:HSG262127 ICC196602:ICC262127 ILY196602:ILY262127 IVU196602:IVU262127 JFQ196602:JFQ262127 JPM196602:JPM262127 JZI196602:JZI262127 KJE196602:KJE262127 KTA196602:KTA262127 LCW196602:LCW262127 LMS196602:LMS262127 LWO196602:LWO262127 MGK196602:MGK262127 MQG196602:MQG262127 NAC196602:NAC262127 NJY196602:NJY262127 NTU196602:NTU262127 ODQ196602:ODQ262127 ONM196602:ONM262127 OXI196602:OXI262127 PHE196602:PHE262127 PRA196602:PRA262127 QAW196602:QAW262127 QKS196602:QKS262127 QUO196602:QUO262127 REK196602:REK262127 ROG196602:ROG262127 RYC196602:RYC262127 SHY196602:SHY262127 SRU196602:SRU262127 TBQ196602:TBQ262127 TLM196602:TLM262127 TVI196602:TVI262127 UFE196602:UFE262127 UPA196602:UPA262127 UYW196602:UYW262127 VIS196602:VIS262127 VSO196602:VSO262127 WCK196602:WCK262127 WMG196602:WMG262127 WWC196602:WWC262127 SRU983034:SRU1048576 JQ262138:JQ327663 TM262138:TM327663 ADI262138:ADI327663 ANE262138:ANE327663 AXA262138:AXA327663 BGW262138:BGW327663 BQS262138:BQS327663 CAO262138:CAO327663 CKK262138:CKK327663 CUG262138:CUG327663 DEC262138:DEC327663 DNY262138:DNY327663 DXU262138:DXU327663 EHQ262138:EHQ327663 ERM262138:ERM327663 FBI262138:FBI327663 FLE262138:FLE327663 FVA262138:FVA327663 GEW262138:GEW327663 GOS262138:GOS327663 GYO262138:GYO327663 HIK262138:HIK327663 HSG262138:HSG327663 ICC262138:ICC327663 ILY262138:ILY327663 IVU262138:IVU327663 JFQ262138:JFQ327663 JPM262138:JPM327663 JZI262138:JZI327663 KJE262138:KJE327663 KTA262138:KTA327663 LCW262138:LCW327663 LMS262138:LMS327663 LWO262138:LWO327663 MGK262138:MGK327663 MQG262138:MQG327663 NAC262138:NAC327663 NJY262138:NJY327663 NTU262138:NTU327663 ODQ262138:ODQ327663 ONM262138:ONM327663 OXI262138:OXI327663 PHE262138:PHE327663 PRA262138:PRA327663 QAW262138:QAW327663 QKS262138:QKS327663 QUO262138:QUO327663 REK262138:REK327663 ROG262138:ROG327663 RYC262138:RYC327663 SHY262138:SHY327663 SRU262138:SRU327663 TBQ262138:TBQ327663 TLM262138:TLM327663 TVI262138:TVI327663 UFE262138:UFE327663 UPA262138:UPA327663 UYW262138:UYW327663 VIS262138:VIS327663 VSO262138:VSO327663 WCK262138:WCK327663 WMG262138:WMG327663 WWC262138:WWC327663 TBQ983034:TBQ1048576 JQ327674:JQ393199 TM327674:TM393199 ADI327674:ADI393199 ANE327674:ANE393199 AXA327674:AXA393199 BGW327674:BGW393199 BQS327674:BQS393199 CAO327674:CAO393199 CKK327674:CKK393199 CUG327674:CUG393199 DEC327674:DEC393199 DNY327674:DNY393199 DXU327674:DXU393199 EHQ327674:EHQ393199 ERM327674:ERM393199 FBI327674:FBI393199 FLE327674:FLE393199 FVA327674:FVA393199 GEW327674:GEW393199 GOS327674:GOS393199 GYO327674:GYO393199 HIK327674:HIK393199 HSG327674:HSG393199 ICC327674:ICC393199 ILY327674:ILY393199 IVU327674:IVU393199 JFQ327674:JFQ393199 JPM327674:JPM393199 JZI327674:JZI393199 KJE327674:KJE393199 KTA327674:KTA393199 LCW327674:LCW393199 LMS327674:LMS393199 LWO327674:LWO393199 MGK327674:MGK393199 MQG327674:MQG393199 NAC327674:NAC393199 NJY327674:NJY393199 NTU327674:NTU393199 ODQ327674:ODQ393199 ONM327674:ONM393199 OXI327674:OXI393199 PHE327674:PHE393199 PRA327674:PRA393199 QAW327674:QAW393199 QKS327674:QKS393199 QUO327674:QUO393199 REK327674:REK393199 ROG327674:ROG393199 RYC327674:RYC393199 SHY327674:SHY393199 SRU327674:SRU393199 TBQ327674:TBQ393199 TLM327674:TLM393199 TVI327674:TVI393199 UFE327674:UFE393199 UPA327674:UPA393199 UYW327674:UYW393199 VIS327674:VIS393199 VSO327674:VSO393199 WCK327674:WCK393199 WMG327674:WMG393199 WWC327674:WWC393199 TLM983034:TLM1048576 JQ393210:JQ458735 TM393210:TM458735 ADI393210:ADI458735 ANE393210:ANE458735 AXA393210:AXA458735 BGW393210:BGW458735 BQS393210:BQS458735 CAO393210:CAO458735 CKK393210:CKK458735 CUG393210:CUG458735 DEC393210:DEC458735 DNY393210:DNY458735 DXU393210:DXU458735 EHQ393210:EHQ458735 ERM393210:ERM458735 FBI393210:FBI458735 FLE393210:FLE458735 FVA393210:FVA458735 GEW393210:GEW458735 GOS393210:GOS458735 GYO393210:GYO458735 HIK393210:HIK458735 HSG393210:HSG458735 ICC393210:ICC458735 ILY393210:ILY458735 IVU393210:IVU458735 JFQ393210:JFQ458735 JPM393210:JPM458735 JZI393210:JZI458735 KJE393210:KJE458735 KTA393210:KTA458735 LCW393210:LCW458735 LMS393210:LMS458735 LWO393210:LWO458735 MGK393210:MGK458735 MQG393210:MQG458735 NAC393210:NAC458735 NJY393210:NJY458735 NTU393210:NTU458735 ODQ393210:ODQ458735 ONM393210:ONM458735 OXI393210:OXI458735 PHE393210:PHE458735 PRA393210:PRA458735 QAW393210:QAW458735 QKS393210:QKS458735 QUO393210:QUO458735 REK393210:REK458735 ROG393210:ROG458735 RYC393210:RYC458735 SHY393210:SHY458735 SRU393210:SRU458735 TBQ393210:TBQ458735 TLM393210:TLM458735 TVI393210:TVI458735 UFE393210:UFE458735 UPA393210:UPA458735 UYW393210:UYW458735 VIS393210:VIS458735 VSO393210:VSO458735 WCK393210:WCK458735 WMG393210:WMG458735 WWC393210:WWC458735 TVI983034:TVI1048576 JQ458746:JQ524271 TM458746:TM524271 ADI458746:ADI524271 ANE458746:ANE524271 AXA458746:AXA524271 BGW458746:BGW524271 BQS458746:BQS524271 CAO458746:CAO524271 CKK458746:CKK524271 CUG458746:CUG524271 DEC458746:DEC524271 DNY458746:DNY524271 DXU458746:DXU524271 EHQ458746:EHQ524271 ERM458746:ERM524271 FBI458746:FBI524271 FLE458746:FLE524271 FVA458746:FVA524271 GEW458746:GEW524271 GOS458746:GOS524271 GYO458746:GYO524271 HIK458746:HIK524271 HSG458746:HSG524271 ICC458746:ICC524271 ILY458746:ILY524271 IVU458746:IVU524271 JFQ458746:JFQ524271 JPM458746:JPM524271 JZI458746:JZI524271 KJE458746:KJE524271 KTA458746:KTA524271 LCW458746:LCW524271 LMS458746:LMS524271 LWO458746:LWO524271 MGK458746:MGK524271 MQG458746:MQG524271 NAC458746:NAC524271 NJY458746:NJY524271 NTU458746:NTU524271 ODQ458746:ODQ524271 ONM458746:ONM524271 OXI458746:OXI524271 PHE458746:PHE524271 PRA458746:PRA524271 QAW458746:QAW524271 QKS458746:QKS524271 QUO458746:QUO524271 REK458746:REK524271 ROG458746:ROG524271 RYC458746:RYC524271 SHY458746:SHY524271 SRU458746:SRU524271 TBQ458746:TBQ524271 TLM458746:TLM524271 TVI458746:TVI524271 UFE458746:UFE524271 UPA458746:UPA524271 UYW458746:UYW524271 VIS458746:VIS524271 VSO458746:VSO524271 WCK458746:WCK524271 WMG458746:WMG524271 WWC458746:WWC524271 UFE983034:UFE1048576 JQ524282:JQ589807 TM524282:TM589807 ADI524282:ADI589807 ANE524282:ANE589807 AXA524282:AXA589807 BGW524282:BGW589807 BQS524282:BQS589807 CAO524282:CAO589807 CKK524282:CKK589807 CUG524282:CUG589807 DEC524282:DEC589807 DNY524282:DNY589807 DXU524282:DXU589807 EHQ524282:EHQ589807 ERM524282:ERM589807 FBI524282:FBI589807 FLE524282:FLE589807 FVA524282:FVA589807 GEW524282:GEW589807 GOS524282:GOS589807 GYO524282:GYO589807 HIK524282:HIK589807 HSG524282:HSG589807 ICC524282:ICC589807 ILY524282:ILY589807 IVU524282:IVU589807 JFQ524282:JFQ589807 JPM524282:JPM589807 JZI524282:JZI589807 KJE524282:KJE589807 KTA524282:KTA589807 LCW524282:LCW589807 LMS524282:LMS589807 LWO524282:LWO589807 MGK524282:MGK589807 MQG524282:MQG589807 NAC524282:NAC589807 NJY524282:NJY589807 NTU524282:NTU589807 ODQ524282:ODQ589807 ONM524282:ONM589807 OXI524282:OXI589807 PHE524282:PHE589807 PRA524282:PRA589807 QAW524282:QAW589807 QKS524282:QKS589807 QUO524282:QUO589807 REK524282:REK589807 ROG524282:ROG589807 RYC524282:RYC589807 SHY524282:SHY589807 SRU524282:SRU589807 TBQ524282:TBQ589807 TLM524282:TLM589807 TVI524282:TVI589807 UFE524282:UFE589807 UPA524282:UPA589807 UYW524282:UYW589807 VIS524282:VIS589807 VSO524282:VSO589807 WCK524282:WCK589807 WMG524282:WMG589807 WWC524282:WWC589807 UPA983034:UPA1048576 JQ589818:JQ655343 TM589818:TM655343 ADI589818:ADI655343 ANE589818:ANE655343 AXA589818:AXA655343 BGW589818:BGW655343 BQS589818:BQS655343 CAO589818:CAO655343 CKK589818:CKK655343 CUG589818:CUG655343 DEC589818:DEC655343 DNY589818:DNY655343 DXU589818:DXU655343 EHQ589818:EHQ655343 ERM589818:ERM655343 FBI589818:FBI655343 FLE589818:FLE655343 FVA589818:FVA655343 GEW589818:GEW655343 GOS589818:GOS655343 GYO589818:GYO655343 HIK589818:HIK655343 HSG589818:HSG655343 ICC589818:ICC655343 ILY589818:ILY655343 IVU589818:IVU655343 JFQ589818:JFQ655343 JPM589818:JPM655343 JZI589818:JZI655343 KJE589818:KJE655343 KTA589818:KTA655343 LCW589818:LCW655343 LMS589818:LMS655343 LWO589818:LWO655343 MGK589818:MGK655343 MQG589818:MQG655343 NAC589818:NAC655343 NJY589818:NJY655343 NTU589818:NTU655343 ODQ589818:ODQ655343 ONM589818:ONM655343 OXI589818:OXI655343 PHE589818:PHE655343 PRA589818:PRA655343 QAW589818:QAW655343 QKS589818:QKS655343 QUO589818:QUO655343 REK589818:REK655343 ROG589818:ROG655343 RYC589818:RYC655343 SHY589818:SHY655343 SRU589818:SRU655343 TBQ589818:TBQ655343 TLM589818:TLM655343 TVI589818:TVI655343 UFE589818:UFE655343 UPA589818:UPA655343 UYW589818:UYW655343 VIS589818:VIS655343 VSO589818:VSO655343 WCK589818:WCK655343 WMG589818:WMG655343 WWC589818:WWC655343 UYW983034:UYW1048576 JQ655354:JQ720879 TM655354:TM720879 ADI655354:ADI720879 ANE655354:ANE720879 AXA655354:AXA720879 BGW655354:BGW720879 BQS655354:BQS720879 CAO655354:CAO720879 CKK655354:CKK720879 CUG655354:CUG720879 DEC655354:DEC720879 DNY655354:DNY720879 DXU655354:DXU720879 EHQ655354:EHQ720879 ERM655354:ERM720879 FBI655354:FBI720879 FLE655354:FLE720879 FVA655354:FVA720879 GEW655354:GEW720879 GOS655354:GOS720879 GYO655354:GYO720879 HIK655354:HIK720879 HSG655354:HSG720879 ICC655354:ICC720879 ILY655354:ILY720879 IVU655354:IVU720879 JFQ655354:JFQ720879 JPM655354:JPM720879 JZI655354:JZI720879 KJE655354:KJE720879 KTA655354:KTA720879 LCW655354:LCW720879 LMS655354:LMS720879 LWO655354:LWO720879 MGK655354:MGK720879 MQG655354:MQG720879 NAC655354:NAC720879 NJY655354:NJY720879 NTU655354:NTU720879 ODQ655354:ODQ720879 ONM655354:ONM720879 OXI655354:OXI720879 PHE655354:PHE720879 PRA655354:PRA720879 QAW655354:QAW720879 QKS655354:QKS720879 QUO655354:QUO720879 REK655354:REK720879 ROG655354:ROG720879 RYC655354:RYC720879 SHY655354:SHY720879 SRU655354:SRU720879 TBQ655354:TBQ720879 TLM655354:TLM720879 TVI655354:TVI720879 UFE655354:UFE720879 UPA655354:UPA720879 UYW655354:UYW720879 VIS655354:VIS720879 VSO655354:VSO720879 WCK655354:WCK720879 WMG655354:WMG720879 WWC655354:WWC720879 VIS983034:VIS1048576 JQ720890:JQ786415 TM720890:TM786415 ADI720890:ADI786415 ANE720890:ANE786415 AXA720890:AXA786415 BGW720890:BGW786415 BQS720890:BQS786415 CAO720890:CAO786415 CKK720890:CKK786415 CUG720890:CUG786415 DEC720890:DEC786415 DNY720890:DNY786415 DXU720890:DXU786415 EHQ720890:EHQ786415 ERM720890:ERM786415 FBI720890:FBI786415 FLE720890:FLE786415 FVA720890:FVA786415 GEW720890:GEW786415 GOS720890:GOS786415 GYO720890:GYO786415 HIK720890:HIK786415 HSG720890:HSG786415 ICC720890:ICC786415 ILY720890:ILY786415 IVU720890:IVU786415 JFQ720890:JFQ786415 JPM720890:JPM786415 JZI720890:JZI786415 KJE720890:KJE786415 KTA720890:KTA786415 LCW720890:LCW786415 LMS720890:LMS786415 LWO720890:LWO786415 MGK720890:MGK786415 MQG720890:MQG786415 NAC720890:NAC786415 NJY720890:NJY786415 NTU720890:NTU786415 ODQ720890:ODQ786415 ONM720890:ONM786415 OXI720890:OXI786415 PHE720890:PHE786415 PRA720890:PRA786415 QAW720890:QAW786415 QKS720890:QKS786415 QUO720890:QUO786415 REK720890:REK786415 ROG720890:ROG786415 RYC720890:RYC786415 SHY720890:SHY786415 SRU720890:SRU786415 TBQ720890:TBQ786415 TLM720890:TLM786415 TVI720890:TVI786415 UFE720890:UFE786415 UPA720890:UPA786415 UYW720890:UYW786415 VIS720890:VIS786415 VSO720890:VSO786415 WCK720890:WCK786415 WMG720890:WMG786415 WWC720890:WWC786415 VSO983034:VSO1048576 JQ786426:JQ851951 TM786426:TM851951 ADI786426:ADI851951 ANE786426:ANE851951 AXA786426:AXA851951 BGW786426:BGW851951 BQS786426:BQS851951 CAO786426:CAO851951 CKK786426:CKK851951 CUG786426:CUG851951 DEC786426:DEC851951 DNY786426:DNY851951 DXU786426:DXU851951 EHQ786426:EHQ851951 ERM786426:ERM851951 FBI786426:FBI851951 FLE786426:FLE851951 FVA786426:FVA851951 GEW786426:GEW851951 GOS786426:GOS851951 GYO786426:GYO851951 HIK786426:HIK851951 HSG786426:HSG851951 ICC786426:ICC851951 ILY786426:ILY851951 IVU786426:IVU851951 JFQ786426:JFQ851951 JPM786426:JPM851951 JZI786426:JZI851951 KJE786426:KJE851951 KTA786426:KTA851951 LCW786426:LCW851951 LMS786426:LMS851951 LWO786426:LWO851951 MGK786426:MGK851951 MQG786426:MQG851951 NAC786426:NAC851951 NJY786426:NJY851951 NTU786426:NTU851951 ODQ786426:ODQ851951 ONM786426:ONM851951 OXI786426:OXI851951 PHE786426:PHE851951 PRA786426:PRA851951 QAW786426:QAW851951 QKS786426:QKS851951 QUO786426:QUO851951 REK786426:REK851951 ROG786426:ROG851951 RYC786426:RYC851951 SHY786426:SHY851951 SRU786426:SRU851951 TBQ786426:TBQ851951 TLM786426:TLM851951 TVI786426:TVI851951 UFE786426:UFE851951 UPA786426:UPA851951 UYW786426:UYW851951 VIS786426:VIS851951 VSO786426:VSO851951 WCK786426:WCK851951 WMG786426:WMG851951 WWC786426:WWC851951 WCK983034:WCK1048576 JQ851962:JQ917487 TM851962:TM917487 ADI851962:ADI917487 ANE851962:ANE917487 AXA851962:AXA917487 BGW851962:BGW917487 BQS851962:BQS917487 CAO851962:CAO917487 CKK851962:CKK917487 CUG851962:CUG917487 DEC851962:DEC917487 DNY851962:DNY917487 DXU851962:DXU917487 EHQ851962:EHQ917487 ERM851962:ERM917487 FBI851962:FBI917487 FLE851962:FLE917487 FVA851962:FVA917487 GEW851962:GEW917487 GOS851962:GOS917487 GYO851962:GYO917487 HIK851962:HIK917487 HSG851962:HSG917487 ICC851962:ICC917487 ILY851962:ILY917487 IVU851962:IVU917487 JFQ851962:JFQ917487 JPM851962:JPM917487 JZI851962:JZI917487 KJE851962:KJE917487 KTA851962:KTA917487 LCW851962:LCW917487 LMS851962:LMS917487 LWO851962:LWO917487 MGK851962:MGK917487 MQG851962:MQG917487 NAC851962:NAC917487 NJY851962:NJY917487 NTU851962:NTU917487 ODQ851962:ODQ917487 ONM851962:ONM917487 OXI851962:OXI917487 PHE851962:PHE917487 PRA851962:PRA917487 QAW851962:QAW917487 QKS851962:QKS917487 QUO851962:QUO917487 REK851962:REK917487 ROG851962:ROG917487 RYC851962:RYC917487 SHY851962:SHY917487 SRU851962:SRU917487 TBQ851962:TBQ917487 TLM851962:TLM917487 TVI851962:TVI917487 UFE851962:UFE917487 UPA851962:UPA917487 UYW851962:UYW917487 VIS851962:VIS917487 VSO851962:VSO917487 WCK851962:WCK917487 WMG851962:WMG917487 WWC851962:WWC917487 WMG983034:WMG1048576 JQ917498:JQ983023 TM917498:TM983023 ADI917498:ADI983023 ANE917498:ANE983023 AXA917498:AXA983023 BGW917498:BGW983023 BQS917498:BQS983023 CAO917498:CAO983023 CKK917498:CKK983023 CUG917498:CUG983023 DEC917498:DEC983023 DNY917498:DNY983023 DXU917498:DXU983023 EHQ917498:EHQ983023 ERM917498:ERM983023 FBI917498:FBI983023 FLE917498:FLE983023 FVA917498:FVA983023 GEW917498:GEW983023 GOS917498:GOS983023 GYO917498:GYO983023 HIK917498:HIK983023 HSG917498:HSG983023 ICC917498:ICC983023 ILY917498:ILY983023 IVU917498:IVU983023 JFQ917498:JFQ983023 JPM917498:JPM983023 JZI917498:JZI983023 KJE917498:KJE983023 KTA917498:KTA983023 LCW917498:LCW983023 LMS917498:LMS983023 LWO917498:LWO983023 MGK917498:MGK983023 MQG917498:MQG983023 NAC917498:NAC983023 NJY917498:NJY983023 NTU917498:NTU983023 ODQ917498:ODQ983023 ONM917498:ONM983023 OXI917498:OXI983023 PHE917498:PHE983023 PRA917498:PRA983023 QAW917498:QAW983023 QKS917498:QKS983023 QUO917498:QUO983023 REK917498:REK983023 ROG917498:ROG983023 RYC917498:RYC983023 SHY917498:SHY983023 SRU917498:SRU983023 TBQ917498:TBQ983023 TLM917498:TLM983023 TVI917498:TVI983023 UFE917498:UFE983023 UPA917498:UPA983023 UYW917498:UYW983023 VIS917498:VIS983023 VSO917498:VSO983023 WCK917498:WCK983023 WMG917498:WMG983023 WWC917498:WWC983023 WWC983034:WWC1048576 JQ983034:JQ1048576 TM983034:TM1048576 ADI983034:ADI1048576 ANE983034:ANE1048576 AXA983034:AXA1048576 BGW983034:BGW1048576 BQS983034:BQS1048576 CAO983034:CAO1048576 CKK983034:CKK1048576 CUG983034:CUG1048576 DEC983034:DEC1048576 DNY983034:DNY1048576 DXU983034:DXU1048576 EHQ983034:EHQ1048576 ERM983034:ERM1048576 FBI983034:FBI1048576 FLE983034:FLE1048576 FVA983034:FVA1048576 GEW983034:GEW1048576 GOS983034:GOS1048576 GYO983034:GYO1048576 HIK983034:HIK1048576 HSG983034:HSG1048576 ICC983034:ICC1048576 ILY983034:ILY1048576 IVU983034:IVU1048576 JFQ983034:JFQ1048576 JPM983034:JPM1048576 JZI983034:JZI1048576 KJE983034:KJE1048576 KTA983034:KTA1048576 LCW983034:LCW1048576 LMS983034:LMS1048576 LWO983034:LWO1048576 MGK983034:MGK1048576 MQG983034:MQG1048576 NAC983034:NAC1048576 NJY983034:NJY1048576 NTU983034:NTU1048576 ODQ983034:ODQ1048576 ONM983034:ONM1048576 OXI983034:OXI1048576 PHE983034:PHE1048576 PRA983034:PRA1048576 QAW983034:QAW1048576 QKS983034:QKS1048576 QUO983034:QUO1048576 JQ7:JQ65519 TM7:TM65519 ADI7:ADI65519 ANE7:ANE65519 AXA7:AXA65519 BGW7:BGW65519 BQS7:BQS65519 CAO7:CAO65519 CKK7:CKK65519 CUG7:CUG65519 DEC7:DEC65519 DNY7:DNY65519 DXU7:DXU65519 EHQ7:EHQ65519 ERM7:ERM65519 FBI7:FBI65519 FLE7:FLE65519 FVA7:FVA65519 GEW7:GEW65519 GOS7:GOS65519 GYO7:GYO65519 HIK7:HIK65519 HSG7:HSG65519 ICC7:ICC65519 ILY7:ILY65519 IVU7:IVU65519 JFQ7:JFQ65519 JPM7:JPM65519 JZI7:JZI65519 KJE7:KJE65519 KTA7:KTA65519 LCW7:LCW65519 LMS7:LMS65519 LWO7:LWO65519 MGK7:MGK65519 MQG7:MQG65519 NAC7:NAC65519 NJY7:NJY65519 NTU7:NTU65519 ODQ7:ODQ65519 ONM7:ONM65519 OXI7:OXI65519 PHE7:PHE65519 PRA7:PRA65519 QAW7:QAW65519 QKS7:QKS65519 QUO7:QUO65519 REK7:REK65519 ROG7:ROG65519 RYC7:RYC65519 SHY7:SHY65519 SRU7:SRU65519 TBQ7:TBQ65519 TLM7:TLM65519 TVI7:TVI65519 UFE7:UFE65519 UPA7:UPA65519 UYW7:UYW65519 VIS7:VIS65519 VSO7:VSO65519 WCK7:WCK65519 WMG7:WMG65519 WWC7:WWC65519</xm:sqref>
        </x14:dataValidation>
        <x14:dataValidation type="list" allowBlank="1" showInputMessage="1" showErrorMessage="1" prompt="Select the Province" xr:uid="{00000000-0002-0000-0000-00000A000000}">
          <x14:formula1>
            <xm:f>'C:\Users\varundommaraju\Downloads\[import-user template.xls]Sheet3'!#REF!</xm:f>
          </x14:formula1>
          <xm:sqref>LDI983034:LDI1048576 KC5 TY5 ADU5 ANQ5 AXM5 BHI5 BRE5 CBA5 CKW5 CUS5 DEO5 DOK5 DYG5 EIC5 ERY5 FBU5 FLQ5 FVM5 GFI5 GPE5 GZA5 HIW5 HSS5 ICO5 IMK5 IWG5 JGC5 JPY5 JZU5 KJQ5 KTM5 LDI5 LNE5 LXA5 MGW5 MQS5 NAO5 NKK5 NUG5 OEC5 ONY5 OXU5 PHQ5 PRM5 QBI5 QLE5 QVA5 REW5 ROS5 RYO5 SIK5 SSG5 TCC5 TLY5 TVU5 UFQ5 UPM5 UZI5 VJE5 VTA5 WCW5 WMS5 WWO5 LNE983034:LNE1048576 KC65528 TY65528 ADU65528 ANQ65528 AXM65528 BHI65528 BRE65528 CBA65528 CKW65528 CUS65528 DEO65528 DOK65528 DYG65528 EIC65528 ERY65528 FBU65528 FLQ65528 FVM65528 GFI65528 GPE65528 GZA65528 HIW65528 HSS65528 ICO65528 IMK65528 IWG65528 JGC65528 JPY65528 JZU65528 KJQ65528 KTM65528 LDI65528 LNE65528 LXA65528 MGW65528 MQS65528 NAO65528 NKK65528 NUG65528 OEC65528 ONY65528 OXU65528 PHQ65528 PRM65528 QBI65528 QLE65528 QVA65528 REW65528 ROS65528 RYO65528 SIK65528 SSG65528 TCC65528 TLY65528 TVU65528 UFQ65528 UPM65528 UZI65528 VJE65528 VTA65528 WCW65528 WMS65528 WWO65528 LXA983034:LXA1048576 KC131064 TY131064 ADU131064 ANQ131064 AXM131064 BHI131064 BRE131064 CBA131064 CKW131064 CUS131064 DEO131064 DOK131064 DYG131064 EIC131064 ERY131064 FBU131064 FLQ131064 FVM131064 GFI131064 GPE131064 GZA131064 HIW131064 HSS131064 ICO131064 IMK131064 IWG131064 JGC131064 JPY131064 JZU131064 KJQ131064 KTM131064 LDI131064 LNE131064 LXA131064 MGW131064 MQS131064 NAO131064 NKK131064 NUG131064 OEC131064 ONY131064 OXU131064 PHQ131064 PRM131064 QBI131064 QLE131064 QVA131064 REW131064 ROS131064 RYO131064 SIK131064 SSG131064 TCC131064 TLY131064 TVU131064 UFQ131064 UPM131064 UZI131064 VJE131064 VTA131064 WCW131064 WMS131064 WWO131064 MGW983034:MGW1048576 KC196600 TY196600 ADU196600 ANQ196600 AXM196600 BHI196600 BRE196600 CBA196600 CKW196600 CUS196600 DEO196600 DOK196600 DYG196600 EIC196600 ERY196600 FBU196600 FLQ196600 FVM196600 GFI196600 GPE196600 GZA196600 HIW196600 HSS196600 ICO196600 IMK196600 IWG196600 JGC196600 JPY196600 JZU196600 KJQ196600 KTM196600 LDI196600 LNE196600 LXA196600 MGW196600 MQS196600 NAO196600 NKK196600 NUG196600 OEC196600 ONY196600 OXU196600 PHQ196600 PRM196600 QBI196600 QLE196600 QVA196600 REW196600 ROS196600 RYO196600 SIK196600 SSG196600 TCC196600 TLY196600 TVU196600 UFQ196600 UPM196600 UZI196600 VJE196600 VTA196600 WCW196600 WMS196600 WWO196600 MQS983034:MQS1048576 KC262136 TY262136 ADU262136 ANQ262136 AXM262136 BHI262136 BRE262136 CBA262136 CKW262136 CUS262136 DEO262136 DOK262136 DYG262136 EIC262136 ERY262136 FBU262136 FLQ262136 FVM262136 GFI262136 GPE262136 GZA262136 HIW262136 HSS262136 ICO262136 IMK262136 IWG262136 JGC262136 JPY262136 JZU262136 KJQ262136 KTM262136 LDI262136 LNE262136 LXA262136 MGW262136 MQS262136 NAO262136 NKK262136 NUG262136 OEC262136 ONY262136 OXU262136 PHQ262136 PRM262136 QBI262136 QLE262136 QVA262136 REW262136 ROS262136 RYO262136 SIK262136 SSG262136 TCC262136 TLY262136 TVU262136 UFQ262136 UPM262136 UZI262136 VJE262136 VTA262136 WCW262136 WMS262136 WWO262136 NAO983034:NAO1048576 KC327672 TY327672 ADU327672 ANQ327672 AXM327672 BHI327672 BRE327672 CBA327672 CKW327672 CUS327672 DEO327672 DOK327672 DYG327672 EIC327672 ERY327672 FBU327672 FLQ327672 FVM327672 GFI327672 GPE327672 GZA327672 HIW327672 HSS327672 ICO327672 IMK327672 IWG327672 JGC327672 JPY327672 JZU327672 KJQ327672 KTM327672 LDI327672 LNE327672 LXA327672 MGW327672 MQS327672 NAO327672 NKK327672 NUG327672 OEC327672 ONY327672 OXU327672 PHQ327672 PRM327672 QBI327672 QLE327672 QVA327672 REW327672 ROS327672 RYO327672 SIK327672 SSG327672 TCC327672 TLY327672 TVU327672 UFQ327672 UPM327672 UZI327672 VJE327672 VTA327672 WCW327672 WMS327672 WWO327672 NKK983034:NKK1048576 KC393208 TY393208 ADU393208 ANQ393208 AXM393208 BHI393208 BRE393208 CBA393208 CKW393208 CUS393208 DEO393208 DOK393208 DYG393208 EIC393208 ERY393208 FBU393208 FLQ393208 FVM393208 GFI393208 GPE393208 GZA393208 HIW393208 HSS393208 ICO393208 IMK393208 IWG393208 JGC393208 JPY393208 JZU393208 KJQ393208 KTM393208 LDI393208 LNE393208 LXA393208 MGW393208 MQS393208 NAO393208 NKK393208 NUG393208 OEC393208 ONY393208 OXU393208 PHQ393208 PRM393208 QBI393208 QLE393208 QVA393208 REW393208 ROS393208 RYO393208 SIK393208 SSG393208 TCC393208 TLY393208 TVU393208 UFQ393208 UPM393208 UZI393208 VJE393208 VTA393208 WCW393208 WMS393208 WWO393208 NUG983034:NUG1048576 KC458744 TY458744 ADU458744 ANQ458744 AXM458744 BHI458744 BRE458744 CBA458744 CKW458744 CUS458744 DEO458744 DOK458744 DYG458744 EIC458744 ERY458744 FBU458744 FLQ458744 FVM458744 GFI458744 GPE458744 GZA458744 HIW458744 HSS458744 ICO458744 IMK458744 IWG458744 JGC458744 JPY458744 JZU458744 KJQ458744 KTM458744 LDI458744 LNE458744 LXA458744 MGW458744 MQS458744 NAO458744 NKK458744 NUG458744 OEC458744 ONY458744 OXU458744 PHQ458744 PRM458744 QBI458744 QLE458744 QVA458744 REW458744 ROS458744 RYO458744 SIK458744 SSG458744 TCC458744 TLY458744 TVU458744 UFQ458744 UPM458744 UZI458744 VJE458744 VTA458744 WCW458744 WMS458744 WWO458744 OEC983034:OEC1048576 KC524280 TY524280 ADU524280 ANQ524280 AXM524280 BHI524280 BRE524280 CBA524280 CKW524280 CUS524280 DEO524280 DOK524280 DYG524280 EIC524280 ERY524280 FBU524280 FLQ524280 FVM524280 GFI524280 GPE524280 GZA524280 HIW524280 HSS524280 ICO524280 IMK524280 IWG524280 JGC524280 JPY524280 JZU524280 KJQ524280 KTM524280 LDI524280 LNE524280 LXA524280 MGW524280 MQS524280 NAO524280 NKK524280 NUG524280 OEC524280 ONY524280 OXU524280 PHQ524280 PRM524280 QBI524280 QLE524280 QVA524280 REW524280 ROS524280 RYO524280 SIK524280 SSG524280 TCC524280 TLY524280 TVU524280 UFQ524280 UPM524280 UZI524280 VJE524280 VTA524280 WCW524280 WMS524280 WWO524280 ONY983034:ONY1048576 KC589816 TY589816 ADU589816 ANQ589816 AXM589816 BHI589816 BRE589816 CBA589816 CKW589816 CUS589816 DEO589816 DOK589816 DYG589816 EIC589816 ERY589816 FBU589816 FLQ589816 FVM589816 GFI589816 GPE589816 GZA589816 HIW589816 HSS589816 ICO589816 IMK589816 IWG589816 JGC589816 JPY589816 JZU589816 KJQ589816 KTM589816 LDI589816 LNE589816 LXA589816 MGW589816 MQS589816 NAO589816 NKK589816 NUG589816 OEC589816 ONY589816 OXU589816 PHQ589816 PRM589816 QBI589816 QLE589816 QVA589816 REW589816 ROS589816 RYO589816 SIK589816 SSG589816 TCC589816 TLY589816 TVU589816 UFQ589816 UPM589816 UZI589816 VJE589816 VTA589816 WCW589816 WMS589816 WWO589816 OXU983034:OXU1048576 KC655352 TY655352 ADU655352 ANQ655352 AXM655352 BHI655352 BRE655352 CBA655352 CKW655352 CUS655352 DEO655352 DOK655352 DYG655352 EIC655352 ERY655352 FBU655352 FLQ655352 FVM655352 GFI655352 GPE655352 GZA655352 HIW655352 HSS655352 ICO655352 IMK655352 IWG655352 JGC655352 JPY655352 JZU655352 KJQ655352 KTM655352 LDI655352 LNE655352 LXA655352 MGW655352 MQS655352 NAO655352 NKK655352 NUG655352 OEC655352 ONY655352 OXU655352 PHQ655352 PRM655352 QBI655352 QLE655352 QVA655352 REW655352 ROS655352 RYO655352 SIK655352 SSG655352 TCC655352 TLY655352 TVU655352 UFQ655352 UPM655352 UZI655352 VJE655352 VTA655352 WCW655352 WMS655352 WWO655352 PHQ983034:PHQ1048576 KC720888 TY720888 ADU720888 ANQ720888 AXM720888 BHI720888 BRE720888 CBA720888 CKW720888 CUS720888 DEO720888 DOK720888 DYG720888 EIC720888 ERY720888 FBU720888 FLQ720888 FVM720888 GFI720888 GPE720888 GZA720888 HIW720888 HSS720888 ICO720888 IMK720888 IWG720888 JGC720888 JPY720888 JZU720888 KJQ720888 KTM720888 LDI720888 LNE720888 LXA720888 MGW720888 MQS720888 NAO720888 NKK720888 NUG720888 OEC720888 ONY720888 OXU720888 PHQ720888 PRM720888 QBI720888 QLE720888 QVA720888 REW720888 ROS720888 RYO720888 SIK720888 SSG720888 TCC720888 TLY720888 TVU720888 UFQ720888 UPM720888 UZI720888 VJE720888 VTA720888 WCW720888 WMS720888 WWO720888 PRM983034:PRM1048576 KC786424 TY786424 ADU786424 ANQ786424 AXM786424 BHI786424 BRE786424 CBA786424 CKW786424 CUS786424 DEO786424 DOK786424 DYG786424 EIC786424 ERY786424 FBU786424 FLQ786424 FVM786424 GFI786424 GPE786424 GZA786424 HIW786424 HSS786424 ICO786424 IMK786424 IWG786424 JGC786424 JPY786424 JZU786424 KJQ786424 KTM786424 LDI786424 LNE786424 LXA786424 MGW786424 MQS786424 NAO786424 NKK786424 NUG786424 OEC786424 ONY786424 OXU786424 PHQ786424 PRM786424 QBI786424 QLE786424 QVA786424 REW786424 ROS786424 RYO786424 SIK786424 SSG786424 TCC786424 TLY786424 TVU786424 UFQ786424 UPM786424 UZI786424 VJE786424 VTA786424 WCW786424 WMS786424 WWO786424 QBI983034:QBI1048576 KC851960 TY851960 ADU851960 ANQ851960 AXM851960 BHI851960 BRE851960 CBA851960 CKW851960 CUS851960 DEO851960 DOK851960 DYG851960 EIC851960 ERY851960 FBU851960 FLQ851960 FVM851960 GFI851960 GPE851960 GZA851960 HIW851960 HSS851960 ICO851960 IMK851960 IWG851960 JGC851960 JPY851960 JZU851960 KJQ851960 KTM851960 LDI851960 LNE851960 LXA851960 MGW851960 MQS851960 NAO851960 NKK851960 NUG851960 OEC851960 ONY851960 OXU851960 PHQ851960 PRM851960 QBI851960 QLE851960 QVA851960 REW851960 ROS851960 RYO851960 SIK851960 SSG851960 TCC851960 TLY851960 TVU851960 UFQ851960 UPM851960 UZI851960 VJE851960 VTA851960 WCW851960 WMS851960 WWO851960 QLE983034:QLE1048576 KC917496 TY917496 ADU917496 ANQ917496 AXM917496 BHI917496 BRE917496 CBA917496 CKW917496 CUS917496 DEO917496 DOK917496 DYG917496 EIC917496 ERY917496 FBU917496 FLQ917496 FVM917496 GFI917496 GPE917496 GZA917496 HIW917496 HSS917496 ICO917496 IMK917496 IWG917496 JGC917496 JPY917496 JZU917496 KJQ917496 KTM917496 LDI917496 LNE917496 LXA917496 MGW917496 MQS917496 NAO917496 NKK917496 NUG917496 OEC917496 ONY917496 OXU917496 PHQ917496 PRM917496 QBI917496 QLE917496 QVA917496 REW917496 ROS917496 RYO917496 SIK917496 SSG917496 TCC917496 TLY917496 TVU917496 UFQ917496 UPM917496 UZI917496 VJE917496 VTA917496 WCW917496 WMS917496 WWO917496 QVA983034:QVA1048576 KC983032 TY983032 ADU983032 ANQ983032 AXM983032 BHI983032 BRE983032 CBA983032 CKW983032 CUS983032 DEO983032 DOK983032 DYG983032 EIC983032 ERY983032 FBU983032 FLQ983032 FVM983032 GFI983032 GPE983032 GZA983032 HIW983032 HSS983032 ICO983032 IMK983032 IWG983032 JGC983032 JPY983032 JZU983032 KJQ983032 KTM983032 LDI983032 LNE983032 LXA983032 MGW983032 MQS983032 NAO983032 NKK983032 NUG983032 OEC983032 ONY983032 OXU983032 PHQ983032 PRM983032 QBI983032 QLE983032 QVA983032 REW983032 ROS983032 RYO983032 SIK983032 SSG983032 TCC983032 TLY983032 TVU983032 UFQ983032 UPM983032 UZI983032 VJE983032 VTA983032 WCW983032 WMS983032 WWO983032 REW983034:REW1048576 ROS983034:ROS1048576 KC65530:KC131055 TY65530:TY131055 ADU65530:ADU131055 ANQ65530:ANQ131055 AXM65530:AXM131055 BHI65530:BHI131055 BRE65530:BRE131055 CBA65530:CBA131055 CKW65530:CKW131055 CUS65530:CUS131055 DEO65530:DEO131055 DOK65530:DOK131055 DYG65530:DYG131055 EIC65530:EIC131055 ERY65530:ERY131055 FBU65530:FBU131055 FLQ65530:FLQ131055 FVM65530:FVM131055 GFI65530:GFI131055 GPE65530:GPE131055 GZA65530:GZA131055 HIW65530:HIW131055 HSS65530:HSS131055 ICO65530:ICO131055 IMK65530:IMK131055 IWG65530:IWG131055 JGC65530:JGC131055 JPY65530:JPY131055 JZU65530:JZU131055 KJQ65530:KJQ131055 KTM65530:KTM131055 LDI65530:LDI131055 LNE65530:LNE131055 LXA65530:LXA131055 MGW65530:MGW131055 MQS65530:MQS131055 NAO65530:NAO131055 NKK65530:NKK131055 NUG65530:NUG131055 OEC65530:OEC131055 ONY65530:ONY131055 OXU65530:OXU131055 PHQ65530:PHQ131055 PRM65530:PRM131055 QBI65530:QBI131055 QLE65530:QLE131055 QVA65530:QVA131055 REW65530:REW131055 ROS65530:ROS131055 RYO65530:RYO131055 SIK65530:SIK131055 SSG65530:SSG131055 TCC65530:TCC131055 TLY65530:TLY131055 TVU65530:TVU131055 UFQ65530:UFQ131055 UPM65530:UPM131055 UZI65530:UZI131055 VJE65530:VJE131055 VTA65530:VTA131055 WCW65530:WCW131055 WMS65530:WMS131055 WWO65530:WWO131055 RYO983034:RYO1048576 KC131066:KC196591 TY131066:TY196591 ADU131066:ADU196591 ANQ131066:ANQ196591 AXM131066:AXM196591 BHI131066:BHI196591 BRE131066:BRE196591 CBA131066:CBA196591 CKW131066:CKW196591 CUS131066:CUS196591 DEO131066:DEO196591 DOK131066:DOK196591 DYG131066:DYG196591 EIC131066:EIC196591 ERY131066:ERY196591 FBU131066:FBU196591 FLQ131066:FLQ196591 FVM131066:FVM196591 GFI131066:GFI196591 GPE131066:GPE196591 GZA131066:GZA196591 HIW131066:HIW196591 HSS131066:HSS196591 ICO131066:ICO196591 IMK131066:IMK196591 IWG131066:IWG196591 JGC131066:JGC196591 JPY131066:JPY196591 JZU131066:JZU196591 KJQ131066:KJQ196591 KTM131066:KTM196591 LDI131066:LDI196591 LNE131066:LNE196591 LXA131066:LXA196591 MGW131066:MGW196591 MQS131066:MQS196591 NAO131066:NAO196591 NKK131066:NKK196591 NUG131066:NUG196591 OEC131066:OEC196591 ONY131066:ONY196591 OXU131066:OXU196591 PHQ131066:PHQ196591 PRM131066:PRM196591 QBI131066:QBI196591 QLE131066:QLE196591 QVA131066:QVA196591 REW131066:REW196591 ROS131066:ROS196591 RYO131066:RYO196591 SIK131066:SIK196591 SSG131066:SSG196591 TCC131066:TCC196591 TLY131066:TLY196591 TVU131066:TVU196591 UFQ131066:UFQ196591 UPM131066:UPM196591 UZI131066:UZI196591 VJE131066:VJE196591 VTA131066:VTA196591 WCW131066:WCW196591 WMS131066:WMS196591 WWO131066:WWO196591 SIK983034:SIK1048576 KC196602:KC262127 TY196602:TY262127 ADU196602:ADU262127 ANQ196602:ANQ262127 AXM196602:AXM262127 BHI196602:BHI262127 BRE196602:BRE262127 CBA196602:CBA262127 CKW196602:CKW262127 CUS196602:CUS262127 DEO196602:DEO262127 DOK196602:DOK262127 DYG196602:DYG262127 EIC196602:EIC262127 ERY196602:ERY262127 FBU196602:FBU262127 FLQ196602:FLQ262127 FVM196602:FVM262127 GFI196602:GFI262127 GPE196602:GPE262127 GZA196602:GZA262127 HIW196602:HIW262127 HSS196602:HSS262127 ICO196602:ICO262127 IMK196602:IMK262127 IWG196602:IWG262127 JGC196602:JGC262127 JPY196602:JPY262127 JZU196602:JZU262127 KJQ196602:KJQ262127 KTM196602:KTM262127 LDI196602:LDI262127 LNE196602:LNE262127 LXA196602:LXA262127 MGW196602:MGW262127 MQS196602:MQS262127 NAO196602:NAO262127 NKK196602:NKK262127 NUG196602:NUG262127 OEC196602:OEC262127 ONY196602:ONY262127 OXU196602:OXU262127 PHQ196602:PHQ262127 PRM196602:PRM262127 QBI196602:QBI262127 QLE196602:QLE262127 QVA196602:QVA262127 REW196602:REW262127 ROS196602:ROS262127 RYO196602:RYO262127 SIK196602:SIK262127 SSG196602:SSG262127 TCC196602:TCC262127 TLY196602:TLY262127 TVU196602:TVU262127 UFQ196602:UFQ262127 UPM196602:UPM262127 UZI196602:UZI262127 VJE196602:VJE262127 VTA196602:VTA262127 WCW196602:WCW262127 WMS196602:WMS262127 WWO196602:WWO262127 SSG983034:SSG1048576 KC262138:KC327663 TY262138:TY327663 ADU262138:ADU327663 ANQ262138:ANQ327663 AXM262138:AXM327663 BHI262138:BHI327663 BRE262138:BRE327663 CBA262138:CBA327663 CKW262138:CKW327663 CUS262138:CUS327663 DEO262138:DEO327663 DOK262138:DOK327663 DYG262138:DYG327663 EIC262138:EIC327663 ERY262138:ERY327663 FBU262138:FBU327663 FLQ262138:FLQ327663 FVM262138:FVM327663 GFI262138:GFI327663 GPE262138:GPE327663 GZA262138:GZA327663 HIW262138:HIW327663 HSS262138:HSS327663 ICO262138:ICO327663 IMK262138:IMK327663 IWG262138:IWG327663 JGC262138:JGC327663 JPY262138:JPY327663 JZU262138:JZU327663 KJQ262138:KJQ327663 KTM262138:KTM327663 LDI262138:LDI327663 LNE262138:LNE327663 LXA262138:LXA327663 MGW262138:MGW327663 MQS262138:MQS327663 NAO262138:NAO327663 NKK262138:NKK327663 NUG262138:NUG327663 OEC262138:OEC327663 ONY262138:ONY327663 OXU262138:OXU327663 PHQ262138:PHQ327663 PRM262138:PRM327663 QBI262138:QBI327663 QLE262138:QLE327663 QVA262138:QVA327663 REW262138:REW327663 ROS262138:ROS327663 RYO262138:RYO327663 SIK262138:SIK327663 SSG262138:SSG327663 TCC262138:TCC327663 TLY262138:TLY327663 TVU262138:TVU327663 UFQ262138:UFQ327663 UPM262138:UPM327663 UZI262138:UZI327663 VJE262138:VJE327663 VTA262138:VTA327663 WCW262138:WCW327663 WMS262138:WMS327663 WWO262138:WWO327663 TCC983034:TCC1048576 KC327674:KC393199 TY327674:TY393199 ADU327674:ADU393199 ANQ327674:ANQ393199 AXM327674:AXM393199 BHI327674:BHI393199 BRE327674:BRE393199 CBA327674:CBA393199 CKW327674:CKW393199 CUS327674:CUS393199 DEO327674:DEO393199 DOK327674:DOK393199 DYG327674:DYG393199 EIC327674:EIC393199 ERY327674:ERY393199 FBU327674:FBU393199 FLQ327674:FLQ393199 FVM327674:FVM393199 GFI327674:GFI393199 GPE327674:GPE393199 GZA327674:GZA393199 HIW327674:HIW393199 HSS327674:HSS393199 ICO327674:ICO393199 IMK327674:IMK393199 IWG327674:IWG393199 JGC327674:JGC393199 JPY327674:JPY393199 JZU327674:JZU393199 KJQ327674:KJQ393199 KTM327674:KTM393199 LDI327674:LDI393199 LNE327674:LNE393199 LXA327674:LXA393199 MGW327674:MGW393199 MQS327674:MQS393199 NAO327674:NAO393199 NKK327674:NKK393199 NUG327674:NUG393199 OEC327674:OEC393199 ONY327674:ONY393199 OXU327674:OXU393199 PHQ327674:PHQ393199 PRM327674:PRM393199 QBI327674:QBI393199 QLE327674:QLE393199 QVA327674:QVA393199 REW327674:REW393199 ROS327674:ROS393199 RYO327674:RYO393199 SIK327674:SIK393199 SSG327674:SSG393199 TCC327674:TCC393199 TLY327674:TLY393199 TVU327674:TVU393199 UFQ327674:UFQ393199 UPM327674:UPM393199 UZI327674:UZI393199 VJE327674:VJE393199 VTA327674:VTA393199 WCW327674:WCW393199 WMS327674:WMS393199 WWO327674:WWO393199 TLY983034:TLY1048576 KC393210:KC458735 TY393210:TY458735 ADU393210:ADU458735 ANQ393210:ANQ458735 AXM393210:AXM458735 BHI393210:BHI458735 BRE393210:BRE458735 CBA393210:CBA458735 CKW393210:CKW458735 CUS393210:CUS458735 DEO393210:DEO458735 DOK393210:DOK458735 DYG393210:DYG458735 EIC393210:EIC458735 ERY393210:ERY458735 FBU393210:FBU458735 FLQ393210:FLQ458735 FVM393210:FVM458735 GFI393210:GFI458735 GPE393210:GPE458735 GZA393210:GZA458735 HIW393210:HIW458735 HSS393210:HSS458735 ICO393210:ICO458735 IMK393210:IMK458735 IWG393210:IWG458735 JGC393210:JGC458735 JPY393210:JPY458735 JZU393210:JZU458735 KJQ393210:KJQ458735 KTM393210:KTM458735 LDI393210:LDI458735 LNE393210:LNE458735 LXA393210:LXA458735 MGW393210:MGW458735 MQS393210:MQS458735 NAO393210:NAO458735 NKK393210:NKK458735 NUG393210:NUG458735 OEC393210:OEC458735 ONY393210:ONY458735 OXU393210:OXU458735 PHQ393210:PHQ458735 PRM393210:PRM458735 QBI393210:QBI458735 QLE393210:QLE458735 QVA393210:QVA458735 REW393210:REW458735 ROS393210:ROS458735 RYO393210:RYO458735 SIK393210:SIK458735 SSG393210:SSG458735 TCC393210:TCC458735 TLY393210:TLY458735 TVU393210:TVU458735 UFQ393210:UFQ458735 UPM393210:UPM458735 UZI393210:UZI458735 VJE393210:VJE458735 VTA393210:VTA458735 WCW393210:WCW458735 WMS393210:WMS458735 WWO393210:WWO458735 TVU983034:TVU1048576 KC458746:KC524271 TY458746:TY524271 ADU458746:ADU524271 ANQ458746:ANQ524271 AXM458746:AXM524271 BHI458746:BHI524271 BRE458746:BRE524271 CBA458746:CBA524271 CKW458746:CKW524271 CUS458746:CUS524271 DEO458746:DEO524271 DOK458746:DOK524271 DYG458746:DYG524271 EIC458746:EIC524271 ERY458746:ERY524271 FBU458746:FBU524271 FLQ458746:FLQ524271 FVM458746:FVM524271 GFI458746:GFI524271 GPE458746:GPE524271 GZA458746:GZA524271 HIW458746:HIW524271 HSS458746:HSS524271 ICO458746:ICO524271 IMK458746:IMK524271 IWG458746:IWG524271 JGC458746:JGC524271 JPY458746:JPY524271 JZU458746:JZU524271 KJQ458746:KJQ524271 KTM458746:KTM524271 LDI458746:LDI524271 LNE458746:LNE524271 LXA458746:LXA524271 MGW458746:MGW524271 MQS458746:MQS524271 NAO458746:NAO524271 NKK458746:NKK524271 NUG458746:NUG524271 OEC458746:OEC524271 ONY458746:ONY524271 OXU458746:OXU524271 PHQ458746:PHQ524271 PRM458746:PRM524271 QBI458746:QBI524271 QLE458746:QLE524271 QVA458746:QVA524271 REW458746:REW524271 ROS458746:ROS524271 RYO458746:RYO524271 SIK458746:SIK524271 SSG458746:SSG524271 TCC458746:TCC524271 TLY458746:TLY524271 TVU458746:TVU524271 UFQ458746:UFQ524271 UPM458746:UPM524271 UZI458746:UZI524271 VJE458746:VJE524271 VTA458746:VTA524271 WCW458746:WCW524271 WMS458746:WMS524271 WWO458746:WWO524271 UFQ983034:UFQ1048576 KC524282:KC589807 TY524282:TY589807 ADU524282:ADU589807 ANQ524282:ANQ589807 AXM524282:AXM589807 BHI524282:BHI589807 BRE524282:BRE589807 CBA524282:CBA589807 CKW524282:CKW589807 CUS524282:CUS589807 DEO524282:DEO589807 DOK524282:DOK589807 DYG524282:DYG589807 EIC524282:EIC589807 ERY524282:ERY589807 FBU524282:FBU589807 FLQ524282:FLQ589807 FVM524282:FVM589807 GFI524282:GFI589807 GPE524282:GPE589807 GZA524282:GZA589807 HIW524282:HIW589807 HSS524282:HSS589807 ICO524282:ICO589807 IMK524282:IMK589807 IWG524282:IWG589807 JGC524282:JGC589807 JPY524282:JPY589807 JZU524282:JZU589807 KJQ524282:KJQ589807 KTM524282:KTM589807 LDI524282:LDI589807 LNE524282:LNE589807 LXA524282:LXA589807 MGW524282:MGW589807 MQS524282:MQS589807 NAO524282:NAO589807 NKK524282:NKK589807 NUG524282:NUG589807 OEC524282:OEC589807 ONY524282:ONY589807 OXU524282:OXU589807 PHQ524282:PHQ589807 PRM524282:PRM589807 QBI524282:QBI589807 QLE524282:QLE589807 QVA524282:QVA589807 REW524282:REW589807 ROS524282:ROS589807 RYO524282:RYO589807 SIK524282:SIK589807 SSG524282:SSG589807 TCC524282:TCC589807 TLY524282:TLY589807 TVU524282:TVU589807 UFQ524282:UFQ589807 UPM524282:UPM589807 UZI524282:UZI589807 VJE524282:VJE589807 VTA524282:VTA589807 WCW524282:WCW589807 WMS524282:WMS589807 WWO524282:WWO589807 UPM983034:UPM1048576 KC589818:KC655343 TY589818:TY655343 ADU589818:ADU655343 ANQ589818:ANQ655343 AXM589818:AXM655343 BHI589818:BHI655343 BRE589818:BRE655343 CBA589818:CBA655343 CKW589818:CKW655343 CUS589818:CUS655343 DEO589818:DEO655343 DOK589818:DOK655343 DYG589818:DYG655343 EIC589818:EIC655343 ERY589818:ERY655343 FBU589818:FBU655343 FLQ589818:FLQ655343 FVM589818:FVM655343 GFI589818:GFI655343 GPE589818:GPE655343 GZA589818:GZA655343 HIW589818:HIW655343 HSS589818:HSS655343 ICO589818:ICO655343 IMK589818:IMK655343 IWG589818:IWG655343 JGC589818:JGC655343 JPY589818:JPY655343 JZU589818:JZU655343 KJQ589818:KJQ655343 KTM589818:KTM655343 LDI589818:LDI655343 LNE589818:LNE655343 LXA589818:LXA655343 MGW589818:MGW655343 MQS589818:MQS655343 NAO589818:NAO655343 NKK589818:NKK655343 NUG589818:NUG655343 OEC589818:OEC655343 ONY589818:ONY655343 OXU589818:OXU655343 PHQ589818:PHQ655343 PRM589818:PRM655343 QBI589818:QBI655343 QLE589818:QLE655343 QVA589818:QVA655343 REW589818:REW655343 ROS589818:ROS655343 RYO589818:RYO655343 SIK589818:SIK655343 SSG589818:SSG655343 TCC589818:TCC655343 TLY589818:TLY655343 TVU589818:TVU655343 UFQ589818:UFQ655343 UPM589818:UPM655343 UZI589818:UZI655343 VJE589818:VJE655343 VTA589818:VTA655343 WCW589818:WCW655343 WMS589818:WMS655343 WWO589818:WWO655343 UZI983034:UZI1048576 KC655354:KC720879 TY655354:TY720879 ADU655354:ADU720879 ANQ655354:ANQ720879 AXM655354:AXM720879 BHI655354:BHI720879 BRE655354:BRE720879 CBA655354:CBA720879 CKW655354:CKW720879 CUS655354:CUS720879 DEO655354:DEO720879 DOK655354:DOK720879 DYG655354:DYG720879 EIC655354:EIC720879 ERY655354:ERY720879 FBU655354:FBU720879 FLQ655354:FLQ720879 FVM655354:FVM720879 GFI655354:GFI720879 GPE655354:GPE720879 GZA655354:GZA720879 HIW655354:HIW720879 HSS655354:HSS720879 ICO655354:ICO720879 IMK655354:IMK720879 IWG655354:IWG720879 JGC655354:JGC720879 JPY655354:JPY720879 JZU655354:JZU720879 KJQ655354:KJQ720879 KTM655354:KTM720879 LDI655354:LDI720879 LNE655354:LNE720879 LXA655354:LXA720879 MGW655354:MGW720879 MQS655354:MQS720879 NAO655354:NAO720879 NKK655354:NKK720879 NUG655354:NUG720879 OEC655354:OEC720879 ONY655354:ONY720879 OXU655354:OXU720879 PHQ655354:PHQ720879 PRM655354:PRM720879 QBI655354:QBI720879 QLE655354:QLE720879 QVA655354:QVA720879 REW655354:REW720879 ROS655354:ROS720879 RYO655354:RYO720879 SIK655354:SIK720879 SSG655354:SSG720879 TCC655354:TCC720879 TLY655354:TLY720879 TVU655354:TVU720879 UFQ655354:UFQ720879 UPM655354:UPM720879 UZI655354:UZI720879 VJE655354:VJE720879 VTA655354:VTA720879 WCW655354:WCW720879 WMS655354:WMS720879 WWO655354:WWO720879 VJE983034:VJE1048576 KC720890:KC786415 TY720890:TY786415 ADU720890:ADU786415 ANQ720890:ANQ786415 AXM720890:AXM786415 BHI720890:BHI786415 BRE720890:BRE786415 CBA720890:CBA786415 CKW720890:CKW786415 CUS720890:CUS786415 DEO720890:DEO786415 DOK720890:DOK786415 DYG720890:DYG786415 EIC720890:EIC786415 ERY720890:ERY786415 FBU720890:FBU786415 FLQ720890:FLQ786415 FVM720890:FVM786415 GFI720890:GFI786415 GPE720890:GPE786415 GZA720890:GZA786415 HIW720890:HIW786415 HSS720890:HSS786415 ICO720890:ICO786415 IMK720890:IMK786415 IWG720890:IWG786415 JGC720890:JGC786415 JPY720890:JPY786415 JZU720890:JZU786415 KJQ720890:KJQ786415 KTM720890:KTM786415 LDI720890:LDI786415 LNE720890:LNE786415 LXA720890:LXA786415 MGW720890:MGW786415 MQS720890:MQS786415 NAO720890:NAO786415 NKK720890:NKK786415 NUG720890:NUG786415 OEC720890:OEC786415 ONY720890:ONY786415 OXU720890:OXU786415 PHQ720890:PHQ786415 PRM720890:PRM786415 QBI720890:QBI786415 QLE720890:QLE786415 QVA720890:QVA786415 REW720890:REW786415 ROS720890:ROS786415 RYO720890:RYO786415 SIK720890:SIK786415 SSG720890:SSG786415 TCC720890:TCC786415 TLY720890:TLY786415 TVU720890:TVU786415 UFQ720890:UFQ786415 UPM720890:UPM786415 UZI720890:UZI786415 VJE720890:VJE786415 VTA720890:VTA786415 WCW720890:WCW786415 WMS720890:WMS786415 WWO720890:WWO786415 VTA983034:VTA1048576 KC786426:KC851951 TY786426:TY851951 ADU786426:ADU851951 ANQ786426:ANQ851951 AXM786426:AXM851951 BHI786426:BHI851951 BRE786426:BRE851951 CBA786426:CBA851951 CKW786426:CKW851951 CUS786426:CUS851951 DEO786426:DEO851951 DOK786426:DOK851951 DYG786426:DYG851951 EIC786426:EIC851951 ERY786426:ERY851951 FBU786426:FBU851951 FLQ786426:FLQ851951 FVM786426:FVM851951 GFI786426:GFI851951 GPE786426:GPE851951 GZA786426:GZA851951 HIW786426:HIW851951 HSS786426:HSS851951 ICO786426:ICO851951 IMK786426:IMK851951 IWG786426:IWG851951 JGC786426:JGC851951 JPY786426:JPY851951 JZU786426:JZU851951 KJQ786426:KJQ851951 KTM786426:KTM851951 LDI786426:LDI851951 LNE786426:LNE851951 LXA786426:LXA851951 MGW786426:MGW851951 MQS786426:MQS851951 NAO786426:NAO851951 NKK786426:NKK851951 NUG786426:NUG851951 OEC786426:OEC851951 ONY786426:ONY851951 OXU786426:OXU851951 PHQ786426:PHQ851951 PRM786426:PRM851951 QBI786426:QBI851951 QLE786426:QLE851951 QVA786426:QVA851951 REW786426:REW851951 ROS786426:ROS851951 RYO786426:RYO851951 SIK786426:SIK851951 SSG786426:SSG851951 TCC786426:TCC851951 TLY786426:TLY851951 TVU786426:TVU851951 UFQ786426:UFQ851951 UPM786426:UPM851951 UZI786426:UZI851951 VJE786426:VJE851951 VTA786426:VTA851951 WCW786426:WCW851951 WMS786426:WMS851951 WWO786426:WWO851951 WCW983034:WCW1048576 KC851962:KC917487 TY851962:TY917487 ADU851962:ADU917487 ANQ851962:ANQ917487 AXM851962:AXM917487 BHI851962:BHI917487 BRE851962:BRE917487 CBA851962:CBA917487 CKW851962:CKW917487 CUS851962:CUS917487 DEO851962:DEO917487 DOK851962:DOK917487 DYG851962:DYG917487 EIC851962:EIC917487 ERY851962:ERY917487 FBU851962:FBU917487 FLQ851962:FLQ917487 FVM851962:FVM917487 GFI851962:GFI917487 GPE851962:GPE917487 GZA851962:GZA917487 HIW851962:HIW917487 HSS851962:HSS917487 ICO851962:ICO917487 IMK851962:IMK917487 IWG851962:IWG917487 JGC851962:JGC917487 JPY851962:JPY917487 JZU851962:JZU917487 KJQ851962:KJQ917487 KTM851962:KTM917487 LDI851962:LDI917487 LNE851962:LNE917487 LXA851962:LXA917487 MGW851962:MGW917487 MQS851962:MQS917487 NAO851962:NAO917487 NKK851962:NKK917487 NUG851962:NUG917487 OEC851962:OEC917487 ONY851962:ONY917487 OXU851962:OXU917487 PHQ851962:PHQ917487 PRM851962:PRM917487 QBI851962:QBI917487 QLE851962:QLE917487 QVA851962:QVA917487 REW851962:REW917487 ROS851962:ROS917487 RYO851962:RYO917487 SIK851962:SIK917487 SSG851962:SSG917487 TCC851962:TCC917487 TLY851962:TLY917487 TVU851962:TVU917487 UFQ851962:UFQ917487 UPM851962:UPM917487 UZI851962:UZI917487 VJE851962:VJE917487 VTA851962:VTA917487 WCW851962:WCW917487 WMS851962:WMS917487 WWO851962:WWO917487 WMS983034:WMS1048576 KC917498:KC983023 TY917498:TY983023 ADU917498:ADU983023 ANQ917498:ANQ983023 AXM917498:AXM983023 BHI917498:BHI983023 BRE917498:BRE983023 CBA917498:CBA983023 CKW917498:CKW983023 CUS917498:CUS983023 DEO917498:DEO983023 DOK917498:DOK983023 DYG917498:DYG983023 EIC917498:EIC983023 ERY917498:ERY983023 FBU917498:FBU983023 FLQ917498:FLQ983023 FVM917498:FVM983023 GFI917498:GFI983023 GPE917498:GPE983023 GZA917498:GZA983023 HIW917498:HIW983023 HSS917498:HSS983023 ICO917498:ICO983023 IMK917498:IMK983023 IWG917498:IWG983023 JGC917498:JGC983023 JPY917498:JPY983023 JZU917498:JZU983023 KJQ917498:KJQ983023 KTM917498:KTM983023 LDI917498:LDI983023 LNE917498:LNE983023 LXA917498:LXA983023 MGW917498:MGW983023 MQS917498:MQS983023 NAO917498:NAO983023 NKK917498:NKK983023 NUG917498:NUG983023 OEC917498:OEC983023 ONY917498:ONY983023 OXU917498:OXU983023 PHQ917498:PHQ983023 PRM917498:PRM983023 QBI917498:QBI983023 QLE917498:QLE983023 QVA917498:QVA983023 REW917498:REW983023 ROS917498:ROS983023 RYO917498:RYO983023 SIK917498:SIK983023 SSG917498:SSG983023 TCC917498:TCC983023 TLY917498:TLY983023 TVU917498:TVU983023 UFQ917498:UFQ983023 UPM917498:UPM983023 UZI917498:UZI983023 VJE917498:VJE983023 VTA917498:VTA983023 WCW917498:WCW983023 WMS917498:WMS983023 WWO917498:WWO983023 WWO983034:WWO1048576 KC983034:KC1048576 TY983034:TY1048576 ADU983034:ADU1048576 ANQ983034:ANQ1048576 AXM983034:AXM1048576 BHI983034:BHI1048576 BRE983034:BRE1048576 CBA983034:CBA1048576 CKW983034:CKW1048576 CUS983034:CUS1048576 DEO983034:DEO1048576 DOK983034:DOK1048576 DYG983034:DYG1048576 EIC983034:EIC1048576 ERY983034:ERY1048576 FBU983034:FBU1048576 FLQ983034:FLQ1048576 FVM983034:FVM1048576 GFI983034:GFI1048576 GPE983034:GPE1048576 GZA983034:GZA1048576 HIW983034:HIW1048576 HSS983034:HSS1048576 ICO983034:ICO1048576 IMK983034:IMK1048576 IWG983034:IWG1048576 JGC983034:JGC1048576 JPY983034:JPY1048576 JZU983034:JZU1048576 KJQ983034:KJQ1048576 KTM983034:KTM1048576 KC7:KC65519 TY7:TY65519 ADU7:ADU65519 ANQ7:ANQ65519 AXM7:AXM65519 BHI7:BHI65519 BRE7:BRE65519 CBA7:CBA65519 CKW7:CKW65519 CUS7:CUS65519 DEO7:DEO65519 DOK7:DOK65519 DYG7:DYG65519 EIC7:EIC65519 ERY7:ERY65519 FBU7:FBU65519 FLQ7:FLQ65519 FVM7:FVM65519 GFI7:GFI65519 GPE7:GPE65519 GZA7:GZA65519 HIW7:HIW65519 HSS7:HSS65519 ICO7:ICO65519 IMK7:IMK65519 IWG7:IWG65519 JGC7:JGC65519 JPY7:JPY65519 JZU7:JZU65519 KJQ7:KJQ65519 KTM7:KTM65519 LDI7:LDI65519 LNE7:LNE65519 LXA7:LXA65519 MGW7:MGW65519 MQS7:MQS65519 NAO7:NAO65519 NKK7:NKK65519 NUG7:NUG65519 OEC7:OEC65519 ONY7:ONY65519 OXU7:OXU65519 PHQ7:PHQ65519 PRM7:PRM65519 QBI7:QBI65519 QLE7:QLE65519 QVA7:QVA65519 REW7:REW65519 ROS7:ROS65519 RYO7:RYO65519 SIK7:SIK65519 SSG7:SSG65519 TCC7:TCC65519 TLY7:TLY65519 TVU7:TVU65519 UFQ7:UFQ65519 UPM7:UPM65519 UZI7:UZI65519 VJE7:VJE65519 VTA7:VTA65519 WCW7:WCW65519 WMS7:WMS65519 WWO7:WWO65519</xm:sqref>
        </x14:dataValidation>
        <x14:dataValidation type="list" allowBlank="1" showInputMessage="1" showErrorMessage="1" promptTitle="Rulest" prompt="Select the Ruleset" xr:uid="{00000000-0002-0000-0000-00000B000000}">
          <x14:formula1>
            <xm:f>RulesetRef!$A$2:$A$77</xm:f>
          </x14:formula1>
          <xm:sqref>AJ5 AJ7:AJ1048576</xm:sqref>
        </x14:dataValidation>
        <x14:dataValidation type="list" allowBlank="1" showInputMessage="1" showErrorMessage="1" prompt="Select Yard Move allowed" xr:uid="{00000000-0002-0000-0000-00000C000000}">
          <x14:formula1>
            <xm:f>'Vlookup''sRef'!$A$3:$A$4</xm:f>
          </x14:formula1>
          <xm:sqref>AK5 AK7:AK1048576</xm:sqref>
        </x14:dataValidation>
        <x14:dataValidation type="list" allowBlank="1" showInputMessage="1" showErrorMessage="1" prompt="Select Personal Conveyance" xr:uid="{00000000-0002-0000-0000-00000D000000}">
          <x14:formula1>
            <xm:f>'Vlookup''sRef'!$A$3:$A$4</xm:f>
          </x14:formula1>
          <xm:sqref>AL5 AL7:AL1048576</xm:sqref>
        </x14:dataValidation>
        <x14:dataValidation type="list" allowBlank="1" showInputMessage="1" showErrorMessage="1" prompt="Select the Province" xr:uid="{00000000-0002-0000-0000-00000E000000}">
          <x14:formula1>
            <xm:f>'Vlookup''sRef'!$O$2:$O$101</xm:f>
          </x14:formula1>
          <xm:sqref>AI5 AI7:AI1048576</xm:sqref>
        </x14:dataValidation>
        <x14:dataValidation type="list" allowBlank="1" showInputMessage="1" showErrorMessage="1" prompt="Select Feature Preview" xr:uid="{00000000-0002-0000-0000-00000F000000}">
          <x14:formula1>
            <xm:f>'Vlookup''sRef'!$A$3:$A$4</xm:f>
          </x14:formula1>
          <xm:sqref>AA7:AA1048576</xm:sqref>
        </x14:dataValidation>
        <x14:dataValidation type="list" allowBlank="1" showInputMessage="1" showErrorMessage="1" prompt="Select Time Zone" xr:uid="{00000000-0002-0000-0000-000010000000}">
          <x14:formula1>
            <xm:f>'Vlookup''sRef'!$J$3:$J$452</xm:f>
          </x14:formula1>
          <xm:sqref>AB7:AB1048576</xm:sqref>
        </x14:dataValidation>
        <x14:dataValidation type="list" allowBlank="1" showInputMessage="1" showErrorMessage="1" prompt="Select the Distance Measurement" xr:uid="{00000000-0002-0000-0000-000011000000}">
          <x14:formula1>
            <xm:f>'Vlookup''sRef'!$F$3:$F$4</xm:f>
          </x14:formula1>
          <xm:sqref>Z7:Z1048576</xm:sqref>
        </x14:dataValidation>
        <x14:dataValidation type="list" allowBlank="1" showInputMessage="1" showErrorMessage="1" prompt="Select the Fuel economy Measurement" xr:uid="{00000000-0002-0000-0000-000012000000}">
          <x14:formula1>
            <xm:f>'Vlookup''sRef'!$C$3:$C$6</xm:f>
          </x14:formula1>
          <xm:sqref>Y7:Y1048576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38475-E9F5-4B8E-8382-75A2DBA04E5C}">
  <dimension ref="A1:E13"/>
  <sheetViews>
    <sheetView workbookViewId="0">
      <selection activeCell="A3" sqref="A3"/>
    </sheetView>
  </sheetViews>
  <sheetFormatPr defaultRowHeight="14.4"/>
  <cols>
    <col min="1" max="1" width="28.44140625" bestFit="1" customWidth="1"/>
    <col min="2" max="5" width="14.77734375" customWidth="1"/>
  </cols>
  <sheetData>
    <row r="1" spans="1:5">
      <c r="A1" s="38" t="s">
        <v>875</v>
      </c>
      <c r="B1" s="38"/>
      <c r="C1" s="38"/>
      <c r="D1" s="38"/>
      <c r="E1" s="38"/>
    </row>
    <row r="2" spans="1:5">
      <c r="A2" s="37"/>
      <c r="B2" s="39" t="s">
        <v>887</v>
      </c>
      <c r="C2" s="39" t="s">
        <v>884</v>
      </c>
      <c r="D2" s="39" t="s">
        <v>885</v>
      </c>
      <c r="E2" s="39" t="s">
        <v>886</v>
      </c>
    </row>
    <row r="3" spans="1:5">
      <c r="A3" s="40" t="s">
        <v>877</v>
      </c>
      <c r="B3" s="39" t="s">
        <v>879</v>
      </c>
      <c r="C3" s="39" t="s">
        <v>891</v>
      </c>
      <c r="D3" s="41" t="s">
        <v>893</v>
      </c>
      <c r="E3" s="41" t="s">
        <v>899</v>
      </c>
    </row>
    <row r="4" spans="1:5">
      <c r="A4" s="40" t="s">
        <v>878</v>
      </c>
      <c r="B4" s="39" t="s">
        <v>874</v>
      </c>
      <c r="C4" s="39" t="s">
        <v>892</v>
      </c>
      <c r="D4" s="41" t="s">
        <v>894</v>
      </c>
      <c r="E4" s="41" t="s">
        <v>890</v>
      </c>
    </row>
    <row r="5" spans="1:5">
      <c r="A5" s="40"/>
      <c r="B5" s="42"/>
      <c r="C5" s="42"/>
      <c r="D5" s="37"/>
      <c r="E5" s="37"/>
    </row>
    <row r="6" spans="1:5">
      <c r="A6" s="40"/>
      <c r="B6" s="42"/>
      <c r="C6" s="42"/>
      <c r="D6" s="37"/>
      <c r="E6" s="37"/>
    </row>
    <row r="7" spans="1:5">
      <c r="A7" s="43" t="s">
        <v>876</v>
      </c>
      <c r="B7" s="43"/>
      <c r="C7" s="43"/>
      <c r="D7" s="37"/>
      <c r="E7" s="37"/>
    </row>
    <row r="8" spans="1:5">
      <c r="A8" s="40" t="s">
        <v>861</v>
      </c>
      <c r="B8" s="44" t="s">
        <v>0</v>
      </c>
      <c r="C8" s="44"/>
      <c r="D8" s="44"/>
      <c r="E8" s="44"/>
    </row>
    <row r="9" spans="1:5">
      <c r="A9" s="40" t="s">
        <v>862</v>
      </c>
      <c r="B9" s="44" t="s">
        <v>1</v>
      </c>
      <c r="C9" s="44"/>
      <c r="D9" s="44"/>
      <c r="E9" s="44"/>
    </row>
    <row r="10" spans="1:5">
      <c r="A10" s="40" t="s">
        <v>863</v>
      </c>
      <c r="B10" s="44" t="s">
        <v>2</v>
      </c>
      <c r="C10" s="44"/>
      <c r="D10" s="44"/>
      <c r="E10" s="44"/>
    </row>
    <row r="11" spans="1:5">
      <c r="A11" s="40" t="s">
        <v>864</v>
      </c>
      <c r="B11" s="44" t="s">
        <v>3</v>
      </c>
      <c r="C11" s="44"/>
      <c r="D11" s="44"/>
      <c r="E11" s="44"/>
    </row>
    <row r="12" spans="1:5">
      <c r="A12" s="40" t="s">
        <v>865</v>
      </c>
      <c r="B12" s="44" t="s">
        <v>4</v>
      </c>
      <c r="C12" s="44"/>
      <c r="D12" s="44"/>
      <c r="E12" s="44"/>
    </row>
    <row r="13" spans="1:5">
      <c r="A13" s="40" t="s">
        <v>866</v>
      </c>
      <c r="B13" s="44" t="s">
        <v>5</v>
      </c>
      <c r="C13" s="44"/>
      <c r="D13" s="44"/>
      <c r="E13" s="44"/>
    </row>
  </sheetData>
  <mergeCells count="10">
    <mergeCell ref="A7:C7"/>
    <mergeCell ref="B8:E8"/>
    <mergeCell ref="B9:E9"/>
    <mergeCell ref="B10:E10"/>
    <mergeCell ref="B11:E11"/>
    <mergeCell ref="B12:E12"/>
    <mergeCell ref="B13:E13"/>
    <mergeCell ref="B5:C5"/>
    <mergeCell ref="A1:E1"/>
    <mergeCell ref="B6:C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452"/>
  <sheetViews>
    <sheetView topLeftCell="C1" workbookViewId="0">
      <selection activeCell="L6" sqref="L6"/>
    </sheetView>
  </sheetViews>
  <sheetFormatPr defaultRowHeight="14.4"/>
  <cols>
    <col min="1" max="1" width="8.77734375" style="1"/>
    <col min="3" max="3" width="10" customWidth="1"/>
    <col min="4" max="4" width="22.44140625" customWidth="1"/>
    <col min="6" max="6" width="10.77734375" bestFit="1" customWidth="1"/>
    <col min="7" max="7" width="14.21875" style="1" customWidth="1"/>
    <col min="10" max="10" width="30.77734375" customWidth="1"/>
    <col min="12" max="12" width="28.44140625" bestFit="1" customWidth="1"/>
    <col min="15" max="15" width="19.21875" customWidth="1"/>
    <col min="259" max="259" width="10" customWidth="1"/>
    <col min="260" max="260" width="22.44140625" customWidth="1"/>
    <col min="262" max="262" width="10.77734375" bestFit="1" customWidth="1"/>
    <col min="263" max="263" width="14.21875" customWidth="1"/>
    <col min="266" max="266" width="30.77734375" customWidth="1"/>
    <col min="268" max="268" width="28.44140625" bestFit="1" customWidth="1"/>
    <col min="271" max="271" width="19.21875" customWidth="1"/>
    <col min="515" max="515" width="10" customWidth="1"/>
    <col min="516" max="516" width="22.44140625" customWidth="1"/>
    <col min="518" max="518" width="10.77734375" bestFit="1" customWidth="1"/>
    <col min="519" max="519" width="14.21875" customWidth="1"/>
    <col min="522" max="522" width="30.77734375" customWidth="1"/>
    <col min="524" max="524" width="28.44140625" bestFit="1" customWidth="1"/>
    <col min="527" max="527" width="19.21875" customWidth="1"/>
    <col min="771" max="771" width="10" customWidth="1"/>
    <col min="772" max="772" width="22.44140625" customWidth="1"/>
    <col min="774" max="774" width="10.77734375" bestFit="1" customWidth="1"/>
    <col min="775" max="775" width="14.21875" customWidth="1"/>
    <col min="778" max="778" width="30.77734375" customWidth="1"/>
    <col min="780" max="780" width="28.44140625" bestFit="1" customWidth="1"/>
    <col min="783" max="783" width="19.21875" customWidth="1"/>
    <col min="1027" max="1027" width="10" customWidth="1"/>
    <col min="1028" max="1028" width="22.44140625" customWidth="1"/>
    <col min="1030" max="1030" width="10.77734375" bestFit="1" customWidth="1"/>
    <col min="1031" max="1031" width="14.21875" customWidth="1"/>
    <col min="1034" max="1034" width="30.77734375" customWidth="1"/>
    <col min="1036" max="1036" width="28.44140625" bestFit="1" customWidth="1"/>
    <col min="1039" max="1039" width="19.21875" customWidth="1"/>
    <col min="1283" max="1283" width="10" customWidth="1"/>
    <col min="1284" max="1284" width="22.44140625" customWidth="1"/>
    <col min="1286" max="1286" width="10.77734375" bestFit="1" customWidth="1"/>
    <col min="1287" max="1287" width="14.21875" customWidth="1"/>
    <col min="1290" max="1290" width="30.77734375" customWidth="1"/>
    <col min="1292" max="1292" width="28.44140625" bestFit="1" customWidth="1"/>
    <col min="1295" max="1295" width="19.21875" customWidth="1"/>
    <col min="1539" max="1539" width="10" customWidth="1"/>
    <col min="1540" max="1540" width="22.44140625" customWidth="1"/>
    <col min="1542" max="1542" width="10.77734375" bestFit="1" customWidth="1"/>
    <col min="1543" max="1543" width="14.21875" customWidth="1"/>
    <col min="1546" max="1546" width="30.77734375" customWidth="1"/>
    <col min="1548" max="1548" width="28.44140625" bestFit="1" customWidth="1"/>
    <col min="1551" max="1551" width="19.21875" customWidth="1"/>
    <col min="1795" max="1795" width="10" customWidth="1"/>
    <col min="1796" max="1796" width="22.44140625" customWidth="1"/>
    <col min="1798" max="1798" width="10.77734375" bestFit="1" customWidth="1"/>
    <col min="1799" max="1799" width="14.21875" customWidth="1"/>
    <col min="1802" max="1802" width="30.77734375" customWidth="1"/>
    <col min="1804" max="1804" width="28.44140625" bestFit="1" customWidth="1"/>
    <col min="1807" max="1807" width="19.21875" customWidth="1"/>
    <col min="2051" max="2051" width="10" customWidth="1"/>
    <col min="2052" max="2052" width="22.44140625" customWidth="1"/>
    <col min="2054" max="2054" width="10.77734375" bestFit="1" customWidth="1"/>
    <col min="2055" max="2055" width="14.21875" customWidth="1"/>
    <col min="2058" max="2058" width="30.77734375" customWidth="1"/>
    <col min="2060" max="2060" width="28.44140625" bestFit="1" customWidth="1"/>
    <col min="2063" max="2063" width="19.21875" customWidth="1"/>
    <col min="2307" max="2307" width="10" customWidth="1"/>
    <col min="2308" max="2308" width="22.44140625" customWidth="1"/>
    <col min="2310" max="2310" width="10.77734375" bestFit="1" customWidth="1"/>
    <col min="2311" max="2311" width="14.21875" customWidth="1"/>
    <col min="2314" max="2314" width="30.77734375" customWidth="1"/>
    <col min="2316" max="2316" width="28.44140625" bestFit="1" customWidth="1"/>
    <col min="2319" max="2319" width="19.21875" customWidth="1"/>
    <col min="2563" max="2563" width="10" customWidth="1"/>
    <col min="2564" max="2564" width="22.44140625" customWidth="1"/>
    <col min="2566" max="2566" width="10.77734375" bestFit="1" customWidth="1"/>
    <col min="2567" max="2567" width="14.21875" customWidth="1"/>
    <col min="2570" max="2570" width="30.77734375" customWidth="1"/>
    <col min="2572" max="2572" width="28.44140625" bestFit="1" customWidth="1"/>
    <col min="2575" max="2575" width="19.21875" customWidth="1"/>
    <col min="2819" max="2819" width="10" customWidth="1"/>
    <col min="2820" max="2820" width="22.44140625" customWidth="1"/>
    <col min="2822" max="2822" width="10.77734375" bestFit="1" customWidth="1"/>
    <col min="2823" max="2823" width="14.21875" customWidth="1"/>
    <col min="2826" max="2826" width="30.77734375" customWidth="1"/>
    <col min="2828" max="2828" width="28.44140625" bestFit="1" customWidth="1"/>
    <col min="2831" max="2831" width="19.21875" customWidth="1"/>
    <col min="3075" max="3075" width="10" customWidth="1"/>
    <col min="3076" max="3076" width="22.44140625" customWidth="1"/>
    <col min="3078" max="3078" width="10.77734375" bestFit="1" customWidth="1"/>
    <col min="3079" max="3079" width="14.21875" customWidth="1"/>
    <col min="3082" max="3082" width="30.77734375" customWidth="1"/>
    <col min="3084" max="3084" width="28.44140625" bestFit="1" customWidth="1"/>
    <col min="3087" max="3087" width="19.21875" customWidth="1"/>
    <col min="3331" max="3331" width="10" customWidth="1"/>
    <col min="3332" max="3332" width="22.44140625" customWidth="1"/>
    <col min="3334" max="3334" width="10.77734375" bestFit="1" customWidth="1"/>
    <col min="3335" max="3335" width="14.21875" customWidth="1"/>
    <col min="3338" max="3338" width="30.77734375" customWidth="1"/>
    <col min="3340" max="3340" width="28.44140625" bestFit="1" customWidth="1"/>
    <col min="3343" max="3343" width="19.21875" customWidth="1"/>
    <col min="3587" max="3587" width="10" customWidth="1"/>
    <col min="3588" max="3588" width="22.44140625" customWidth="1"/>
    <col min="3590" max="3590" width="10.77734375" bestFit="1" customWidth="1"/>
    <col min="3591" max="3591" width="14.21875" customWidth="1"/>
    <col min="3594" max="3594" width="30.77734375" customWidth="1"/>
    <col min="3596" max="3596" width="28.44140625" bestFit="1" customWidth="1"/>
    <col min="3599" max="3599" width="19.21875" customWidth="1"/>
    <col min="3843" max="3843" width="10" customWidth="1"/>
    <col min="3844" max="3844" width="22.44140625" customWidth="1"/>
    <col min="3846" max="3846" width="10.77734375" bestFit="1" customWidth="1"/>
    <col min="3847" max="3847" width="14.21875" customWidth="1"/>
    <col min="3850" max="3850" width="30.77734375" customWidth="1"/>
    <col min="3852" max="3852" width="28.44140625" bestFit="1" customWidth="1"/>
    <col min="3855" max="3855" width="19.21875" customWidth="1"/>
    <col min="4099" max="4099" width="10" customWidth="1"/>
    <col min="4100" max="4100" width="22.44140625" customWidth="1"/>
    <col min="4102" max="4102" width="10.77734375" bestFit="1" customWidth="1"/>
    <col min="4103" max="4103" width="14.21875" customWidth="1"/>
    <col min="4106" max="4106" width="30.77734375" customWidth="1"/>
    <col min="4108" max="4108" width="28.44140625" bestFit="1" customWidth="1"/>
    <col min="4111" max="4111" width="19.21875" customWidth="1"/>
    <col min="4355" max="4355" width="10" customWidth="1"/>
    <col min="4356" max="4356" width="22.44140625" customWidth="1"/>
    <col min="4358" max="4358" width="10.77734375" bestFit="1" customWidth="1"/>
    <col min="4359" max="4359" width="14.21875" customWidth="1"/>
    <col min="4362" max="4362" width="30.77734375" customWidth="1"/>
    <col min="4364" max="4364" width="28.44140625" bestFit="1" customWidth="1"/>
    <col min="4367" max="4367" width="19.21875" customWidth="1"/>
    <col min="4611" max="4611" width="10" customWidth="1"/>
    <col min="4612" max="4612" width="22.44140625" customWidth="1"/>
    <col min="4614" max="4614" width="10.77734375" bestFit="1" customWidth="1"/>
    <col min="4615" max="4615" width="14.21875" customWidth="1"/>
    <col min="4618" max="4618" width="30.77734375" customWidth="1"/>
    <col min="4620" max="4620" width="28.44140625" bestFit="1" customWidth="1"/>
    <col min="4623" max="4623" width="19.21875" customWidth="1"/>
    <col min="4867" max="4867" width="10" customWidth="1"/>
    <col min="4868" max="4868" width="22.44140625" customWidth="1"/>
    <col min="4870" max="4870" width="10.77734375" bestFit="1" customWidth="1"/>
    <col min="4871" max="4871" width="14.21875" customWidth="1"/>
    <col min="4874" max="4874" width="30.77734375" customWidth="1"/>
    <col min="4876" max="4876" width="28.44140625" bestFit="1" customWidth="1"/>
    <col min="4879" max="4879" width="19.21875" customWidth="1"/>
    <col min="5123" max="5123" width="10" customWidth="1"/>
    <col min="5124" max="5124" width="22.44140625" customWidth="1"/>
    <col min="5126" max="5126" width="10.77734375" bestFit="1" customWidth="1"/>
    <col min="5127" max="5127" width="14.21875" customWidth="1"/>
    <col min="5130" max="5130" width="30.77734375" customWidth="1"/>
    <col min="5132" max="5132" width="28.44140625" bestFit="1" customWidth="1"/>
    <col min="5135" max="5135" width="19.21875" customWidth="1"/>
    <col min="5379" max="5379" width="10" customWidth="1"/>
    <col min="5380" max="5380" width="22.44140625" customWidth="1"/>
    <col min="5382" max="5382" width="10.77734375" bestFit="1" customWidth="1"/>
    <col min="5383" max="5383" width="14.21875" customWidth="1"/>
    <col min="5386" max="5386" width="30.77734375" customWidth="1"/>
    <col min="5388" max="5388" width="28.44140625" bestFit="1" customWidth="1"/>
    <col min="5391" max="5391" width="19.21875" customWidth="1"/>
    <col min="5635" max="5635" width="10" customWidth="1"/>
    <col min="5636" max="5636" width="22.44140625" customWidth="1"/>
    <col min="5638" max="5638" width="10.77734375" bestFit="1" customWidth="1"/>
    <col min="5639" max="5639" width="14.21875" customWidth="1"/>
    <col min="5642" max="5642" width="30.77734375" customWidth="1"/>
    <col min="5644" max="5644" width="28.44140625" bestFit="1" customWidth="1"/>
    <col min="5647" max="5647" width="19.21875" customWidth="1"/>
    <col min="5891" max="5891" width="10" customWidth="1"/>
    <col min="5892" max="5892" width="22.44140625" customWidth="1"/>
    <col min="5894" max="5894" width="10.77734375" bestFit="1" customWidth="1"/>
    <col min="5895" max="5895" width="14.21875" customWidth="1"/>
    <col min="5898" max="5898" width="30.77734375" customWidth="1"/>
    <col min="5900" max="5900" width="28.44140625" bestFit="1" customWidth="1"/>
    <col min="5903" max="5903" width="19.21875" customWidth="1"/>
    <col min="6147" max="6147" width="10" customWidth="1"/>
    <col min="6148" max="6148" width="22.44140625" customWidth="1"/>
    <col min="6150" max="6150" width="10.77734375" bestFit="1" customWidth="1"/>
    <col min="6151" max="6151" width="14.21875" customWidth="1"/>
    <col min="6154" max="6154" width="30.77734375" customWidth="1"/>
    <col min="6156" max="6156" width="28.44140625" bestFit="1" customWidth="1"/>
    <col min="6159" max="6159" width="19.21875" customWidth="1"/>
    <col min="6403" max="6403" width="10" customWidth="1"/>
    <col min="6404" max="6404" width="22.44140625" customWidth="1"/>
    <col min="6406" max="6406" width="10.77734375" bestFit="1" customWidth="1"/>
    <col min="6407" max="6407" width="14.21875" customWidth="1"/>
    <col min="6410" max="6410" width="30.77734375" customWidth="1"/>
    <col min="6412" max="6412" width="28.44140625" bestFit="1" customWidth="1"/>
    <col min="6415" max="6415" width="19.21875" customWidth="1"/>
    <col min="6659" max="6659" width="10" customWidth="1"/>
    <col min="6660" max="6660" width="22.44140625" customWidth="1"/>
    <col min="6662" max="6662" width="10.77734375" bestFit="1" customWidth="1"/>
    <col min="6663" max="6663" width="14.21875" customWidth="1"/>
    <col min="6666" max="6666" width="30.77734375" customWidth="1"/>
    <col min="6668" max="6668" width="28.44140625" bestFit="1" customWidth="1"/>
    <col min="6671" max="6671" width="19.21875" customWidth="1"/>
    <col min="6915" max="6915" width="10" customWidth="1"/>
    <col min="6916" max="6916" width="22.44140625" customWidth="1"/>
    <col min="6918" max="6918" width="10.77734375" bestFit="1" customWidth="1"/>
    <col min="6919" max="6919" width="14.21875" customWidth="1"/>
    <col min="6922" max="6922" width="30.77734375" customWidth="1"/>
    <col min="6924" max="6924" width="28.44140625" bestFit="1" customWidth="1"/>
    <col min="6927" max="6927" width="19.21875" customWidth="1"/>
    <col min="7171" max="7171" width="10" customWidth="1"/>
    <col min="7172" max="7172" width="22.44140625" customWidth="1"/>
    <col min="7174" max="7174" width="10.77734375" bestFit="1" customWidth="1"/>
    <col min="7175" max="7175" width="14.21875" customWidth="1"/>
    <col min="7178" max="7178" width="30.77734375" customWidth="1"/>
    <col min="7180" max="7180" width="28.44140625" bestFit="1" customWidth="1"/>
    <col min="7183" max="7183" width="19.21875" customWidth="1"/>
    <col min="7427" max="7427" width="10" customWidth="1"/>
    <col min="7428" max="7428" width="22.44140625" customWidth="1"/>
    <col min="7430" max="7430" width="10.77734375" bestFit="1" customWidth="1"/>
    <col min="7431" max="7431" width="14.21875" customWidth="1"/>
    <col min="7434" max="7434" width="30.77734375" customWidth="1"/>
    <col min="7436" max="7436" width="28.44140625" bestFit="1" customWidth="1"/>
    <col min="7439" max="7439" width="19.21875" customWidth="1"/>
    <col min="7683" max="7683" width="10" customWidth="1"/>
    <col min="7684" max="7684" width="22.44140625" customWidth="1"/>
    <col min="7686" max="7686" width="10.77734375" bestFit="1" customWidth="1"/>
    <col min="7687" max="7687" width="14.21875" customWidth="1"/>
    <col min="7690" max="7690" width="30.77734375" customWidth="1"/>
    <col min="7692" max="7692" width="28.44140625" bestFit="1" customWidth="1"/>
    <col min="7695" max="7695" width="19.21875" customWidth="1"/>
    <col min="7939" max="7939" width="10" customWidth="1"/>
    <col min="7940" max="7940" width="22.44140625" customWidth="1"/>
    <col min="7942" max="7942" width="10.77734375" bestFit="1" customWidth="1"/>
    <col min="7943" max="7943" width="14.21875" customWidth="1"/>
    <col min="7946" max="7946" width="30.77734375" customWidth="1"/>
    <col min="7948" max="7948" width="28.44140625" bestFit="1" customWidth="1"/>
    <col min="7951" max="7951" width="19.21875" customWidth="1"/>
    <col min="8195" max="8195" width="10" customWidth="1"/>
    <col min="8196" max="8196" width="22.44140625" customWidth="1"/>
    <col min="8198" max="8198" width="10.77734375" bestFit="1" customWidth="1"/>
    <col min="8199" max="8199" width="14.21875" customWidth="1"/>
    <col min="8202" max="8202" width="30.77734375" customWidth="1"/>
    <col min="8204" max="8204" width="28.44140625" bestFit="1" customWidth="1"/>
    <col min="8207" max="8207" width="19.21875" customWidth="1"/>
    <col min="8451" max="8451" width="10" customWidth="1"/>
    <col min="8452" max="8452" width="22.44140625" customWidth="1"/>
    <col min="8454" max="8454" width="10.77734375" bestFit="1" customWidth="1"/>
    <col min="8455" max="8455" width="14.21875" customWidth="1"/>
    <col min="8458" max="8458" width="30.77734375" customWidth="1"/>
    <col min="8460" max="8460" width="28.44140625" bestFit="1" customWidth="1"/>
    <col min="8463" max="8463" width="19.21875" customWidth="1"/>
    <col min="8707" max="8707" width="10" customWidth="1"/>
    <col min="8708" max="8708" width="22.44140625" customWidth="1"/>
    <col min="8710" max="8710" width="10.77734375" bestFit="1" customWidth="1"/>
    <col min="8711" max="8711" width="14.21875" customWidth="1"/>
    <col min="8714" max="8714" width="30.77734375" customWidth="1"/>
    <col min="8716" max="8716" width="28.44140625" bestFit="1" customWidth="1"/>
    <col min="8719" max="8719" width="19.21875" customWidth="1"/>
    <col min="8963" max="8963" width="10" customWidth="1"/>
    <col min="8964" max="8964" width="22.44140625" customWidth="1"/>
    <col min="8966" max="8966" width="10.77734375" bestFit="1" customWidth="1"/>
    <col min="8967" max="8967" width="14.21875" customWidth="1"/>
    <col min="8970" max="8970" width="30.77734375" customWidth="1"/>
    <col min="8972" max="8972" width="28.44140625" bestFit="1" customWidth="1"/>
    <col min="8975" max="8975" width="19.21875" customWidth="1"/>
    <col min="9219" max="9219" width="10" customWidth="1"/>
    <col min="9220" max="9220" width="22.44140625" customWidth="1"/>
    <col min="9222" max="9222" width="10.77734375" bestFit="1" customWidth="1"/>
    <col min="9223" max="9223" width="14.21875" customWidth="1"/>
    <col min="9226" max="9226" width="30.77734375" customWidth="1"/>
    <col min="9228" max="9228" width="28.44140625" bestFit="1" customWidth="1"/>
    <col min="9231" max="9231" width="19.21875" customWidth="1"/>
    <col min="9475" max="9475" width="10" customWidth="1"/>
    <col min="9476" max="9476" width="22.44140625" customWidth="1"/>
    <col min="9478" max="9478" width="10.77734375" bestFit="1" customWidth="1"/>
    <col min="9479" max="9479" width="14.21875" customWidth="1"/>
    <col min="9482" max="9482" width="30.77734375" customWidth="1"/>
    <col min="9484" max="9484" width="28.44140625" bestFit="1" customWidth="1"/>
    <col min="9487" max="9487" width="19.21875" customWidth="1"/>
    <col min="9731" max="9731" width="10" customWidth="1"/>
    <col min="9732" max="9732" width="22.44140625" customWidth="1"/>
    <col min="9734" max="9734" width="10.77734375" bestFit="1" customWidth="1"/>
    <col min="9735" max="9735" width="14.21875" customWidth="1"/>
    <col min="9738" max="9738" width="30.77734375" customWidth="1"/>
    <col min="9740" max="9740" width="28.44140625" bestFit="1" customWidth="1"/>
    <col min="9743" max="9743" width="19.21875" customWidth="1"/>
    <col min="9987" max="9987" width="10" customWidth="1"/>
    <col min="9988" max="9988" width="22.44140625" customWidth="1"/>
    <col min="9990" max="9990" width="10.77734375" bestFit="1" customWidth="1"/>
    <col min="9991" max="9991" width="14.21875" customWidth="1"/>
    <col min="9994" max="9994" width="30.77734375" customWidth="1"/>
    <col min="9996" max="9996" width="28.44140625" bestFit="1" customWidth="1"/>
    <col min="9999" max="9999" width="19.21875" customWidth="1"/>
    <col min="10243" max="10243" width="10" customWidth="1"/>
    <col min="10244" max="10244" width="22.44140625" customWidth="1"/>
    <col min="10246" max="10246" width="10.77734375" bestFit="1" customWidth="1"/>
    <col min="10247" max="10247" width="14.21875" customWidth="1"/>
    <col min="10250" max="10250" width="30.77734375" customWidth="1"/>
    <col min="10252" max="10252" width="28.44140625" bestFit="1" customWidth="1"/>
    <col min="10255" max="10255" width="19.21875" customWidth="1"/>
    <col min="10499" max="10499" width="10" customWidth="1"/>
    <col min="10500" max="10500" width="22.44140625" customWidth="1"/>
    <col min="10502" max="10502" width="10.77734375" bestFit="1" customWidth="1"/>
    <col min="10503" max="10503" width="14.21875" customWidth="1"/>
    <col min="10506" max="10506" width="30.77734375" customWidth="1"/>
    <col min="10508" max="10508" width="28.44140625" bestFit="1" customWidth="1"/>
    <col min="10511" max="10511" width="19.21875" customWidth="1"/>
    <col min="10755" max="10755" width="10" customWidth="1"/>
    <col min="10756" max="10756" width="22.44140625" customWidth="1"/>
    <col min="10758" max="10758" width="10.77734375" bestFit="1" customWidth="1"/>
    <col min="10759" max="10759" width="14.21875" customWidth="1"/>
    <col min="10762" max="10762" width="30.77734375" customWidth="1"/>
    <col min="10764" max="10764" width="28.44140625" bestFit="1" customWidth="1"/>
    <col min="10767" max="10767" width="19.21875" customWidth="1"/>
    <col min="11011" max="11011" width="10" customWidth="1"/>
    <col min="11012" max="11012" width="22.44140625" customWidth="1"/>
    <col min="11014" max="11014" width="10.77734375" bestFit="1" customWidth="1"/>
    <col min="11015" max="11015" width="14.21875" customWidth="1"/>
    <col min="11018" max="11018" width="30.77734375" customWidth="1"/>
    <col min="11020" max="11020" width="28.44140625" bestFit="1" customWidth="1"/>
    <col min="11023" max="11023" width="19.21875" customWidth="1"/>
    <col min="11267" max="11267" width="10" customWidth="1"/>
    <col min="11268" max="11268" width="22.44140625" customWidth="1"/>
    <col min="11270" max="11270" width="10.77734375" bestFit="1" customWidth="1"/>
    <col min="11271" max="11271" width="14.21875" customWidth="1"/>
    <col min="11274" max="11274" width="30.77734375" customWidth="1"/>
    <col min="11276" max="11276" width="28.44140625" bestFit="1" customWidth="1"/>
    <col min="11279" max="11279" width="19.21875" customWidth="1"/>
    <col min="11523" max="11523" width="10" customWidth="1"/>
    <col min="11524" max="11524" width="22.44140625" customWidth="1"/>
    <col min="11526" max="11526" width="10.77734375" bestFit="1" customWidth="1"/>
    <col min="11527" max="11527" width="14.21875" customWidth="1"/>
    <col min="11530" max="11530" width="30.77734375" customWidth="1"/>
    <col min="11532" max="11532" width="28.44140625" bestFit="1" customWidth="1"/>
    <col min="11535" max="11535" width="19.21875" customWidth="1"/>
    <col min="11779" max="11779" width="10" customWidth="1"/>
    <col min="11780" max="11780" width="22.44140625" customWidth="1"/>
    <col min="11782" max="11782" width="10.77734375" bestFit="1" customWidth="1"/>
    <col min="11783" max="11783" width="14.21875" customWidth="1"/>
    <col min="11786" max="11786" width="30.77734375" customWidth="1"/>
    <col min="11788" max="11788" width="28.44140625" bestFit="1" customWidth="1"/>
    <col min="11791" max="11791" width="19.21875" customWidth="1"/>
    <col min="12035" max="12035" width="10" customWidth="1"/>
    <col min="12036" max="12036" width="22.44140625" customWidth="1"/>
    <col min="12038" max="12038" width="10.77734375" bestFit="1" customWidth="1"/>
    <col min="12039" max="12039" width="14.21875" customWidth="1"/>
    <col min="12042" max="12042" width="30.77734375" customWidth="1"/>
    <col min="12044" max="12044" width="28.44140625" bestFit="1" customWidth="1"/>
    <col min="12047" max="12047" width="19.21875" customWidth="1"/>
    <col min="12291" max="12291" width="10" customWidth="1"/>
    <col min="12292" max="12292" width="22.44140625" customWidth="1"/>
    <col min="12294" max="12294" width="10.77734375" bestFit="1" customWidth="1"/>
    <col min="12295" max="12295" width="14.21875" customWidth="1"/>
    <col min="12298" max="12298" width="30.77734375" customWidth="1"/>
    <col min="12300" max="12300" width="28.44140625" bestFit="1" customWidth="1"/>
    <col min="12303" max="12303" width="19.21875" customWidth="1"/>
    <col min="12547" max="12547" width="10" customWidth="1"/>
    <col min="12548" max="12548" width="22.44140625" customWidth="1"/>
    <col min="12550" max="12550" width="10.77734375" bestFit="1" customWidth="1"/>
    <col min="12551" max="12551" width="14.21875" customWidth="1"/>
    <col min="12554" max="12554" width="30.77734375" customWidth="1"/>
    <col min="12556" max="12556" width="28.44140625" bestFit="1" customWidth="1"/>
    <col min="12559" max="12559" width="19.21875" customWidth="1"/>
    <col min="12803" max="12803" width="10" customWidth="1"/>
    <col min="12804" max="12804" width="22.44140625" customWidth="1"/>
    <col min="12806" max="12806" width="10.77734375" bestFit="1" customWidth="1"/>
    <col min="12807" max="12807" width="14.21875" customWidth="1"/>
    <col min="12810" max="12810" width="30.77734375" customWidth="1"/>
    <col min="12812" max="12812" width="28.44140625" bestFit="1" customWidth="1"/>
    <col min="12815" max="12815" width="19.21875" customWidth="1"/>
    <col min="13059" max="13059" width="10" customWidth="1"/>
    <col min="13060" max="13060" width="22.44140625" customWidth="1"/>
    <col min="13062" max="13062" width="10.77734375" bestFit="1" customWidth="1"/>
    <col min="13063" max="13063" width="14.21875" customWidth="1"/>
    <col min="13066" max="13066" width="30.77734375" customWidth="1"/>
    <col min="13068" max="13068" width="28.44140625" bestFit="1" customWidth="1"/>
    <col min="13071" max="13071" width="19.21875" customWidth="1"/>
    <col min="13315" max="13315" width="10" customWidth="1"/>
    <col min="13316" max="13316" width="22.44140625" customWidth="1"/>
    <col min="13318" max="13318" width="10.77734375" bestFit="1" customWidth="1"/>
    <col min="13319" max="13319" width="14.21875" customWidth="1"/>
    <col min="13322" max="13322" width="30.77734375" customWidth="1"/>
    <col min="13324" max="13324" width="28.44140625" bestFit="1" customWidth="1"/>
    <col min="13327" max="13327" width="19.21875" customWidth="1"/>
    <col min="13571" max="13571" width="10" customWidth="1"/>
    <col min="13572" max="13572" width="22.44140625" customWidth="1"/>
    <col min="13574" max="13574" width="10.77734375" bestFit="1" customWidth="1"/>
    <col min="13575" max="13575" width="14.21875" customWidth="1"/>
    <col min="13578" max="13578" width="30.77734375" customWidth="1"/>
    <col min="13580" max="13580" width="28.44140625" bestFit="1" customWidth="1"/>
    <col min="13583" max="13583" width="19.21875" customWidth="1"/>
    <col min="13827" max="13827" width="10" customWidth="1"/>
    <col min="13828" max="13828" width="22.44140625" customWidth="1"/>
    <col min="13830" max="13830" width="10.77734375" bestFit="1" customWidth="1"/>
    <col min="13831" max="13831" width="14.21875" customWidth="1"/>
    <col min="13834" max="13834" width="30.77734375" customWidth="1"/>
    <col min="13836" max="13836" width="28.44140625" bestFit="1" customWidth="1"/>
    <col min="13839" max="13839" width="19.21875" customWidth="1"/>
    <col min="14083" max="14083" width="10" customWidth="1"/>
    <col min="14084" max="14084" width="22.44140625" customWidth="1"/>
    <col min="14086" max="14086" width="10.77734375" bestFit="1" customWidth="1"/>
    <col min="14087" max="14087" width="14.21875" customWidth="1"/>
    <col min="14090" max="14090" width="30.77734375" customWidth="1"/>
    <col min="14092" max="14092" width="28.44140625" bestFit="1" customWidth="1"/>
    <col min="14095" max="14095" width="19.21875" customWidth="1"/>
    <col min="14339" max="14339" width="10" customWidth="1"/>
    <col min="14340" max="14340" width="22.44140625" customWidth="1"/>
    <col min="14342" max="14342" width="10.77734375" bestFit="1" customWidth="1"/>
    <col min="14343" max="14343" width="14.21875" customWidth="1"/>
    <col min="14346" max="14346" width="30.77734375" customWidth="1"/>
    <col min="14348" max="14348" width="28.44140625" bestFit="1" customWidth="1"/>
    <col min="14351" max="14351" width="19.21875" customWidth="1"/>
    <col min="14595" max="14595" width="10" customWidth="1"/>
    <col min="14596" max="14596" width="22.44140625" customWidth="1"/>
    <col min="14598" max="14598" width="10.77734375" bestFit="1" customWidth="1"/>
    <col min="14599" max="14599" width="14.21875" customWidth="1"/>
    <col min="14602" max="14602" width="30.77734375" customWidth="1"/>
    <col min="14604" max="14604" width="28.44140625" bestFit="1" customWidth="1"/>
    <col min="14607" max="14607" width="19.21875" customWidth="1"/>
    <col min="14851" max="14851" width="10" customWidth="1"/>
    <col min="14852" max="14852" width="22.44140625" customWidth="1"/>
    <col min="14854" max="14854" width="10.77734375" bestFit="1" customWidth="1"/>
    <col min="14855" max="14855" width="14.21875" customWidth="1"/>
    <col min="14858" max="14858" width="30.77734375" customWidth="1"/>
    <col min="14860" max="14860" width="28.44140625" bestFit="1" customWidth="1"/>
    <col min="14863" max="14863" width="19.21875" customWidth="1"/>
    <col min="15107" max="15107" width="10" customWidth="1"/>
    <col min="15108" max="15108" width="22.44140625" customWidth="1"/>
    <col min="15110" max="15110" width="10.77734375" bestFit="1" customWidth="1"/>
    <col min="15111" max="15111" width="14.21875" customWidth="1"/>
    <col min="15114" max="15114" width="30.77734375" customWidth="1"/>
    <col min="15116" max="15116" width="28.44140625" bestFit="1" customWidth="1"/>
    <col min="15119" max="15119" width="19.21875" customWidth="1"/>
    <col min="15363" max="15363" width="10" customWidth="1"/>
    <col min="15364" max="15364" width="22.44140625" customWidth="1"/>
    <col min="15366" max="15366" width="10.77734375" bestFit="1" customWidth="1"/>
    <col min="15367" max="15367" width="14.21875" customWidth="1"/>
    <col min="15370" max="15370" width="30.77734375" customWidth="1"/>
    <col min="15372" max="15372" width="28.44140625" bestFit="1" customWidth="1"/>
    <col min="15375" max="15375" width="19.21875" customWidth="1"/>
    <col min="15619" max="15619" width="10" customWidth="1"/>
    <col min="15620" max="15620" width="22.44140625" customWidth="1"/>
    <col min="15622" max="15622" width="10.77734375" bestFit="1" customWidth="1"/>
    <col min="15623" max="15623" width="14.21875" customWidth="1"/>
    <col min="15626" max="15626" width="30.77734375" customWidth="1"/>
    <col min="15628" max="15628" width="28.44140625" bestFit="1" customWidth="1"/>
    <col min="15631" max="15631" width="19.21875" customWidth="1"/>
    <col min="15875" max="15875" width="10" customWidth="1"/>
    <col min="15876" max="15876" width="22.44140625" customWidth="1"/>
    <col min="15878" max="15878" width="10.77734375" bestFit="1" customWidth="1"/>
    <col min="15879" max="15879" width="14.21875" customWidth="1"/>
    <col min="15882" max="15882" width="30.77734375" customWidth="1"/>
    <col min="15884" max="15884" width="28.44140625" bestFit="1" customWidth="1"/>
    <col min="15887" max="15887" width="19.21875" customWidth="1"/>
    <col min="16131" max="16131" width="10" customWidth="1"/>
    <col min="16132" max="16132" width="22.44140625" customWidth="1"/>
    <col min="16134" max="16134" width="10.77734375" bestFit="1" customWidth="1"/>
    <col min="16135" max="16135" width="14.21875" customWidth="1"/>
    <col min="16138" max="16138" width="30.77734375" customWidth="1"/>
    <col min="16140" max="16140" width="28.44140625" bestFit="1" customWidth="1"/>
    <col min="16143" max="16143" width="19.21875" customWidth="1"/>
  </cols>
  <sheetData>
    <row r="1" spans="1:16" ht="17.55" customHeight="1" thickBot="1">
      <c r="O1" s="30" t="s">
        <v>15</v>
      </c>
      <c r="P1" s="30"/>
    </row>
    <row r="2" spans="1:16" ht="17.55" customHeight="1" thickBot="1">
      <c r="C2" s="31" t="s">
        <v>10</v>
      </c>
      <c r="D2" s="31"/>
      <c r="F2" s="31" t="s">
        <v>11</v>
      </c>
      <c r="G2" s="31"/>
      <c r="J2" s="2" t="s">
        <v>16</v>
      </c>
      <c r="K2" s="3"/>
      <c r="L2" t="s">
        <v>17</v>
      </c>
      <c r="O2" s="4" t="s">
        <v>18</v>
      </c>
      <c r="P2" s="4" t="s">
        <v>19</v>
      </c>
    </row>
    <row r="3" spans="1:16" ht="17.55" customHeight="1" thickBot="1">
      <c r="A3" s="5" t="s">
        <v>20</v>
      </c>
      <c r="B3" s="6"/>
      <c r="C3" s="7" t="s">
        <v>21</v>
      </c>
      <c r="D3" s="6" t="s">
        <v>22</v>
      </c>
      <c r="E3" s="6"/>
      <c r="F3" s="5" t="s">
        <v>23</v>
      </c>
      <c r="G3" s="5" t="s">
        <v>20</v>
      </c>
      <c r="J3" s="8" t="s">
        <v>24</v>
      </c>
      <c r="L3" t="s">
        <v>25</v>
      </c>
      <c r="O3" s="9" t="s">
        <v>26</v>
      </c>
      <c r="P3" s="9" t="s">
        <v>27</v>
      </c>
    </row>
    <row r="4" spans="1:16" ht="17.55" customHeight="1" thickBot="1">
      <c r="A4" s="5" t="s">
        <v>28</v>
      </c>
      <c r="B4" s="6"/>
      <c r="C4" s="7" t="s">
        <v>29</v>
      </c>
      <c r="D4" s="6" t="s">
        <v>30</v>
      </c>
      <c r="E4" s="6"/>
      <c r="F4" s="5" t="s">
        <v>31</v>
      </c>
      <c r="G4" s="5" t="s">
        <v>28</v>
      </c>
      <c r="J4" s="8" t="s">
        <v>32</v>
      </c>
      <c r="L4" t="s">
        <v>33</v>
      </c>
      <c r="O4" s="9" t="s">
        <v>34</v>
      </c>
      <c r="P4" s="9" t="s">
        <v>35</v>
      </c>
    </row>
    <row r="5" spans="1:16" ht="17.55" customHeight="1" thickBot="1">
      <c r="A5" s="5"/>
      <c r="B5" s="6"/>
      <c r="C5" s="7" t="s">
        <v>36</v>
      </c>
      <c r="D5" s="6" t="s">
        <v>37</v>
      </c>
      <c r="E5" s="6"/>
      <c r="F5" s="6"/>
      <c r="G5" s="5"/>
      <c r="J5" s="8" t="s">
        <v>38</v>
      </c>
      <c r="L5" t="s">
        <v>39</v>
      </c>
      <c r="O5" s="9" t="s">
        <v>40</v>
      </c>
      <c r="P5" s="9" t="s">
        <v>41</v>
      </c>
    </row>
    <row r="6" spans="1:16" ht="17.55" customHeight="1" thickBot="1">
      <c r="A6" s="5"/>
      <c r="B6" s="6"/>
      <c r="C6" s="7" t="s">
        <v>42</v>
      </c>
      <c r="D6" s="6" t="s">
        <v>43</v>
      </c>
      <c r="E6" s="6"/>
      <c r="F6" s="6"/>
      <c r="G6" s="5"/>
      <c r="J6" s="8" t="s">
        <v>44</v>
      </c>
      <c r="L6" t="s">
        <v>840</v>
      </c>
      <c r="O6" s="9" t="s">
        <v>45</v>
      </c>
      <c r="P6" s="9" t="s">
        <v>46</v>
      </c>
    </row>
    <row r="7" spans="1:16" ht="17.55" customHeight="1" thickBot="1">
      <c r="J7" s="8" t="s">
        <v>47</v>
      </c>
      <c r="L7" t="s">
        <v>48</v>
      </c>
      <c r="O7" s="9" t="s">
        <v>49</v>
      </c>
      <c r="P7" s="9" t="s">
        <v>50</v>
      </c>
    </row>
    <row r="8" spans="1:16" ht="17.55" customHeight="1" thickBot="1">
      <c r="J8" s="8" t="s">
        <v>51</v>
      </c>
      <c r="L8" t="s">
        <v>52</v>
      </c>
      <c r="O8" s="9" t="s">
        <v>53</v>
      </c>
      <c r="P8" s="9" t="s">
        <v>54</v>
      </c>
    </row>
    <row r="9" spans="1:16" ht="17.55" customHeight="1" thickBot="1">
      <c r="J9" s="8" t="s">
        <v>55</v>
      </c>
      <c r="O9" s="9" t="s">
        <v>56</v>
      </c>
      <c r="P9" s="9" t="s">
        <v>57</v>
      </c>
    </row>
    <row r="10" spans="1:16" ht="17.55" customHeight="1" thickBot="1">
      <c r="J10" s="8" t="s">
        <v>58</v>
      </c>
      <c r="O10" s="9" t="s">
        <v>59</v>
      </c>
      <c r="P10" s="9" t="s">
        <v>60</v>
      </c>
    </row>
    <row r="11" spans="1:16" ht="17.55" customHeight="1" thickBot="1">
      <c r="J11" s="8" t="s">
        <v>61</v>
      </c>
      <c r="O11" s="9" t="s">
        <v>62</v>
      </c>
      <c r="P11" s="9" t="s">
        <v>63</v>
      </c>
    </row>
    <row r="12" spans="1:16" ht="17.55" customHeight="1" thickBot="1">
      <c r="J12" s="8" t="s">
        <v>64</v>
      </c>
      <c r="O12" s="9" t="s">
        <v>65</v>
      </c>
      <c r="P12" s="9" t="s">
        <v>66</v>
      </c>
    </row>
    <row r="13" spans="1:16" ht="17.55" customHeight="1" thickBot="1">
      <c r="J13" s="8" t="s">
        <v>67</v>
      </c>
      <c r="O13" s="9" t="s">
        <v>68</v>
      </c>
      <c r="P13" s="9" t="s">
        <v>69</v>
      </c>
    </row>
    <row r="14" spans="1:16" ht="17.55" customHeight="1" thickBot="1">
      <c r="J14" s="8" t="s">
        <v>70</v>
      </c>
      <c r="O14" s="9" t="s">
        <v>71</v>
      </c>
      <c r="P14" s="9" t="s">
        <v>72</v>
      </c>
    </row>
    <row r="15" spans="1:16" ht="17.55" customHeight="1" thickBot="1">
      <c r="J15" s="8" t="s">
        <v>73</v>
      </c>
      <c r="O15" s="9" t="s">
        <v>74</v>
      </c>
      <c r="P15" s="9" t="s">
        <v>75</v>
      </c>
    </row>
    <row r="16" spans="1:16" ht="17.55" customHeight="1" thickBot="1">
      <c r="J16" s="8" t="s">
        <v>76</v>
      </c>
      <c r="O16" s="9" t="s">
        <v>77</v>
      </c>
      <c r="P16" s="9" t="s">
        <v>78</v>
      </c>
    </row>
    <row r="17" spans="10:16" ht="17.55" customHeight="1" thickBot="1">
      <c r="J17" s="8" t="s">
        <v>79</v>
      </c>
      <c r="O17" s="9" t="s">
        <v>80</v>
      </c>
      <c r="P17" s="9" t="s">
        <v>81</v>
      </c>
    </row>
    <row r="18" spans="10:16" ht="17.55" customHeight="1" thickBot="1">
      <c r="J18" s="8" t="s">
        <v>82</v>
      </c>
      <c r="O18" s="9" t="s">
        <v>83</v>
      </c>
      <c r="P18" s="9" t="s">
        <v>84</v>
      </c>
    </row>
    <row r="19" spans="10:16" ht="17.55" customHeight="1" thickBot="1">
      <c r="J19" s="8" t="s">
        <v>85</v>
      </c>
      <c r="O19" s="9" t="s">
        <v>86</v>
      </c>
      <c r="P19" s="9" t="s">
        <v>87</v>
      </c>
    </row>
    <row r="20" spans="10:16" ht="17.55" customHeight="1" thickBot="1">
      <c r="J20" s="8" t="s">
        <v>88</v>
      </c>
      <c r="O20" s="9" t="s">
        <v>89</v>
      </c>
      <c r="P20" s="9" t="s">
        <v>90</v>
      </c>
    </row>
    <row r="21" spans="10:16" ht="17.55" customHeight="1" thickBot="1">
      <c r="J21" s="8" t="s">
        <v>91</v>
      </c>
      <c r="O21" s="9" t="s">
        <v>92</v>
      </c>
      <c r="P21" s="9" t="s">
        <v>93</v>
      </c>
    </row>
    <row r="22" spans="10:16" ht="17.55" customHeight="1" thickBot="1">
      <c r="J22" s="8" t="s">
        <v>94</v>
      </c>
      <c r="O22" s="9" t="s">
        <v>95</v>
      </c>
      <c r="P22" s="9" t="s">
        <v>96</v>
      </c>
    </row>
    <row r="23" spans="10:16" ht="17.55" customHeight="1" thickBot="1">
      <c r="J23" s="8" t="s">
        <v>97</v>
      </c>
      <c r="O23" s="9" t="s">
        <v>98</v>
      </c>
      <c r="P23" s="9" t="s">
        <v>99</v>
      </c>
    </row>
    <row r="24" spans="10:16" ht="17.55" customHeight="1" thickBot="1">
      <c r="J24" s="8" t="s">
        <v>100</v>
      </c>
      <c r="O24" s="9" t="s">
        <v>101</v>
      </c>
      <c r="P24" s="9" t="s">
        <v>102</v>
      </c>
    </row>
    <row r="25" spans="10:16" ht="17.55" customHeight="1" thickBot="1">
      <c r="J25" s="8" t="s">
        <v>103</v>
      </c>
      <c r="O25" s="9" t="s">
        <v>104</v>
      </c>
      <c r="P25" s="9" t="s">
        <v>105</v>
      </c>
    </row>
    <row r="26" spans="10:16" ht="17.55" customHeight="1" thickBot="1">
      <c r="J26" s="8" t="s">
        <v>106</v>
      </c>
      <c r="O26" s="9" t="s">
        <v>107</v>
      </c>
      <c r="P26" s="9" t="s">
        <v>108</v>
      </c>
    </row>
    <row r="27" spans="10:16" ht="17.55" customHeight="1" thickBot="1">
      <c r="J27" s="8" t="s">
        <v>109</v>
      </c>
      <c r="O27" s="9" t="s">
        <v>110</v>
      </c>
      <c r="P27" s="9" t="s">
        <v>111</v>
      </c>
    </row>
    <row r="28" spans="10:16" ht="17.55" customHeight="1" thickBot="1">
      <c r="J28" s="8" t="s">
        <v>112</v>
      </c>
      <c r="O28" s="9" t="s">
        <v>113</v>
      </c>
      <c r="P28" s="9" t="s">
        <v>114</v>
      </c>
    </row>
    <row r="29" spans="10:16" ht="17.55" customHeight="1" thickBot="1">
      <c r="J29" s="8" t="s">
        <v>115</v>
      </c>
      <c r="O29" s="9" t="s">
        <v>116</v>
      </c>
      <c r="P29" s="9" t="s">
        <v>117</v>
      </c>
    </row>
    <row r="30" spans="10:16" ht="17.55" customHeight="1" thickBot="1">
      <c r="J30" s="8" t="s">
        <v>118</v>
      </c>
      <c r="O30" s="9" t="s">
        <v>119</v>
      </c>
      <c r="P30" s="9" t="s">
        <v>120</v>
      </c>
    </row>
    <row r="31" spans="10:16" ht="17.55" customHeight="1" thickBot="1">
      <c r="J31" s="8" t="s">
        <v>121</v>
      </c>
      <c r="O31" s="9" t="s">
        <v>122</v>
      </c>
      <c r="P31" s="9" t="s">
        <v>123</v>
      </c>
    </row>
    <row r="32" spans="10:16" ht="17.55" customHeight="1" thickBot="1">
      <c r="J32" s="8" t="s">
        <v>124</v>
      </c>
      <c r="O32" s="9" t="s">
        <v>125</v>
      </c>
      <c r="P32" s="9" t="s">
        <v>126</v>
      </c>
    </row>
    <row r="33" spans="10:16" ht="17.55" customHeight="1" thickBot="1">
      <c r="J33" s="8" t="s">
        <v>127</v>
      </c>
      <c r="O33" s="9" t="s">
        <v>128</v>
      </c>
      <c r="P33" s="9" t="s">
        <v>129</v>
      </c>
    </row>
    <row r="34" spans="10:16" ht="17.55" customHeight="1" thickBot="1">
      <c r="J34" s="8" t="s">
        <v>130</v>
      </c>
      <c r="O34" s="9" t="s">
        <v>131</v>
      </c>
      <c r="P34" s="9" t="s">
        <v>132</v>
      </c>
    </row>
    <row r="35" spans="10:16" ht="17.55" customHeight="1" thickBot="1">
      <c r="J35" s="8" t="s">
        <v>133</v>
      </c>
      <c r="O35" s="9" t="s">
        <v>134</v>
      </c>
      <c r="P35" s="9" t="s">
        <v>135</v>
      </c>
    </row>
    <row r="36" spans="10:16" ht="17.55" customHeight="1" thickBot="1">
      <c r="J36" s="8" t="s">
        <v>136</v>
      </c>
      <c r="O36" s="9" t="s">
        <v>137</v>
      </c>
      <c r="P36" s="9" t="s">
        <v>138</v>
      </c>
    </row>
    <row r="37" spans="10:16" ht="17.55" customHeight="1" thickBot="1">
      <c r="J37" s="8" t="s">
        <v>139</v>
      </c>
      <c r="O37" s="9" t="s">
        <v>140</v>
      </c>
      <c r="P37" s="9" t="s">
        <v>141</v>
      </c>
    </row>
    <row r="38" spans="10:16" ht="17.55" customHeight="1" thickBot="1">
      <c r="J38" s="8" t="s">
        <v>142</v>
      </c>
      <c r="O38" s="9" t="s">
        <v>143</v>
      </c>
      <c r="P38" s="9" t="s">
        <v>144</v>
      </c>
    </row>
    <row r="39" spans="10:16" ht="17.55" customHeight="1" thickBot="1">
      <c r="J39" s="8" t="s">
        <v>145</v>
      </c>
      <c r="O39" s="9" t="s">
        <v>146</v>
      </c>
      <c r="P39" s="9" t="s">
        <v>147</v>
      </c>
    </row>
    <row r="40" spans="10:16" ht="17.55" customHeight="1" thickBot="1">
      <c r="J40" s="8" t="s">
        <v>148</v>
      </c>
      <c r="O40" s="9" t="s">
        <v>149</v>
      </c>
      <c r="P40" s="9" t="s">
        <v>150</v>
      </c>
    </row>
    <row r="41" spans="10:16" ht="17.55" customHeight="1" thickBot="1">
      <c r="J41" s="8" t="s">
        <v>151</v>
      </c>
      <c r="O41" s="9" t="s">
        <v>152</v>
      </c>
      <c r="P41" s="9" t="s">
        <v>153</v>
      </c>
    </row>
    <row r="42" spans="10:16" ht="17.55" customHeight="1" thickBot="1">
      <c r="J42" s="8" t="s">
        <v>154</v>
      </c>
      <c r="O42" s="9" t="s">
        <v>155</v>
      </c>
      <c r="P42" s="9" t="s">
        <v>156</v>
      </c>
    </row>
    <row r="43" spans="10:16" ht="17.55" customHeight="1" thickBot="1">
      <c r="J43" s="8" t="s">
        <v>157</v>
      </c>
      <c r="O43" s="9" t="s">
        <v>158</v>
      </c>
      <c r="P43" s="9" t="s">
        <v>159</v>
      </c>
    </row>
    <row r="44" spans="10:16" ht="17.55" customHeight="1" thickBot="1">
      <c r="J44" s="8" t="s">
        <v>160</v>
      </c>
      <c r="O44" s="9" t="s">
        <v>161</v>
      </c>
      <c r="P44" s="9" t="s">
        <v>162</v>
      </c>
    </row>
    <row r="45" spans="10:16" ht="17.55" customHeight="1" thickBot="1">
      <c r="J45" s="8" t="s">
        <v>163</v>
      </c>
      <c r="O45" s="9" t="s">
        <v>164</v>
      </c>
      <c r="P45" s="9" t="s">
        <v>165</v>
      </c>
    </row>
    <row r="46" spans="10:16" ht="17.55" customHeight="1" thickBot="1">
      <c r="J46" s="8" t="s">
        <v>166</v>
      </c>
      <c r="O46" s="9" t="s">
        <v>167</v>
      </c>
      <c r="P46" s="9" t="s">
        <v>168</v>
      </c>
    </row>
    <row r="47" spans="10:16" ht="17.55" customHeight="1" thickBot="1">
      <c r="J47" s="8" t="s">
        <v>169</v>
      </c>
      <c r="O47" s="9" t="s">
        <v>170</v>
      </c>
      <c r="P47" s="9" t="s">
        <v>171</v>
      </c>
    </row>
    <row r="48" spans="10:16" ht="17.55" customHeight="1" thickBot="1">
      <c r="J48" s="8" t="s">
        <v>172</v>
      </c>
      <c r="O48" s="9" t="s">
        <v>173</v>
      </c>
      <c r="P48" s="9" t="s">
        <v>174</v>
      </c>
    </row>
    <row r="49" spans="10:16" ht="17.55" customHeight="1" thickBot="1">
      <c r="J49" s="8" t="s">
        <v>175</v>
      </c>
      <c r="O49" s="9" t="s">
        <v>176</v>
      </c>
      <c r="P49" s="9" t="s">
        <v>177</v>
      </c>
    </row>
    <row r="50" spans="10:16" ht="17.55" customHeight="1" thickBot="1">
      <c r="J50" s="8" t="s">
        <v>178</v>
      </c>
      <c r="O50" s="9" t="s">
        <v>179</v>
      </c>
      <c r="P50" s="9" t="s">
        <v>180</v>
      </c>
    </row>
    <row r="51" spans="10:16" ht="17.55" customHeight="1" thickBot="1">
      <c r="J51" s="8" t="s">
        <v>181</v>
      </c>
      <c r="O51" s="9" t="s">
        <v>182</v>
      </c>
      <c r="P51" s="9" t="s">
        <v>183</v>
      </c>
    </row>
    <row r="52" spans="10:16" ht="17.55" customHeight="1" thickBot="1">
      <c r="J52" s="8" t="s">
        <v>184</v>
      </c>
      <c r="O52" s="9" t="s">
        <v>185</v>
      </c>
      <c r="P52" s="9" t="s">
        <v>186</v>
      </c>
    </row>
    <row r="53" spans="10:16" ht="17.55" customHeight="1" thickBot="1">
      <c r="J53" s="8" t="s">
        <v>187</v>
      </c>
      <c r="O53" s="9" t="s">
        <v>188</v>
      </c>
      <c r="P53" s="9" t="s">
        <v>189</v>
      </c>
    </row>
    <row r="54" spans="10:16" ht="17.55" customHeight="1" thickBot="1">
      <c r="J54" s="8" t="s">
        <v>190</v>
      </c>
      <c r="O54" s="9" t="s">
        <v>191</v>
      </c>
      <c r="P54" s="9" t="s">
        <v>192</v>
      </c>
    </row>
    <row r="55" spans="10:16" ht="17.55" customHeight="1" thickBot="1">
      <c r="J55" s="8" t="s">
        <v>193</v>
      </c>
      <c r="O55" s="9" t="s">
        <v>194</v>
      </c>
      <c r="P55" s="9" t="s">
        <v>195</v>
      </c>
    </row>
    <row r="56" spans="10:16" ht="17.55" customHeight="1" thickBot="1">
      <c r="J56" s="8" t="s">
        <v>196</v>
      </c>
      <c r="O56" s="9" t="s">
        <v>197</v>
      </c>
      <c r="P56" s="9" t="s">
        <v>198</v>
      </c>
    </row>
    <row r="57" spans="10:16" ht="17.55" customHeight="1" thickBot="1">
      <c r="J57" s="8" t="s">
        <v>199</v>
      </c>
      <c r="O57" s="9" t="s">
        <v>200</v>
      </c>
      <c r="P57" s="9" t="s">
        <v>201</v>
      </c>
    </row>
    <row r="58" spans="10:16" ht="17.55" customHeight="1" thickBot="1">
      <c r="J58" s="8" t="s">
        <v>202</v>
      </c>
      <c r="O58" s="9" t="s">
        <v>203</v>
      </c>
      <c r="P58" s="9" t="s">
        <v>204</v>
      </c>
    </row>
    <row r="59" spans="10:16" ht="17.55" customHeight="1" thickBot="1">
      <c r="J59" s="8" t="s">
        <v>205</v>
      </c>
      <c r="O59" s="9" t="s">
        <v>206</v>
      </c>
      <c r="P59" s="9" t="s">
        <v>207</v>
      </c>
    </row>
    <row r="60" spans="10:16" ht="17.55" customHeight="1" thickBot="1">
      <c r="J60" s="8" t="s">
        <v>208</v>
      </c>
      <c r="O60" s="9" t="s">
        <v>209</v>
      </c>
      <c r="P60" s="9" t="s">
        <v>210</v>
      </c>
    </row>
    <row r="61" spans="10:16" ht="17.55" customHeight="1" thickBot="1">
      <c r="J61" s="8" t="s">
        <v>211</v>
      </c>
      <c r="O61" s="9" t="s">
        <v>212</v>
      </c>
      <c r="P61" s="9" t="s">
        <v>213</v>
      </c>
    </row>
    <row r="62" spans="10:16" ht="17.55" customHeight="1" thickBot="1">
      <c r="J62" s="8" t="s">
        <v>214</v>
      </c>
      <c r="O62" s="9" t="s">
        <v>215</v>
      </c>
      <c r="P62" s="9" t="s">
        <v>216</v>
      </c>
    </row>
    <row r="63" spans="10:16" ht="17.55" customHeight="1" thickBot="1">
      <c r="J63" s="8" t="s">
        <v>217</v>
      </c>
      <c r="O63" s="9" t="s">
        <v>218</v>
      </c>
      <c r="P63" s="9" t="s">
        <v>219</v>
      </c>
    </row>
    <row r="64" spans="10:16" ht="17.55" customHeight="1" thickBot="1">
      <c r="J64" s="8" t="s">
        <v>220</v>
      </c>
      <c r="O64" s="9" t="s">
        <v>221</v>
      </c>
      <c r="P64" s="9" t="s">
        <v>222</v>
      </c>
    </row>
    <row r="65" spans="10:16" ht="17.55" customHeight="1" thickBot="1">
      <c r="J65" s="8" t="s">
        <v>223</v>
      </c>
      <c r="O65" s="9" t="s">
        <v>224</v>
      </c>
      <c r="P65" s="9" t="s">
        <v>225</v>
      </c>
    </row>
    <row r="66" spans="10:16" ht="17.55" customHeight="1" thickBot="1">
      <c r="J66" s="8" t="s">
        <v>226</v>
      </c>
      <c r="O66" s="9" t="s">
        <v>227</v>
      </c>
      <c r="P66" s="9" t="s">
        <v>228</v>
      </c>
    </row>
    <row r="67" spans="10:16" ht="17.55" customHeight="1" thickBot="1">
      <c r="J67" s="8" t="s">
        <v>229</v>
      </c>
      <c r="O67" s="9" t="s">
        <v>230</v>
      </c>
      <c r="P67" s="9" t="s">
        <v>231</v>
      </c>
    </row>
    <row r="68" spans="10:16" ht="17.55" customHeight="1" thickBot="1">
      <c r="J68" s="8" t="s">
        <v>232</v>
      </c>
      <c r="O68" s="9" t="s">
        <v>233</v>
      </c>
      <c r="P68" s="9" t="s">
        <v>234</v>
      </c>
    </row>
    <row r="69" spans="10:16" ht="17.55" customHeight="1" thickBot="1">
      <c r="J69" s="8" t="s">
        <v>235</v>
      </c>
      <c r="O69" s="9" t="s">
        <v>236</v>
      </c>
      <c r="P69" s="9" t="s">
        <v>237</v>
      </c>
    </row>
    <row r="70" spans="10:16" ht="17.55" customHeight="1" thickBot="1">
      <c r="J70" s="8" t="s">
        <v>238</v>
      </c>
      <c r="O70" s="9" t="s">
        <v>239</v>
      </c>
      <c r="P70" s="9" t="s">
        <v>240</v>
      </c>
    </row>
    <row r="71" spans="10:16" ht="17.55" customHeight="1" thickBot="1">
      <c r="J71" s="8" t="s">
        <v>241</v>
      </c>
      <c r="O71" s="9" t="s">
        <v>242</v>
      </c>
      <c r="P71" s="9" t="s">
        <v>243</v>
      </c>
    </row>
    <row r="72" spans="10:16" ht="17.55" customHeight="1" thickBot="1">
      <c r="J72" s="8" t="s">
        <v>244</v>
      </c>
      <c r="O72" s="9" t="s">
        <v>245</v>
      </c>
      <c r="P72" s="9" t="s">
        <v>246</v>
      </c>
    </row>
    <row r="73" spans="10:16" ht="17.55" customHeight="1" thickBot="1">
      <c r="J73" s="8" t="s">
        <v>247</v>
      </c>
      <c r="O73" s="9" t="s">
        <v>248</v>
      </c>
      <c r="P73" s="9" t="s">
        <v>249</v>
      </c>
    </row>
    <row r="74" spans="10:16" ht="17.55" customHeight="1" thickBot="1">
      <c r="J74" s="8" t="s">
        <v>250</v>
      </c>
      <c r="O74" s="9" t="s">
        <v>251</v>
      </c>
      <c r="P74" s="9" t="s">
        <v>252</v>
      </c>
    </row>
    <row r="75" spans="10:16" ht="17.55" customHeight="1" thickBot="1">
      <c r="J75" s="8" t="s">
        <v>253</v>
      </c>
      <c r="O75" s="9" t="s">
        <v>254</v>
      </c>
      <c r="P75" s="9" t="s">
        <v>255</v>
      </c>
    </row>
    <row r="76" spans="10:16" ht="17.55" customHeight="1" thickBot="1">
      <c r="J76" s="8" t="s">
        <v>256</v>
      </c>
      <c r="O76" s="9" t="s">
        <v>257</v>
      </c>
      <c r="P76" s="9" t="s">
        <v>258</v>
      </c>
    </row>
    <row r="77" spans="10:16" ht="17.55" customHeight="1" thickBot="1">
      <c r="J77" s="8" t="s">
        <v>259</v>
      </c>
      <c r="O77" s="9" t="s">
        <v>260</v>
      </c>
      <c r="P77" s="9" t="s">
        <v>261</v>
      </c>
    </row>
    <row r="78" spans="10:16" ht="17.55" customHeight="1" thickBot="1">
      <c r="J78" s="8" t="s">
        <v>262</v>
      </c>
      <c r="O78" s="9" t="s">
        <v>263</v>
      </c>
      <c r="P78" s="9" t="s">
        <v>264</v>
      </c>
    </row>
    <row r="79" spans="10:16" ht="17.55" customHeight="1" thickBot="1">
      <c r="J79" s="8" t="s">
        <v>265</v>
      </c>
      <c r="O79" s="9" t="s">
        <v>266</v>
      </c>
      <c r="P79" s="9" t="s">
        <v>267</v>
      </c>
    </row>
    <row r="80" spans="10:16" ht="17.55" customHeight="1" thickBot="1">
      <c r="J80" s="8" t="s">
        <v>268</v>
      </c>
      <c r="O80" s="9" t="s">
        <v>269</v>
      </c>
      <c r="P80" s="9" t="s">
        <v>270</v>
      </c>
    </row>
    <row r="81" spans="10:16" ht="17.55" customHeight="1" thickBot="1">
      <c r="J81" s="8" t="s">
        <v>271</v>
      </c>
      <c r="O81" s="9" t="s">
        <v>272</v>
      </c>
      <c r="P81" s="9" t="s">
        <v>273</v>
      </c>
    </row>
    <row r="82" spans="10:16" ht="17.55" customHeight="1" thickBot="1">
      <c r="J82" s="8" t="s">
        <v>274</v>
      </c>
      <c r="O82" s="9" t="s">
        <v>275</v>
      </c>
      <c r="P82" s="9" t="s">
        <v>276</v>
      </c>
    </row>
    <row r="83" spans="10:16" ht="17.55" customHeight="1" thickBot="1">
      <c r="J83" s="8" t="s">
        <v>277</v>
      </c>
      <c r="O83" s="9" t="s">
        <v>278</v>
      </c>
      <c r="P83" s="9" t="s">
        <v>279</v>
      </c>
    </row>
    <row r="84" spans="10:16" ht="17.55" customHeight="1" thickBot="1">
      <c r="J84" s="8" t="s">
        <v>280</v>
      </c>
      <c r="O84" s="9" t="s">
        <v>281</v>
      </c>
      <c r="P84" s="9" t="s">
        <v>282</v>
      </c>
    </row>
    <row r="85" spans="10:16" ht="17.55" customHeight="1" thickBot="1">
      <c r="J85" s="8" t="s">
        <v>283</v>
      </c>
      <c r="O85" s="9" t="s">
        <v>284</v>
      </c>
      <c r="P85" s="9" t="s">
        <v>285</v>
      </c>
    </row>
    <row r="86" spans="10:16" ht="17.55" customHeight="1" thickBot="1">
      <c r="J86" s="8" t="s">
        <v>286</v>
      </c>
      <c r="O86" s="9" t="s">
        <v>287</v>
      </c>
      <c r="P86" s="9" t="s">
        <v>288</v>
      </c>
    </row>
    <row r="87" spans="10:16" ht="17.55" customHeight="1" thickBot="1">
      <c r="J87" s="8" t="s">
        <v>289</v>
      </c>
      <c r="O87" s="9" t="s">
        <v>290</v>
      </c>
      <c r="P87" s="9" t="s">
        <v>291</v>
      </c>
    </row>
    <row r="88" spans="10:16" ht="17.55" customHeight="1" thickBot="1">
      <c r="J88" s="8" t="s">
        <v>292</v>
      </c>
      <c r="O88" s="9" t="s">
        <v>293</v>
      </c>
      <c r="P88" s="9" t="s">
        <v>294</v>
      </c>
    </row>
    <row r="89" spans="10:16" ht="17.55" customHeight="1" thickBot="1">
      <c r="J89" s="8" t="s">
        <v>295</v>
      </c>
      <c r="O89" s="9" t="s">
        <v>296</v>
      </c>
      <c r="P89" s="9" t="s">
        <v>297</v>
      </c>
    </row>
    <row r="90" spans="10:16" ht="17.55" customHeight="1" thickBot="1">
      <c r="J90" s="8" t="s">
        <v>298</v>
      </c>
      <c r="O90" s="9" t="s">
        <v>299</v>
      </c>
      <c r="P90" s="9" t="s">
        <v>300</v>
      </c>
    </row>
    <row r="91" spans="10:16" ht="17.55" customHeight="1" thickBot="1">
      <c r="J91" s="8" t="s">
        <v>301</v>
      </c>
      <c r="O91" s="9" t="s">
        <v>302</v>
      </c>
      <c r="P91" s="9" t="s">
        <v>303</v>
      </c>
    </row>
    <row r="92" spans="10:16" ht="17.55" customHeight="1" thickBot="1">
      <c r="J92" s="8" t="s">
        <v>304</v>
      </c>
      <c r="O92" s="9" t="s">
        <v>305</v>
      </c>
      <c r="P92" s="9" t="s">
        <v>306</v>
      </c>
    </row>
    <row r="93" spans="10:16" ht="17.55" customHeight="1" thickBot="1">
      <c r="J93" s="8" t="s">
        <v>307</v>
      </c>
      <c r="O93" s="9" t="s">
        <v>308</v>
      </c>
      <c r="P93" s="9" t="s">
        <v>309</v>
      </c>
    </row>
    <row r="94" spans="10:16" ht="17.55" customHeight="1" thickBot="1">
      <c r="J94" s="8" t="s">
        <v>310</v>
      </c>
      <c r="O94" s="9" t="s">
        <v>311</v>
      </c>
      <c r="P94" s="9" t="s">
        <v>312</v>
      </c>
    </row>
    <row r="95" spans="10:16" ht="17.55" customHeight="1" thickBot="1">
      <c r="J95" s="8" t="s">
        <v>313</v>
      </c>
      <c r="O95" s="9" t="s">
        <v>314</v>
      </c>
      <c r="P95" s="9" t="s">
        <v>315</v>
      </c>
    </row>
    <row r="96" spans="10:16" ht="17.55" customHeight="1" thickBot="1">
      <c r="J96" s="8" t="s">
        <v>316</v>
      </c>
      <c r="O96" s="9" t="s">
        <v>317</v>
      </c>
      <c r="P96" s="9" t="s">
        <v>318</v>
      </c>
    </row>
    <row r="97" spans="10:16" ht="17.55" customHeight="1" thickBot="1">
      <c r="J97" s="8" t="s">
        <v>319</v>
      </c>
      <c r="O97" s="9" t="s">
        <v>320</v>
      </c>
      <c r="P97" s="9" t="s">
        <v>321</v>
      </c>
    </row>
    <row r="98" spans="10:16" ht="17.55" customHeight="1" thickBot="1">
      <c r="J98" s="8" t="s">
        <v>322</v>
      </c>
      <c r="O98" s="9" t="s">
        <v>323</v>
      </c>
      <c r="P98" s="9" t="s">
        <v>324</v>
      </c>
    </row>
    <row r="99" spans="10:16" ht="17.55" customHeight="1" thickBot="1">
      <c r="J99" s="8" t="s">
        <v>325</v>
      </c>
      <c r="O99" s="9" t="s">
        <v>326</v>
      </c>
      <c r="P99" s="9" t="s">
        <v>327</v>
      </c>
    </row>
    <row r="100" spans="10:16" ht="17.55" customHeight="1" thickBot="1">
      <c r="J100" s="8" t="s">
        <v>328</v>
      </c>
      <c r="O100" s="9" t="s">
        <v>329</v>
      </c>
      <c r="P100" s="9" t="s">
        <v>330</v>
      </c>
    </row>
    <row r="101" spans="10:16" ht="17.55" customHeight="1" thickBot="1">
      <c r="J101" s="8" t="s">
        <v>331</v>
      </c>
      <c r="O101" s="9" t="s">
        <v>332</v>
      </c>
      <c r="P101" s="9" t="s">
        <v>333</v>
      </c>
    </row>
    <row r="102" spans="10:16" ht="17.55" customHeight="1" thickBot="1">
      <c r="J102" s="8" t="s">
        <v>334</v>
      </c>
    </row>
    <row r="103" spans="10:16" ht="17.55" customHeight="1" thickBot="1">
      <c r="J103" s="8" t="s">
        <v>335</v>
      </c>
    </row>
    <row r="104" spans="10:16" ht="17.55" customHeight="1" thickBot="1">
      <c r="J104" s="8" t="s">
        <v>336</v>
      </c>
    </row>
    <row r="105" spans="10:16" ht="17.55" customHeight="1" thickBot="1">
      <c r="J105" s="8" t="s">
        <v>337</v>
      </c>
    </row>
    <row r="106" spans="10:16" ht="17.55" customHeight="1" thickBot="1">
      <c r="J106" s="8" t="s">
        <v>338</v>
      </c>
    </row>
    <row r="107" spans="10:16" ht="17.55" customHeight="1" thickBot="1">
      <c r="J107" s="8" t="s">
        <v>339</v>
      </c>
    </row>
    <row r="108" spans="10:16" ht="17.55" customHeight="1" thickBot="1">
      <c r="J108" s="8" t="s">
        <v>340</v>
      </c>
    </row>
    <row r="109" spans="10:16" ht="17.55" customHeight="1" thickBot="1">
      <c r="J109" s="8" t="s">
        <v>341</v>
      </c>
    </row>
    <row r="110" spans="10:16" ht="17.55" customHeight="1" thickBot="1">
      <c r="J110" s="8" t="s">
        <v>342</v>
      </c>
    </row>
    <row r="111" spans="10:16" ht="17.55" customHeight="1" thickBot="1">
      <c r="J111" s="8" t="s">
        <v>343</v>
      </c>
    </row>
    <row r="112" spans="10:16" ht="17.55" customHeight="1" thickBot="1">
      <c r="J112" s="8" t="s">
        <v>344</v>
      </c>
    </row>
    <row r="113" spans="10:10" ht="17.55" customHeight="1" thickBot="1">
      <c r="J113" s="8" t="s">
        <v>345</v>
      </c>
    </row>
    <row r="114" spans="10:10" ht="17.55" customHeight="1" thickBot="1">
      <c r="J114" s="8" t="s">
        <v>346</v>
      </c>
    </row>
    <row r="115" spans="10:10" ht="17.55" customHeight="1" thickBot="1">
      <c r="J115" s="8" t="s">
        <v>347</v>
      </c>
    </row>
    <row r="116" spans="10:10" ht="17.55" customHeight="1" thickBot="1">
      <c r="J116" s="8" t="s">
        <v>348</v>
      </c>
    </row>
    <row r="117" spans="10:10" ht="17.55" customHeight="1" thickBot="1">
      <c r="J117" s="8" t="s">
        <v>349</v>
      </c>
    </row>
    <row r="118" spans="10:10" ht="17.55" customHeight="1" thickBot="1">
      <c r="J118" s="8" t="s">
        <v>350</v>
      </c>
    </row>
    <row r="119" spans="10:10" ht="17.55" customHeight="1" thickBot="1">
      <c r="J119" s="8" t="s">
        <v>351</v>
      </c>
    </row>
    <row r="120" spans="10:10" ht="17.55" customHeight="1" thickBot="1">
      <c r="J120" s="8" t="s">
        <v>352</v>
      </c>
    </row>
    <row r="121" spans="10:10" ht="17.55" customHeight="1" thickBot="1">
      <c r="J121" s="8" t="s">
        <v>353</v>
      </c>
    </row>
    <row r="122" spans="10:10" ht="17.55" customHeight="1" thickBot="1">
      <c r="J122" s="8" t="s">
        <v>354</v>
      </c>
    </row>
    <row r="123" spans="10:10" ht="17.55" customHeight="1" thickBot="1">
      <c r="J123" s="8" t="s">
        <v>355</v>
      </c>
    </row>
    <row r="124" spans="10:10" ht="17.55" customHeight="1" thickBot="1">
      <c r="J124" s="8" t="s">
        <v>356</v>
      </c>
    </row>
    <row r="125" spans="10:10" ht="17.55" customHeight="1" thickBot="1">
      <c r="J125" s="8" t="s">
        <v>357</v>
      </c>
    </row>
    <row r="126" spans="10:10" ht="17.55" customHeight="1" thickBot="1">
      <c r="J126" s="8" t="s">
        <v>358</v>
      </c>
    </row>
    <row r="127" spans="10:10" ht="17.55" customHeight="1" thickBot="1">
      <c r="J127" s="8" t="s">
        <v>359</v>
      </c>
    </row>
    <row r="128" spans="10:10" ht="17.55" customHeight="1" thickBot="1">
      <c r="J128" s="8" t="s">
        <v>360</v>
      </c>
    </row>
    <row r="129" spans="10:10" ht="17.55" customHeight="1" thickBot="1">
      <c r="J129" s="8" t="s">
        <v>361</v>
      </c>
    </row>
    <row r="130" spans="10:10" ht="17.55" customHeight="1" thickBot="1">
      <c r="J130" s="8" t="s">
        <v>362</v>
      </c>
    </row>
    <row r="131" spans="10:10" ht="17.55" customHeight="1" thickBot="1">
      <c r="J131" s="8" t="s">
        <v>363</v>
      </c>
    </row>
    <row r="132" spans="10:10" ht="17.55" customHeight="1" thickBot="1">
      <c r="J132" s="8" t="s">
        <v>364</v>
      </c>
    </row>
    <row r="133" spans="10:10" ht="17.55" customHeight="1" thickBot="1">
      <c r="J133" s="8" t="s">
        <v>365</v>
      </c>
    </row>
    <row r="134" spans="10:10" ht="17.55" customHeight="1" thickBot="1">
      <c r="J134" s="8" t="s">
        <v>366</v>
      </c>
    </row>
    <row r="135" spans="10:10" ht="17.55" customHeight="1" thickBot="1">
      <c r="J135" s="8" t="s">
        <v>367</v>
      </c>
    </row>
    <row r="136" spans="10:10" ht="17.55" customHeight="1" thickBot="1">
      <c r="J136" s="8" t="s">
        <v>368</v>
      </c>
    </row>
    <row r="137" spans="10:10" ht="17.55" customHeight="1" thickBot="1">
      <c r="J137" s="8" t="s">
        <v>369</v>
      </c>
    </row>
    <row r="138" spans="10:10" ht="17.55" customHeight="1" thickBot="1">
      <c r="J138" s="8" t="s">
        <v>370</v>
      </c>
    </row>
    <row r="139" spans="10:10" ht="17.55" customHeight="1" thickBot="1">
      <c r="J139" s="8" t="s">
        <v>371</v>
      </c>
    </row>
    <row r="140" spans="10:10" ht="17.55" customHeight="1" thickBot="1">
      <c r="J140" s="8" t="s">
        <v>372</v>
      </c>
    </row>
    <row r="141" spans="10:10" ht="17.55" customHeight="1" thickBot="1">
      <c r="J141" s="8" t="s">
        <v>373</v>
      </c>
    </row>
    <row r="142" spans="10:10" ht="17.55" customHeight="1" thickBot="1">
      <c r="J142" s="8" t="s">
        <v>374</v>
      </c>
    </row>
    <row r="143" spans="10:10" ht="17.55" customHeight="1" thickBot="1">
      <c r="J143" s="8" t="s">
        <v>375</v>
      </c>
    </row>
    <row r="144" spans="10:10" ht="17.55" customHeight="1" thickBot="1">
      <c r="J144" s="8" t="s">
        <v>376</v>
      </c>
    </row>
    <row r="145" spans="10:10" ht="17.55" customHeight="1" thickBot="1">
      <c r="J145" s="8" t="s">
        <v>377</v>
      </c>
    </row>
    <row r="146" spans="10:10" ht="17.55" customHeight="1" thickBot="1">
      <c r="J146" s="8" t="s">
        <v>378</v>
      </c>
    </row>
    <row r="147" spans="10:10" ht="17.55" customHeight="1" thickBot="1">
      <c r="J147" s="8" t="s">
        <v>379</v>
      </c>
    </row>
    <row r="148" spans="10:10" ht="17.55" customHeight="1" thickBot="1">
      <c r="J148" s="8" t="s">
        <v>380</v>
      </c>
    </row>
    <row r="149" spans="10:10" ht="17.55" customHeight="1" thickBot="1">
      <c r="J149" s="8" t="s">
        <v>381</v>
      </c>
    </row>
    <row r="150" spans="10:10" ht="17.55" customHeight="1" thickBot="1">
      <c r="J150" s="8" t="s">
        <v>382</v>
      </c>
    </row>
    <row r="151" spans="10:10" ht="17.55" customHeight="1" thickBot="1">
      <c r="J151" s="8" t="s">
        <v>383</v>
      </c>
    </row>
    <row r="152" spans="10:10" ht="17.55" customHeight="1" thickBot="1">
      <c r="J152" s="8" t="s">
        <v>384</v>
      </c>
    </row>
    <row r="153" spans="10:10" ht="17.55" customHeight="1" thickBot="1">
      <c r="J153" s="8" t="s">
        <v>385</v>
      </c>
    </row>
    <row r="154" spans="10:10" ht="17.55" customHeight="1" thickBot="1">
      <c r="J154" s="8" t="s">
        <v>386</v>
      </c>
    </row>
    <row r="155" spans="10:10" ht="17.55" customHeight="1" thickBot="1">
      <c r="J155" s="8" t="s">
        <v>387</v>
      </c>
    </row>
    <row r="156" spans="10:10" ht="17.55" customHeight="1" thickBot="1">
      <c r="J156" s="8" t="s">
        <v>388</v>
      </c>
    </row>
    <row r="157" spans="10:10" ht="17.55" customHeight="1" thickBot="1">
      <c r="J157" s="8" t="s">
        <v>389</v>
      </c>
    </row>
    <row r="158" spans="10:10" ht="17.55" customHeight="1" thickBot="1">
      <c r="J158" s="8" t="s">
        <v>390</v>
      </c>
    </row>
    <row r="159" spans="10:10" ht="17.55" customHeight="1" thickBot="1">
      <c r="J159" s="8" t="s">
        <v>391</v>
      </c>
    </row>
    <row r="160" spans="10:10" ht="17.55" customHeight="1" thickBot="1">
      <c r="J160" s="8" t="s">
        <v>392</v>
      </c>
    </row>
    <row r="161" spans="10:10" ht="17.55" customHeight="1" thickBot="1">
      <c r="J161" s="8" t="s">
        <v>393</v>
      </c>
    </row>
    <row r="162" spans="10:10" ht="17.55" customHeight="1" thickBot="1">
      <c r="J162" s="8" t="s">
        <v>394</v>
      </c>
    </row>
    <row r="163" spans="10:10" ht="17.55" customHeight="1" thickBot="1">
      <c r="J163" s="8" t="s">
        <v>395</v>
      </c>
    </row>
    <row r="164" spans="10:10" ht="17.55" customHeight="1" thickBot="1">
      <c r="J164" s="8" t="s">
        <v>396</v>
      </c>
    </row>
    <row r="165" spans="10:10" ht="17.55" customHeight="1" thickBot="1">
      <c r="J165" s="8" t="s">
        <v>397</v>
      </c>
    </row>
    <row r="166" spans="10:10" ht="17.55" customHeight="1" thickBot="1">
      <c r="J166" s="8" t="s">
        <v>398</v>
      </c>
    </row>
    <row r="167" spans="10:10" ht="17.55" customHeight="1" thickBot="1">
      <c r="J167" s="8" t="s">
        <v>399</v>
      </c>
    </row>
    <row r="168" spans="10:10" ht="17.55" customHeight="1" thickBot="1">
      <c r="J168" s="8" t="s">
        <v>400</v>
      </c>
    </row>
    <row r="169" spans="10:10" ht="17.55" customHeight="1" thickBot="1">
      <c r="J169" s="8" t="s">
        <v>401</v>
      </c>
    </row>
    <row r="170" spans="10:10" ht="17.55" customHeight="1" thickBot="1">
      <c r="J170" s="8" t="s">
        <v>402</v>
      </c>
    </row>
    <row r="171" spans="10:10" ht="17.55" customHeight="1" thickBot="1">
      <c r="J171" s="8" t="s">
        <v>403</v>
      </c>
    </row>
    <row r="172" spans="10:10" ht="17.55" customHeight="1" thickBot="1">
      <c r="J172" s="8" t="s">
        <v>404</v>
      </c>
    </row>
    <row r="173" spans="10:10" ht="17.55" customHeight="1" thickBot="1">
      <c r="J173" s="8" t="s">
        <v>405</v>
      </c>
    </row>
    <row r="174" spans="10:10" ht="17.55" customHeight="1" thickBot="1">
      <c r="J174" s="8" t="s">
        <v>406</v>
      </c>
    </row>
    <row r="175" spans="10:10" ht="17.55" customHeight="1" thickBot="1">
      <c r="J175" s="8" t="s">
        <v>407</v>
      </c>
    </row>
    <row r="176" spans="10:10" ht="17.55" customHeight="1" thickBot="1">
      <c r="J176" s="8" t="s">
        <v>408</v>
      </c>
    </row>
    <row r="177" spans="10:10" ht="17.55" customHeight="1" thickBot="1">
      <c r="J177" s="8" t="s">
        <v>409</v>
      </c>
    </row>
    <row r="178" spans="10:10" ht="17.55" customHeight="1" thickBot="1">
      <c r="J178" s="8" t="s">
        <v>410</v>
      </c>
    </row>
    <row r="179" spans="10:10" ht="17.55" customHeight="1" thickBot="1">
      <c r="J179" s="8" t="s">
        <v>411</v>
      </c>
    </row>
    <row r="180" spans="10:10" ht="17.55" customHeight="1" thickBot="1">
      <c r="J180" s="8" t="s">
        <v>412</v>
      </c>
    </row>
    <row r="181" spans="10:10" ht="17.55" customHeight="1" thickBot="1">
      <c r="J181" s="8" t="s">
        <v>413</v>
      </c>
    </row>
    <row r="182" spans="10:10" ht="17.55" customHeight="1" thickBot="1">
      <c r="J182" s="8" t="s">
        <v>414</v>
      </c>
    </row>
    <row r="183" spans="10:10" ht="17.55" customHeight="1" thickBot="1">
      <c r="J183" s="8" t="s">
        <v>415</v>
      </c>
    </row>
    <row r="184" spans="10:10" ht="17.55" customHeight="1" thickBot="1">
      <c r="J184" s="8" t="s">
        <v>416</v>
      </c>
    </row>
    <row r="185" spans="10:10" ht="17.55" customHeight="1" thickBot="1">
      <c r="J185" s="8" t="s">
        <v>417</v>
      </c>
    </row>
    <row r="186" spans="10:10" ht="17.55" customHeight="1" thickBot="1">
      <c r="J186" s="8" t="s">
        <v>418</v>
      </c>
    </row>
    <row r="187" spans="10:10" ht="17.55" customHeight="1" thickBot="1">
      <c r="J187" s="8" t="s">
        <v>419</v>
      </c>
    </row>
    <row r="188" spans="10:10" ht="17.55" customHeight="1" thickBot="1">
      <c r="J188" s="8" t="s">
        <v>420</v>
      </c>
    </row>
    <row r="189" spans="10:10" ht="17.55" customHeight="1" thickBot="1">
      <c r="J189" s="8" t="s">
        <v>421</v>
      </c>
    </row>
    <row r="190" spans="10:10" ht="17.55" customHeight="1" thickBot="1">
      <c r="J190" s="8" t="s">
        <v>422</v>
      </c>
    </row>
    <row r="191" spans="10:10" ht="17.55" customHeight="1" thickBot="1">
      <c r="J191" s="8" t="s">
        <v>423</v>
      </c>
    </row>
    <row r="192" spans="10:10" ht="17.55" customHeight="1" thickBot="1">
      <c r="J192" s="8" t="s">
        <v>424</v>
      </c>
    </row>
    <row r="193" spans="10:10" ht="17.55" customHeight="1" thickBot="1">
      <c r="J193" s="8" t="s">
        <v>425</v>
      </c>
    </row>
    <row r="194" spans="10:10" ht="17.55" customHeight="1" thickBot="1">
      <c r="J194" s="8" t="s">
        <v>426</v>
      </c>
    </row>
    <row r="195" spans="10:10" ht="17.55" customHeight="1" thickBot="1">
      <c r="J195" s="8" t="s">
        <v>427</v>
      </c>
    </row>
    <row r="196" spans="10:10" ht="17.55" customHeight="1" thickBot="1">
      <c r="J196" s="8" t="s">
        <v>428</v>
      </c>
    </row>
    <row r="197" spans="10:10" ht="17.55" customHeight="1" thickBot="1">
      <c r="J197" s="8" t="s">
        <v>429</v>
      </c>
    </row>
    <row r="198" spans="10:10" ht="17.55" customHeight="1" thickBot="1">
      <c r="J198" s="8" t="s">
        <v>430</v>
      </c>
    </row>
    <row r="199" spans="10:10" ht="17.55" customHeight="1" thickBot="1">
      <c r="J199" s="8" t="s">
        <v>431</v>
      </c>
    </row>
    <row r="200" spans="10:10" ht="17.55" customHeight="1" thickBot="1">
      <c r="J200" s="8" t="s">
        <v>432</v>
      </c>
    </row>
    <row r="201" spans="10:10" ht="17.55" customHeight="1" thickBot="1">
      <c r="J201" s="8" t="s">
        <v>433</v>
      </c>
    </row>
    <row r="202" spans="10:10" ht="17.55" customHeight="1" thickBot="1">
      <c r="J202" s="8" t="s">
        <v>434</v>
      </c>
    </row>
    <row r="203" spans="10:10" ht="17.55" customHeight="1" thickBot="1">
      <c r="J203" s="8" t="s">
        <v>435</v>
      </c>
    </row>
    <row r="204" spans="10:10" ht="17.55" customHeight="1" thickBot="1">
      <c r="J204" s="8" t="s">
        <v>436</v>
      </c>
    </row>
    <row r="205" spans="10:10" ht="17.55" customHeight="1" thickBot="1">
      <c r="J205" s="8" t="s">
        <v>437</v>
      </c>
    </row>
    <row r="206" spans="10:10" ht="17.55" customHeight="1" thickBot="1">
      <c r="J206" s="8" t="s">
        <v>438</v>
      </c>
    </row>
    <row r="207" spans="10:10" ht="17.55" customHeight="1" thickBot="1">
      <c r="J207" s="8" t="s">
        <v>439</v>
      </c>
    </row>
    <row r="208" spans="10:10" ht="17.55" customHeight="1" thickBot="1">
      <c r="J208" s="8" t="s">
        <v>440</v>
      </c>
    </row>
    <row r="209" spans="10:10" ht="17.55" customHeight="1" thickBot="1">
      <c r="J209" s="8" t="s">
        <v>441</v>
      </c>
    </row>
    <row r="210" spans="10:10" ht="17.55" customHeight="1" thickBot="1">
      <c r="J210" s="8" t="s">
        <v>442</v>
      </c>
    </row>
    <row r="211" spans="10:10" ht="17.55" customHeight="1" thickBot="1">
      <c r="J211" s="8" t="s">
        <v>443</v>
      </c>
    </row>
    <row r="212" spans="10:10" ht="17.55" customHeight="1" thickBot="1">
      <c r="J212" s="8" t="s">
        <v>444</v>
      </c>
    </row>
    <row r="213" spans="10:10" ht="17.55" customHeight="1" thickBot="1">
      <c r="J213" s="8" t="s">
        <v>445</v>
      </c>
    </row>
    <row r="214" spans="10:10" ht="17.55" customHeight="1" thickBot="1">
      <c r="J214" s="8" t="s">
        <v>446</v>
      </c>
    </row>
    <row r="215" spans="10:10" ht="17.55" customHeight="1" thickBot="1">
      <c r="J215" s="8" t="s">
        <v>447</v>
      </c>
    </row>
    <row r="216" spans="10:10" ht="17.55" customHeight="1" thickBot="1">
      <c r="J216" s="8" t="s">
        <v>448</v>
      </c>
    </row>
    <row r="217" spans="10:10" ht="17.55" customHeight="1" thickBot="1">
      <c r="J217" s="8" t="s">
        <v>449</v>
      </c>
    </row>
    <row r="218" spans="10:10" ht="17.55" customHeight="1" thickBot="1">
      <c r="J218" s="8" t="s">
        <v>450</v>
      </c>
    </row>
    <row r="219" spans="10:10" ht="17.55" customHeight="1" thickBot="1">
      <c r="J219" s="8" t="s">
        <v>451</v>
      </c>
    </row>
    <row r="220" spans="10:10" ht="17.55" customHeight="1" thickBot="1">
      <c r="J220" s="8" t="s">
        <v>452</v>
      </c>
    </row>
    <row r="221" spans="10:10" ht="17.55" customHeight="1" thickBot="1">
      <c r="J221" s="8" t="s">
        <v>453</v>
      </c>
    </row>
    <row r="222" spans="10:10" ht="17.55" customHeight="1" thickBot="1">
      <c r="J222" s="8" t="s">
        <v>454</v>
      </c>
    </row>
    <row r="223" spans="10:10" ht="17.55" customHeight="1" thickBot="1">
      <c r="J223" s="8" t="s">
        <v>455</v>
      </c>
    </row>
    <row r="224" spans="10:10" ht="17.55" customHeight="1" thickBot="1">
      <c r="J224" s="8" t="s">
        <v>456</v>
      </c>
    </row>
    <row r="225" spans="10:10" ht="17.55" customHeight="1" thickBot="1">
      <c r="J225" s="8" t="s">
        <v>457</v>
      </c>
    </row>
    <row r="226" spans="10:10" ht="17.55" customHeight="1" thickBot="1">
      <c r="J226" s="8" t="s">
        <v>458</v>
      </c>
    </row>
    <row r="227" spans="10:10" ht="17.55" customHeight="1" thickBot="1">
      <c r="J227" s="8" t="s">
        <v>459</v>
      </c>
    </row>
    <row r="228" spans="10:10" ht="17.55" customHeight="1" thickBot="1">
      <c r="J228" s="8" t="s">
        <v>460</v>
      </c>
    </row>
    <row r="229" spans="10:10" ht="17.55" customHeight="1" thickBot="1">
      <c r="J229" s="8" t="s">
        <v>461</v>
      </c>
    </row>
    <row r="230" spans="10:10" ht="17.55" customHeight="1" thickBot="1">
      <c r="J230" s="8" t="s">
        <v>462</v>
      </c>
    </row>
    <row r="231" spans="10:10" ht="17.55" customHeight="1" thickBot="1">
      <c r="J231" s="8" t="s">
        <v>463</v>
      </c>
    </row>
    <row r="232" spans="10:10" ht="17.55" customHeight="1" thickBot="1">
      <c r="J232" s="8" t="s">
        <v>464</v>
      </c>
    </row>
    <row r="233" spans="10:10" ht="17.55" customHeight="1" thickBot="1">
      <c r="J233" s="8" t="s">
        <v>465</v>
      </c>
    </row>
    <row r="234" spans="10:10" ht="17.55" customHeight="1" thickBot="1">
      <c r="J234" s="8" t="s">
        <v>466</v>
      </c>
    </row>
    <row r="235" spans="10:10" ht="17.55" customHeight="1" thickBot="1">
      <c r="J235" s="8" t="s">
        <v>467</v>
      </c>
    </row>
    <row r="236" spans="10:10" ht="17.55" customHeight="1" thickBot="1">
      <c r="J236" s="8" t="s">
        <v>468</v>
      </c>
    </row>
    <row r="237" spans="10:10" ht="17.55" customHeight="1" thickBot="1">
      <c r="J237" s="8" t="s">
        <v>469</v>
      </c>
    </row>
    <row r="238" spans="10:10" ht="17.55" customHeight="1" thickBot="1">
      <c r="J238" s="8" t="s">
        <v>470</v>
      </c>
    </row>
    <row r="239" spans="10:10" ht="17.55" customHeight="1" thickBot="1">
      <c r="J239" s="8" t="s">
        <v>471</v>
      </c>
    </row>
    <row r="240" spans="10:10" ht="17.55" customHeight="1" thickBot="1">
      <c r="J240" s="8" t="s">
        <v>472</v>
      </c>
    </row>
    <row r="241" spans="10:10" ht="17.55" customHeight="1" thickBot="1">
      <c r="J241" s="8" t="s">
        <v>473</v>
      </c>
    </row>
    <row r="242" spans="10:10" ht="17.55" customHeight="1" thickBot="1">
      <c r="J242" s="8" t="s">
        <v>474</v>
      </c>
    </row>
    <row r="243" spans="10:10" ht="17.55" customHeight="1" thickBot="1">
      <c r="J243" s="8" t="s">
        <v>475</v>
      </c>
    </row>
    <row r="244" spans="10:10" ht="17.55" customHeight="1" thickBot="1">
      <c r="J244" s="8" t="s">
        <v>476</v>
      </c>
    </row>
    <row r="245" spans="10:10" ht="17.55" customHeight="1" thickBot="1">
      <c r="J245" s="8" t="s">
        <v>477</v>
      </c>
    </row>
    <row r="246" spans="10:10" ht="17.55" customHeight="1" thickBot="1">
      <c r="J246" s="8" t="s">
        <v>478</v>
      </c>
    </row>
    <row r="247" spans="10:10" ht="17.55" customHeight="1" thickBot="1">
      <c r="J247" s="8" t="s">
        <v>479</v>
      </c>
    </row>
    <row r="248" spans="10:10" ht="17.55" customHeight="1" thickBot="1">
      <c r="J248" s="8" t="s">
        <v>480</v>
      </c>
    </row>
    <row r="249" spans="10:10" ht="17.55" customHeight="1" thickBot="1">
      <c r="J249" s="8" t="s">
        <v>481</v>
      </c>
    </row>
    <row r="250" spans="10:10" ht="17.55" customHeight="1" thickBot="1">
      <c r="J250" s="8" t="s">
        <v>482</v>
      </c>
    </row>
    <row r="251" spans="10:10" ht="17.55" customHeight="1" thickBot="1">
      <c r="J251" s="8" t="s">
        <v>483</v>
      </c>
    </row>
    <row r="252" spans="10:10" ht="17.55" customHeight="1" thickBot="1">
      <c r="J252" s="8" t="s">
        <v>484</v>
      </c>
    </row>
    <row r="253" spans="10:10" ht="17.55" customHeight="1" thickBot="1">
      <c r="J253" s="8" t="s">
        <v>485</v>
      </c>
    </row>
    <row r="254" spans="10:10" ht="17.55" customHeight="1" thickBot="1">
      <c r="J254" s="8" t="s">
        <v>486</v>
      </c>
    </row>
    <row r="255" spans="10:10" ht="17.55" customHeight="1" thickBot="1">
      <c r="J255" s="8" t="s">
        <v>487</v>
      </c>
    </row>
    <row r="256" spans="10:10" ht="17.55" customHeight="1" thickBot="1">
      <c r="J256" s="8" t="s">
        <v>488</v>
      </c>
    </row>
    <row r="257" spans="10:10" ht="17.55" customHeight="1" thickBot="1">
      <c r="J257" s="8" t="s">
        <v>489</v>
      </c>
    </row>
    <row r="258" spans="10:10" ht="17.55" customHeight="1" thickBot="1">
      <c r="J258" s="8" t="s">
        <v>490</v>
      </c>
    </row>
    <row r="259" spans="10:10" ht="17.55" customHeight="1" thickBot="1">
      <c r="J259" s="8" t="s">
        <v>491</v>
      </c>
    </row>
    <row r="260" spans="10:10" ht="17.55" customHeight="1" thickBot="1">
      <c r="J260" s="8" t="s">
        <v>492</v>
      </c>
    </row>
    <row r="261" spans="10:10" ht="17.55" customHeight="1" thickBot="1">
      <c r="J261" s="8" t="s">
        <v>493</v>
      </c>
    </row>
    <row r="262" spans="10:10" ht="17.55" customHeight="1" thickBot="1">
      <c r="J262" s="8" t="s">
        <v>494</v>
      </c>
    </row>
    <row r="263" spans="10:10" ht="17.55" customHeight="1" thickBot="1">
      <c r="J263" s="8" t="s">
        <v>495</v>
      </c>
    </row>
    <row r="264" spans="10:10" ht="17.55" customHeight="1" thickBot="1">
      <c r="J264" s="8" t="s">
        <v>496</v>
      </c>
    </row>
    <row r="265" spans="10:10" ht="17.55" customHeight="1" thickBot="1">
      <c r="J265" s="8" t="s">
        <v>497</v>
      </c>
    </row>
    <row r="266" spans="10:10" ht="17.55" customHeight="1" thickBot="1">
      <c r="J266" s="8" t="s">
        <v>498</v>
      </c>
    </row>
    <row r="267" spans="10:10" ht="17.55" customHeight="1" thickBot="1">
      <c r="J267" s="8" t="s">
        <v>499</v>
      </c>
    </row>
    <row r="268" spans="10:10" ht="17.55" customHeight="1" thickBot="1">
      <c r="J268" s="8" t="s">
        <v>500</v>
      </c>
    </row>
    <row r="269" spans="10:10" ht="17.55" customHeight="1" thickBot="1">
      <c r="J269" s="8" t="s">
        <v>501</v>
      </c>
    </row>
    <row r="270" spans="10:10" ht="17.55" customHeight="1" thickBot="1">
      <c r="J270" s="8" t="s">
        <v>502</v>
      </c>
    </row>
    <row r="271" spans="10:10" ht="17.55" customHeight="1" thickBot="1">
      <c r="J271" s="8" t="s">
        <v>503</v>
      </c>
    </row>
    <row r="272" spans="10:10" ht="17.55" customHeight="1" thickBot="1">
      <c r="J272" s="8" t="s">
        <v>504</v>
      </c>
    </row>
    <row r="273" spans="10:10" ht="17.55" customHeight="1" thickBot="1">
      <c r="J273" s="8" t="s">
        <v>505</v>
      </c>
    </row>
    <row r="274" spans="10:10" ht="17.55" customHeight="1" thickBot="1">
      <c r="J274" s="8" t="s">
        <v>506</v>
      </c>
    </row>
    <row r="275" spans="10:10" ht="17.55" customHeight="1" thickBot="1">
      <c r="J275" s="8" t="s">
        <v>507</v>
      </c>
    </row>
    <row r="276" spans="10:10" ht="17.55" customHeight="1" thickBot="1">
      <c r="J276" s="8" t="s">
        <v>508</v>
      </c>
    </row>
    <row r="277" spans="10:10" ht="17.55" customHeight="1" thickBot="1">
      <c r="J277" s="8" t="s">
        <v>509</v>
      </c>
    </row>
    <row r="278" spans="10:10" ht="17.55" customHeight="1" thickBot="1">
      <c r="J278" s="8" t="s">
        <v>510</v>
      </c>
    </row>
    <row r="279" spans="10:10" ht="17.55" customHeight="1" thickBot="1">
      <c r="J279" s="8" t="s">
        <v>511</v>
      </c>
    </row>
    <row r="280" spans="10:10" ht="17.55" customHeight="1" thickBot="1">
      <c r="J280" s="8" t="s">
        <v>512</v>
      </c>
    </row>
    <row r="281" spans="10:10" ht="17.55" customHeight="1" thickBot="1">
      <c r="J281" s="8" t="s">
        <v>513</v>
      </c>
    </row>
    <row r="282" spans="10:10" ht="17.55" customHeight="1" thickBot="1">
      <c r="J282" s="8" t="s">
        <v>514</v>
      </c>
    </row>
    <row r="283" spans="10:10" ht="17.55" customHeight="1" thickBot="1">
      <c r="J283" s="8" t="s">
        <v>515</v>
      </c>
    </row>
    <row r="284" spans="10:10" ht="17.55" customHeight="1" thickBot="1">
      <c r="J284" s="8" t="s">
        <v>516</v>
      </c>
    </row>
    <row r="285" spans="10:10" ht="17.55" customHeight="1" thickBot="1">
      <c r="J285" s="8" t="s">
        <v>517</v>
      </c>
    </row>
    <row r="286" spans="10:10" ht="17.55" customHeight="1" thickBot="1">
      <c r="J286" s="8" t="s">
        <v>518</v>
      </c>
    </row>
    <row r="287" spans="10:10" ht="17.55" customHeight="1" thickBot="1">
      <c r="J287" s="8" t="s">
        <v>519</v>
      </c>
    </row>
    <row r="288" spans="10:10" ht="17.55" customHeight="1" thickBot="1">
      <c r="J288" s="8" t="s">
        <v>520</v>
      </c>
    </row>
    <row r="289" spans="10:10" ht="17.55" customHeight="1" thickBot="1">
      <c r="J289" s="8" t="s">
        <v>521</v>
      </c>
    </row>
    <row r="290" spans="10:10" ht="17.55" customHeight="1" thickBot="1">
      <c r="J290" s="8" t="s">
        <v>522</v>
      </c>
    </row>
    <row r="291" spans="10:10" ht="17.55" customHeight="1" thickBot="1">
      <c r="J291" s="8" t="s">
        <v>523</v>
      </c>
    </row>
    <row r="292" spans="10:10" ht="17.55" customHeight="1" thickBot="1">
      <c r="J292" s="8" t="s">
        <v>524</v>
      </c>
    </row>
    <row r="293" spans="10:10" ht="17.55" customHeight="1" thickBot="1">
      <c r="J293" s="8" t="s">
        <v>525</v>
      </c>
    </row>
    <row r="294" spans="10:10" ht="17.55" customHeight="1" thickBot="1">
      <c r="J294" s="8" t="s">
        <v>526</v>
      </c>
    </row>
    <row r="295" spans="10:10" ht="17.55" customHeight="1" thickBot="1">
      <c r="J295" s="8" t="s">
        <v>527</v>
      </c>
    </row>
    <row r="296" spans="10:10" ht="17.55" customHeight="1" thickBot="1">
      <c r="J296" s="8" t="s">
        <v>528</v>
      </c>
    </row>
    <row r="297" spans="10:10" ht="17.55" customHeight="1" thickBot="1">
      <c r="J297" s="8" t="s">
        <v>529</v>
      </c>
    </row>
    <row r="298" spans="10:10" ht="17.55" customHeight="1" thickBot="1">
      <c r="J298" s="8" t="s">
        <v>530</v>
      </c>
    </row>
    <row r="299" spans="10:10" ht="17.55" customHeight="1" thickBot="1">
      <c r="J299" s="8" t="s">
        <v>531</v>
      </c>
    </row>
    <row r="300" spans="10:10" ht="17.55" customHeight="1" thickBot="1">
      <c r="J300" s="8" t="s">
        <v>532</v>
      </c>
    </row>
    <row r="301" spans="10:10" ht="17.55" customHeight="1" thickBot="1">
      <c r="J301" s="8" t="s">
        <v>533</v>
      </c>
    </row>
    <row r="302" spans="10:10" ht="17.55" customHeight="1" thickBot="1">
      <c r="J302" s="8" t="s">
        <v>534</v>
      </c>
    </row>
    <row r="303" spans="10:10" ht="17.55" customHeight="1" thickBot="1">
      <c r="J303" s="8" t="s">
        <v>535</v>
      </c>
    </row>
    <row r="304" spans="10:10" ht="17.55" customHeight="1" thickBot="1">
      <c r="J304" s="8" t="s">
        <v>536</v>
      </c>
    </row>
    <row r="305" spans="10:10" ht="17.55" customHeight="1" thickBot="1">
      <c r="J305" s="8" t="s">
        <v>537</v>
      </c>
    </row>
    <row r="306" spans="10:10" ht="17.55" customHeight="1" thickBot="1">
      <c r="J306" s="8" t="s">
        <v>538</v>
      </c>
    </row>
    <row r="307" spans="10:10" ht="17.55" customHeight="1" thickBot="1">
      <c r="J307" s="8" t="s">
        <v>539</v>
      </c>
    </row>
    <row r="308" spans="10:10" ht="17.55" customHeight="1" thickBot="1">
      <c r="J308" s="8" t="s">
        <v>540</v>
      </c>
    </row>
    <row r="309" spans="10:10" ht="17.55" customHeight="1" thickBot="1">
      <c r="J309" s="8" t="s">
        <v>541</v>
      </c>
    </row>
    <row r="310" spans="10:10" ht="17.55" customHeight="1" thickBot="1">
      <c r="J310" s="8" t="s">
        <v>542</v>
      </c>
    </row>
    <row r="311" spans="10:10" ht="17.55" customHeight="1" thickBot="1">
      <c r="J311" s="8" t="s">
        <v>543</v>
      </c>
    </row>
    <row r="312" spans="10:10" ht="17.55" customHeight="1" thickBot="1">
      <c r="J312" s="8" t="s">
        <v>544</v>
      </c>
    </row>
    <row r="313" spans="10:10" ht="17.55" customHeight="1" thickBot="1">
      <c r="J313" s="8" t="s">
        <v>545</v>
      </c>
    </row>
    <row r="314" spans="10:10" ht="17.55" customHeight="1" thickBot="1">
      <c r="J314" s="8" t="s">
        <v>546</v>
      </c>
    </row>
    <row r="315" spans="10:10" ht="17.55" customHeight="1" thickBot="1">
      <c r="J315" s="8" t="s">
        <v>547</v>
      </c>
    </row>
    <row r="316" spans="10:10" ht="17.55" customHeight="1" thickBot="1">
      <c r="J316" s="8" t="s">
        <v>548</v>
      </c>
    </row>
    <row r="317" spans="10:10" ht="17.55" customHeight="1" thickBot="1">
      <c r="J317" s="8" t="s">
        <v>549</v>
      </c>
    </row>
    <row r="318" spans="10:10" ht="17.55" customHeight="1" thickBot="1">
      <c r="J318" s="8" t="s">
        <v>550</v>
      </c>
    </row>
    <row r="319" spans="10:10" ht="17.55" customHeight="1" thickBot="1">
      <c r="J319" s="8" t="s">
        <v>551</v>
      </c>
    </row>
    <row r="320" spans="10:10" ht="17.55" customHeight="1" thickBot="1">
      <c r="J320" s="8" t="s">
        <v>552</v>
      </c>
    </row>
    <row r="321" spans="10:10" ht="17.55" customHeight="1" thickBot="1">
      <c r="J321" s="8" t="s">
        <v>553</v>
      </c>
    </row>
    <row r="322" spans="10:10" ht="17.55" customHeight="1" thickBot="1">
      <c r="J322" s="8" t="s">
        <v>554</v>
      </c>
    </row>
    <row r="323" spans="10:10" ht="17.55" customHeight="1" thickBot="1">
      <c r="J323" s="8" t="s">
        <v>555</v>
      </c>
    </row>
    <row r="324" spans="10:10" ht="17.55" customHeight="1" thickBot="1">
      <c r="J324" s="8" t="s">
        <v>556</v>
      </c>
    </row>
    <row r="325" spans="10:10" ht="17.55" customHeight="1" thickBot="1">
      <c r="J325" s="8" t="s">
        <v>557</v>
      </c>
    </row>
    <row r="326" spans="10:10" ht="17.55" customHeight="1" thickBot="1">
      <c r="J326" s="8" t="s">
        <v>558</v>
      </c>
    </row>
    <row r="327" spans="10:10" ht="17.55" customHeight="1" thickBot="1">
      <c r="J327" s="8" t="s">
        <v>559</v>
      </c>
    </row>
    <row r="328" spans="10:10" ht="17.55" customHeight="1" thickBot="1">
      <c r="J328" s="8" t="s">
        <v>560</v>
      </c>
    </row>
    <row r="329" spans="10:10" ht="17.55" customHeight="1" thickBot="1">
      <c r="J329" s="8" t="s">
        <v>561</v>
      </c>
    </row>
    <row r="330" spans="10:10" ht="17.55" customHeight="1" thickBot="1">
      <c r="J330" s="8" t="s">
        <v>562</v>
      </c>
    </row>
    <row r="331" spans="10:10" ht="17.55" customHeight="1" thickBot="1">
      <c r="J331" s="8" t="s">
        <v>563</v>
      </c>
    </row>
    <row r="332" spans="10:10" ht="17.55" customHeight="1" thickBot="1">
      <c r="J332" s="8" t="s">
        <v>564</v>
      </c>
    </row>
    <row r="333" spans="10:10" ht="17.55" customHeight="1" thickBot="1">
      <c r="J333" s="8" t="s">
        <v>565</v>
      </c>
    </row>
    <row r="334" spans="10:10" ht="17.55" customHeight="1" thickBot="1">
      <c r="J334" s="8" t="s">
        <v>566</v>
      </c>
    </row>
    <row r="335" spans="10:10" ht="17.55" customHeight="1" thickBot="1">
      <c r="J335" s="8" t="s">
        <v>567</v>
      </c>
    </row>
    <row r="336" spans="10:10" ht="17.55" customHeight="1" thickBot="1">
      <c r="J336" s="8" t="s">
        <v>568</v>
      </c>
    </row>
    <row r="337" spans="10:10" ht="17.55" customHeight="1" thickBot="1">
      <c r="J337" s="8" t="s">
        <v>569</v>
      </c>
    </row>
    <row r="338" spans="10:10" ht="17.55" customHeight="1" thickBot="1">
      <c r="J338" s="8" t="s">
        <v>570</v>
      </c>
    </row>
    <row r="339" spans="10:10" ht="17.55" customHeight="1" thickBot="1">
      <c r="J339" s="8" t="s">
        <v>571</v>
      </c>
    </row>
    <row r="340" spans="10:10" ht="17.55" customHeight="1" thickBot="1">
      <c r="J340" s="8" t="s">
        <v>572</v>
      </c>
    </row>
    <row r="341" spans="10:10" ht="17.55" customHeight="1" thickBot="1">
      <c r="J341" s="8" t="s">
        <v>573</v>
      </c>
    </row>
    <row r="342" spans="10:10" ht="17.55" customHeight="1" thickBot="1">
      <c r="J342" s="8" t="s">
        <v>574</v>
      </c>
    </row>
    <row r="343" spans="10:10" ht="17.55" customHeight="1" thickBot="1">
      <c r="J343" s="8" t="s">
        <v>575</v>
      </c>
    </row>
    <row r="344" spans="10:10" ht="17.55" customHeight="1" thickBot="1">
      <c r="J344" s="8" t="s">
        <v>576</v>
      </c>
    </row>
    <row r="345" spans="10:10" ht="17.55" customHeight="1" thickBot="1">
      <c r="J345" s="8" t="s">
        <v>577</v>
      </c>
    </row>
    <row r="346" spans="10:10" ht="17.55" customHeight="1" thickBot="1">
      <c r="J346" s="8" t="s">
        <v>578</v>
      </c>
    </row>
    <row r="347" spans="10:10" ht="17.55" customHeight="1" thickBot="1">
      <c r="J347" s="8" t="s">
        <v>579</v>
      </c>
    </row>
    <row r="348" spans="10:10" ht="17.55" customHeight="1" thickBot="1">
      <c r="J348" s="8" t="s">
        <v>580</v>
      </c>
    </row>
    <row r="349" spans="10:10" ht="17.55" customHeight="1" thickBot="1">
      <c r="J349" s="8" t="s">
        <v>581</v>
      </c>
    </row>
    <row r="350" spans="10:10" ht="17.55" customHeight="1" thickBot="1">
      <c r="J350" s="8" t="s">
        <v>582</v>
      </c>
    </row>
    <row r="351" spans="10:10" ht="17.55" customHeight="1" thickBot="1">
      <c r="J351" s="8" t="s">
        <v>583</v>
      </c>
    </row>
    <row r="352" spans="10:10" ht="17.55" customHeight="1" thickBot="1">
      <c r="J352" s="8" t="s">
        <v>584</v>
      </c>
    </row>
    <row r="353" spans="10:10" ht="17.55" customHeight="1" thickBot="1">
      <c r="J353" s="8" t="s">
        <v>585</v>
      </c>
    </row>
    <row r="354" spans="10:10" ht="17.55" customHeight="1" thickBot="1">
      <c r="J354" s="8" t="s">
        <v>586</v>
      </c>
    </row>
    <row r="355" spans="10:10" ht="17.55" customHeight="1" thickBot="1">
      <c r="J355" s="8" t="s">
        <v>587</v>
      </c>
    </row>
    <row r="356" spans="10:10" ht="17.55" customHeight="1" thickBot="1">
      <c r="J356" s="8" t="s">
        <v>588</v>
      </c>
    </row>
    <row r="357" spans="10:10" ht="17.55" customHeight="1" thickBot="1">
      <c r="J357" s="8" t="s">
        <v>589</v>
      </c>
    </row>
    <row r="358" spans="10:10" ht="17.55" customHeight="1" thickBot="1">
      <c r="J358" s="8" t="s">
        <v>590</v>
      </c>
    </row>
    <row r="359" spans="10:10" ht="17.55" customHeight="1" thickBot="1">
      <c r="J359" s="8" t="s">
        <v>591</v>
      </c>
    </row>
    <row r="360" spans="10:10" ht="17.55" customHeight="1" thickBot="1">
      <c r="J360" s="8" t="s">
        <v>592</v>
      </c>
    </row>
    <row r="361" spans="10:10" ht="17.55" customHeight="1" thickBot="1">
      <c r="J361" s="8" t="s">
        <v>593</v>
      </c>
    </row>
    <row r="362" spans="10:10" ht="17.55" customHeight="1" thickBot="1">
      <c r="J362" s="8" t="s">
        <v>594</v>
      </c>
    </row>
    <row r="363" spans="10:10" ht="17.55" customHeight="1" thickBot="1">
      <c r="J363" s="8" t="s">
        <v>595</v>
      </c>
    </row>
    <row r="364" spans="10:10" ht="17.55" customHeight="1" thickBot="1">
      <c r="J364" s="8" t="s">
        <v>596</v>
      </c>
    </row>
    <row r="365" spans="10:10" ht="17.55" customHeight="1" thickBot="1">
      <c r="J365" s="8" t="s">
        <v>597</v>
      </c>
    </row>
    <row r="366" spans="10:10" ht="17.55" customHeight="1" thickBot="1">
      <c r="J366" s="8" t="s">
        <v>598</v>
      </c>
    </row>
    <row r="367" spans="10:10" ht="17.55" customHeight="1" thickBot="1">
      <c r="J367" s="8" t="s">
        <v>599</v>
      </c>
    </row>
    <row r="368" spans="10:10" ht="17.55" customHeight="1" thickBot="1">
      <c r="J368" s="8" t="s">
        <v>600</v>
      </c>
    </row>
    <row r="369" spans="10:10" ht="17.55" customHeight="1" thickBot="1">
      <c r="J369" s="8" t="s">
        <v>601</v>
      </c>
    </row>
    <row r="370" spans="10:10" ht="17.55" customHeight="1" thickBot="1">
      <c r="J370" s="8" t="s">
        <v>602</v>
      </c>
    </row>
    <row r="371" spans="10:10" ht="17.55" customHeight="1" thickBot="1">
      <c r="J371" s="8" t="s">
        <v>603</v>
      </c>
    </row>
    <row r="372" spans="10:10" ht="17.55" customHeight="1" thickBot="1">
      <c r="J372" s="8" t="s">
        <v>604</v>
      </c>
    </row>
    <row r="373" spans="10:10" ht="17.55" customHeight="1" thickBot="1">
      <c r="J373" s="8" t="s">
        <v>605</v>
      </c>
    </row>
    <row r="374" spans="10:10" ht="17.55" customHeight="1" thickBot="1">
      <c r="J374" s="8" t="s">
        <v>606</v>
      </c>
    </row>
    <row r="375" spans="10:10" ht="17.55" customHeight="1" thickBot="1">
      <c r="J375" s="8" t="s">
        <v>607</v>
      </c>
    </row>
    <row r="376" spans="10:10" ht="17.55" customHeight="1" thickBot="1">
      <c r="J376" s="8" t="s">
        <v>608</v>
      </c>
    </row>
    <row r="377" spans="10:10" ht="17.55" customHeight="1" thickBot="1">
      <c r="J377" s="8" t="s">
        <v>609</v>
      </c>
    </row>
    <row r="378" spans="10:10" ht="17.55" customHeight="1" thickBot="1">
      <c r="J378" s="8" t="s">
        <v>610</v>
      </c>
    </row>
    <row r="379" spans="10:10" ht="17.55" customHeight="1" thickBot="1">
      <c r="J379" s="8" t="s">
        <v>611</v>
      </c>
    </row>
    <row r="380" spans="10:10" ht="17.55" customHeight="1" thickBot="1">
      <c r="J380" s="8" t="s">
        <v>612</v>
      </c>
    </row>
    <row r="381" spans="10:10" ht="17.55" customHeight="1" thickBot="1">
      <c r="J381" s="8" t="s">
        <v>613</v>
      </c>
    </row>
    <row r="382" spans="10:10" ht="17.55" customHeight="1" thickBot="1">
      <c r="J382" s="8" t="s">
        <v>614</v>
      </c>
    </row>
    <row r="383" spans="10:10" ht="17.55" customHeight="1" thickBot="1">
      <c r="J383" s="8" t="s">
        <v>615</v>
      </c>
    </row>
    <row r="384" spans="10:10" ht="17.55" customHeight="1" thickBot="1">
      <c r="J384" s="8" t="s">
        <v>616</v>
      </c>
    </row>
    <row r="385" spans="10:10" ht="17.55" customHeight="1" thickBot="1">
      <c r="J385" s="8" t="s">
        <v>617</v>
      </c>
    </row>
    <row r="386" spans="10:10" ht="17.55" customHeight="1" thickBot="1">
      <c r="J386" s="8" t="s">
        <v>618</v>
      </c>
    </row>
    <row r="387" spans="10:10" ht="17.55" customHeight="1" thickBot="1">
      <c r="J387" s="8" t="s">
        <v>619</v>
      </c>
    </row>
    <row r="388" spans="10:10" ht="17.55" customHeight="1" thickBot="1">
      <c r="J388" s="8" t="s">
        <v>620</v>
      </c>
    </row>
    <row r="389" spans="10:10" ht="17.55" customHeight="1" thickBot="1">
      <c r="J389" s="8" t="s">
        <v>621</v>
      </c>
    </row>
    <row r="390" spans="10:10" ht="17.55" customHeight="1" thickBot="1">
      <c r="J390" s="8" t="s">
        <v>622</v>
      </c>
    </row>
    <row r="391" spans="10:10" ht="17.55" customHeight="1" thickBot="1">
      <c r="J391" s="8" t="s">
        <v>623</v>
      </c>
    </row>
    <row r="392" spans="10:10" ht="17.55" customHeight="1" thickBot="1">
      <c r="J392" s="8" t="s">
        <v>624</v>
      </c>
    </row>
    <row r="393" spans="10:10" ht="17.55" customHeight="1" thickBot="1">
      <c r="J393" s="8" t="s">
        <v>625</v>
      </c>
    </row>
    <row r="394" spans="10:10" ht="17.55" customHeight="1" thickBot="1">
      <c r="J394" s="8" t="s">
        <v>626</v>
      </c>
    </row>
    <row r="395" spans="10:10" ht="17.55" customHeight="1" thickBot="1">
      <c r="J395" s="8" t="s">
        <v>627</v>
      </c>
    </row>
    <row r="396" spans="10:10" ht="17.55" customHeight="1" thickBot="1">
      <c r="J396" s="8" t="s">
        <v>628</v>
      </c>
    </row>
    <row r="397" spans="10:10" ht="17.55" customHeight="1" thickBot="1">
      <c r="J397" s="8" t="s">
        <v>629</v>
      </c>
    </row>
    <row r="398" spans="10:10" ht="17.55" customHeight="1" thickBot="1">
      <c r="J398" s="8" t="s">
        <v>630</v>
      </c>
    </row>
    <row r="399" spans="10:10" ht="17.55" customHeight="1" thickBot="1">
      <c r="J399" s="8" t="s">
        <v>631</v>
      </c>
    </row>
    <row r="400" spans="10:10" ht="17.55" customHeight="1" thickBot="1">
      <c r="J400" s="8" t="s">
        <v>632</v>
      </c>
    </row>
    <row r="401" spans="10:10" ht="17.55" customHeight="1" thickBot="1">
      <c r="J401" s="8" t="s">
        <v>633</v>
      </c>
    </row>
    <row r="402" spans="10:10" ht="17.55" customHeight="1" thickBot="1">
      <c r="J402" s="8" t="s">
        <v>634</v>
      </c>
    </row>
    <row r="403" spans="10:10" ht="17.55" customHeight="1" thickBot="1">
      <c r="J403" s="8" t="s">
        <v>635</v>
      </c>
    </row>
    <row r="404" spans="10:10" ht="17.55" customHeight="1" thickBot="1">
      <c r="J404" s="8" t="s">
        <v>636</v>
      </c>
    </row>
    <row r="405" spans="10:10" ht="17.55" customHeight="1" thickBot="1">
      <c r="J405" s="8" t="s">
        <v>637</v>
      </c>
    </row>
    <row r="406" spans="10:10" ht="17.55" customHeight="1" thickBot="1">
      <c r="J406" s="8" t="s">
        <v>638</v>
      </c>
    </row>
    <row r="407" spans="10:10" ht="17.55" customHeight="1" thickBot="1">
      <c r="J407" s="8" t="s">
        <v>639</v>
      </c>
    </row>
    <row r="408" spans="10:10" ht="17.55" customHeight="1" thickBot="1">
      <c r="J408" s="8" t="s">
        <v>640</v>
      </c>
    </row>
    <row r="409" spans="10:10" ht="17.55" customHeight="1" thickBot="1">
      <c r="J409" s="8" t="s">
        <v>641</v>
      </c>
    </row>
    <row r="410" spans="10:10" ht="17.55" customHeight="1" thickBot="1">
      <c r="J410" s="8" t="s">
        <v>642</v>
      </c>
    </row>
    <row r="411" spans="10:10" ht="17.55" customHeight="1" thickBot="1">
      <c r="J411" s="8" t="s">
        <v>643</v>
      </c>
    </row>
    <row r="412" spans="10:10" ht="17.55" customHeight="1" thickBot="1">
      <c r="J412" s="8" t="s">
        <v>644</v>
      </c>
    </row>
    <row r="413" spans="10:10" ht="17.55" customHeight="1" thickBot="1">
      <c r="J413" s="8" t="s">
        <v>645</v>
      </c>
    </row>
    <row r="414" spans="10:10" ht="17.55" customHeight="1" thickBot="1">
      <c r="J414" s="8" t="s">
        <v>646</v>
      </c>
    </row>
    <row r="415" spans="10:10" ht="17.55" customHeight="1" thickBot="1">
      <c r="J415" s="8" t="s">
        <v>647</v>
      </c>
    </row>
    <row r="416" spans="10:10" ht="17.55" customHeight="1" thickBot="1">
      <c r="J416" s="8" t="s">
        <v>648</v>
      </c>
    </row>
    <row r="417" spans="10:10" ht="17.55" customHeight="1" thickBot="1">
      <c r="J417" s="8" t="s">
        <v>649</v>
      </c>
    </row>
    <row r="418" spans="10:10" ht="17.55" customHeight="1" thickBot="1">
      <c r="J418" s="8" t="s">
        <v>650</v>
      </c>
    </row>
    <row r="419" spans="10:10" ht="17.55" customHeight="1" thickBot="1">
      <c r="J419" s="8" t="s">
        <v>651</v>
      </c>
    </row>
    <row r="420" spans="10:10" ht="17.55" customHeight="1" thickBot="1">
      <c r="J420" s="8" t="s">
        <v>652</v>
      </c>
    </row>
    <row r="421" spans="10:10" ht="17.55" customHeight="1" thickBot="1">
      <c r="J421" s="8" t="s">
        <v>653</v>
      </c>
    </row>
    <row r="422" spans="10:10" ht="17.55" customHeight="1" thickBot="1">
      <c r="J422" s="8" t="s">
        <v>654</v>
      </c>
    </row>
    <row r="423" spans="10:10" ht="17.55" customHeight="1" thickBot="1">
      <c r="J423" s="8" t="s">
        <v>655</v>
      </c>
    </row>
    <row r="424" spans="10:10" ht="17.55" customHeight="1" thickBot="1">
      <c r="J424" s="8" t="s">
        <v>656</v>
      </c>
    </row>
    <row r="425" spans="10:10" ht="17.55" customHeight="1" thickBot="1">
      <c r="J425" s="8" t="s">
        <v>657</v>
      </c>
    </row>
    <row r="426" spans="10:10" ht="17.55" customHeight="1" thickBot="1">
      <c r="J426" s="8" t="s">
        <v>658</v>
      </c>
    </row>
    <row r="427" spans="10:10" ht="17.55" customHeight="1" thickBot="1">
      <c r="J427" s="8" t="s">
        <v>659</v>
      </c>
    </row>
    <row r="428" spans="10:10" ht="17.55" customHeight="1" thickBot="1">
      <c r="J428" s="8" t="s">
        <v>660</v>
      </c>
    </row>
    <row r="429" spans="10:10" ht="17.55" customHeight="1" thickBot="1">
      <c r="J429" s="8" t="s">
        <v>661</v>
      </c>
    </row>
    <row r="430" spans="10:10" ht="17.55" customHeight="1" thickBot="1">
      <c r="J430" s="8" t="s">
        <v>662</v>
      </c>
    </row>
    <row r="431" spans="10:10" ht="17.55" customHeight="1" thickBot="1">
      <c r="J431" s="8" t="s">
        <v>663</v>
      </c>
    </row>
    <row r="432" spans="10:10" ht="17.55" customHeight="1" thickBot="1">
      <c r="J432" s="8" t="s">
        <v>664</v>
      </c>
    </row>
    <row r="433" spans="10:10" ht="17.55" customHeight="1" thickBot="1">
      <c r="J433" s="8" t="s">
        <v>665</v>
      </c>
    </row>
    <row r="434" spans="10:10" ht="17.55" customHeight="1" thickBot="1">
      <c r="J434" s="8" t="s">
        <v>666</v>
      </c>
    </row>
    <row r="435" spans="10:10" ht="17.55" customHeight="1" thickBot="1">
      <c r="J435" s="8" t="s">
        <v>667</v>
      </c>
    </row>
    <row r="436" spans="10:10" ht="17.55" customHeight="1" thickBot="1">
      <c r="J436" s="8" t="s">
        <v>668</v>
      </c>
    </row>
    <row r="437" spans="10:10" ht="17.55" customHeight="1" thickBot="1">
      <c r="J437" s="8" t="s">
        <v>669</v>
      </c>
    </row>
    <row r="438" spans="10:10" ht="17.55" customHeight="1" thickBot="1">
      <c r="J438" s="8" t="s">
        <v>670</v>
      </c>
    </row>
    <row r="439" spans="10:10" ht="17.55" customHeight="1" thickBot="1">
      <c r="J439" s="8" t="s">
        <v>671</v>
      </c>
    </row>
    <row r="440" spans="10:10" ht="17.55" customHeight="1" thickBot="1">
      <c r="J440" s="8" t="s">
        <v>672</v>
      </c>
    </row>
    <row r="441" spans="10:10" ht="17.55" customHeight="1" thickBot="1">
      <c r="J441" s="8" t="s">
        <v>673</v>
      </c>
    </row>
    <row r="442" spans="10:10" ht="17.55" customHeight="1" thickBot="1">
      <c r="J442" s="8" t="s">
        <v>674</v>
      </c>
    </row>
    <row r="443" spans="10:10" ht="17.55" customHeight="1" thickBot="1">
      <c r="J443" s="8" t="s">
        <v>675</v>
      </c>
    </row>
    <row r="444" spans="10:10" ht="17.55" customHeight="1" thickBot="1">
      <c r="J444" s="8" t="s">
        <v>676</v>
      </c>
    </row>
    <row r="445" spans="10:10" ht="17.55" customHeight="1" thickBot="1">
      <c r="J445" s="8" t="s">
        <v>677</v>
      </c>
    </row>
    <row r="446" spans="10:10" ht="17.55" customHeight="1" thickBot="1">
      <c r="J446" s="8" t="s">
        <v>678</v>
      </c>
    </row>
    <row r="447" spans="10:10" ht="17.55" customHeight="1" thickBot="1">
      <c r="J447" s="8" t="s">
        <v>679</v>
      </c>
    </row>
    <row r="448" spans="10:10" ht="17.55" customHeight="1" thickBot="1">
      <c r="J448" s="8" t="s">
        <v>680</v>
      </c>
    </row>
    <row r="449" spans="10:10" ht="17.55" customHeight="1" thickBot="1">
      <c r="J449" s="8" t="s">
        <v>681</v>
      </c>
    </row>
    <row r="450" spans="10:10" ht="17.55" customHeight="1" thickBot="1">
      <c r="J450" s="8" t="s">
        <v>682</v>
      </c>
    </row>
    <row r="451" spans="10:10" ht="17.55" customHeight="1" thickBot="1">
      <c r="J451" s="8" t="s">
        <v>683</v>
      </c>
    </row>
    <row r="452" spans="10:10" ht="17.55" customHeight="1" thickBot="1">
      <c r="J452" s="8" t="s">
        <v>684</v>
      </c>
    </row>
  </sheetData>
  <mergeCells count="3">
    <mergeCell ref="O1:P1"/>
    <mergeCell ref="C2:D2"/>
    <mergeCell ref="F2:G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77"/>
  <sheetViews>
    <sheetView topLeftCell="A62" workbookViewId="0">
      <selection activeCell="A15" sqref="A15"/>
    </sheetView>
  </sheetViews>
  <sheetFormatPr defaultRowHeight="14.4"/>
  <cols>
    <col min="1" max="1" width="89.5546875" customWidth="1"/>
    <col min="2" max="2" width="77" customWidth="1"/>
    <col min="257" max="257" width="89.5546875" customWidth="1"/>
    <col min="258" max="258" width="77" customWidth="1"/>
    <col min="513" max="513" width="89.5546875" customWidth="1"/>
    <col min="514" max="514" width="77" customWidth="1"/>
    <col min="769" max="769" width="89.5546875" customWidth="1"/>
    <col min="770" max="770" width="77" customWidth="1"/>
    <col min="1025" max="1025" width="89.5546875" customWidth="1"/>
    <col min="1026" max="1026" width="77" customWidth="1"/>
    <col min="1281" max="1281" width="89.5546875" customWidth="1"/>
    <col min="1282" max="1282" width="77" customWidth="1"/>
    <col min="1537" max="1537" width="89.5546875" customWidth="1"/>
    <col min="1538" max="1538" width="77" customWidth="1"/>
    <col min="1793" max="1793" width="89.5546875" customWidth="1"/>
    <col min="1794" max="1794" width="77" customWidth="1"/>
    <col min="2049" max="2049" width="89.5546875" customWidth="1"/>
    <col min="2050" max="2050" width="77" customWidth="1"/>
    <col min="2305" max="2305" width="89.5546875" customWidth="1"/>
    <col min="2306" max="2306" width="77" customWidth="1"/>
    <col min="2561" max="2561" width="89.5546875" customWidth="1"/>
    <col min="2562" max="2562" width="77" customWidth="1"/>
    <col min="2817" max="2817" width="89.5546875" customWidth="1"/>
    <col min="2818" max="2818" width="77" customWidth="1"/>
    <col min="3073" max="3073" width="89.5546875" customWidth="1"/>
    <col min="3074" max="3074" width="77" customWidth="1"/>
    <col min="3329" max="3329" width="89.5546875" customWidth="1"/>
    <col min="3330" max="3330" width="77" customWidth="1"/>
    <col min="3585" max="3585" width="89.5546875" customWidth="1"/>
    <col min="3586" max="3586" width="77" customWidth="1"/>
    <col min="3841" max="3841" width="89.5546875" customWidth="1"/>
    <col min="3842" max="3842" width="77" customWidth="1"/>
    <col min="4097" max="4097" width="89.5546875" customWidth="1"/>
    <col min="4098" max="4098" width="77" customWidth="1"/>
    <col min="4353" max="4353" width="89.5546875" customWidth="1"/>
    <col min="4354" max="4354" width="77" customWidth="1"/>
    <col min="4609" max="4609" width="89.5546875" customWidth="1"/>
    <col min="4610" max="4610" width="77" customWidth="1"/>
    <col min="4865" max="4865" width="89.5546875" customWidth="1"/>
    <col min="4866" max="4866" width="77" customWidth="1"/>
    <col min="5121" max="5121" width="89.5546875" customWidth="1"/>
    <col min="5122" max="5122" width="77" customWidth="1"/>
    <col min="5377" max="5377" width="89.5546875" customWidth="1"/>
    <col min="5378" max="5378" width="77" customWidth="1"/>
    <col min="5633" max="5633" width="89.5546875" customWidth="1"/>
    <col min="5634" max="5634" width="77" customWidth="1"/>
    <col min="5889" max="5889" width="89.5546875" customWidth="1"/>
    <col min="5890" max="5890" width="77" customWidth="1"/>
    <col min="6145" max="6145" width="89.5546875" customWidth="1"/>
    <col min="6146" max="6146" width="77" customWidth="1"/>
    <col min="6401" max="6401" width="89.5546875" customWidth="1"/>
    <col min="6402" max="6402" width="77" customWidth="1"/>
    <col min="6657" max="6657" width="89.5546875" customWidth="1"/>
    <col min="6658" max="6658" width="77" customWidth="1"/>
    <col min="6913" max="6913" width="89.5546875" customWidth="1"/>
    <col min="6914" max="6914" width="77" customWidth="1"/>
    <col min="7169" max="7169" width="89.5546875" customWidth="1"/>
    <col min="7170" max="7170" width="77" customWidth="1"/>
    <col min="7425" max="7425" width="89.5546875" customWidth="1"/>
    <col min="7426" max="7426" width="77" customWidth="1"/>
    <col min="7681" max="7681" width="89.5546875" customWidth="1"/>
    <col min="7682" max="7682" width="77" customWidth="1"/>
    <col min="7937" max="7937" width="89.5546875" customWidth="1"/>
    <col min="7938" max="7938" width="77" customWidth="1"/>
    <col min="8193" max="8193" width="89.5546875" customWidth="1"/>
    <col min="8194" max="8194" width="77" customWidth="1"/>
    <col min="8449" max="8449" width="89.5546875" customWidth="1"/>
    <col min="8450" max="8450" width="77" customWidth="1"/>
    <col min="8705" max="8705" width="89.5546875" customWidth="1"/>
    <col min="8706" max="8706" width="77" customWidth="1"/>
    <col min="8961" max="8961" width="89.5546875" customWidth="1"/>
    <col min="8962" max="8962" width="77" customWidth="1"/>
    <col min="9217" max="9217" width="89.5546875" customWidth="1"/>
    <col min="9218" max="9218" width="77" customWidth="1"/>
    <col min="9473" max="9473" width="89.5546875" customWidth="1"/>
    <col min="9474" max="9474" width="77" customWidth="1"/>
    <col min="9729" max="9729" width="89.5546875" customWidth="1"/>
    <col min="9730" max="9730" width="77" customWidth="1"/>
    <col min="9985" max="9985" width="89.5546875" customWidth="1"/>
    <col min="9986" max="9986" width="77" customWidth="1"/>
    <col min="10241" max="10241" width="89.5546875" customWidth="1"/>
    <col min="10242" max="10242" width="77" customWidth="1"/>
    <col min="10497" max="10497" width="89.5546875" customWidth="1"/>
    <col min="10498" max="10498" width="77" customWidth="1"/>
    <col min="10753" max="10753" width="89.5546875" customWidth="1"/>
    <col min="10754" max="10754" width="77" customWidth="1"/>
    <col min="11009" max="11009" width="89.5546875" customWidth="1"/>
    <col min="11010" max="11010" width="77" customWidth="1"/>
    <col min="11265" max="11265" width="89.5546875" customWidth="1"/>
    <col min="11266" max="11266" width="77" customWidth="1"/>
    <col min="11521" max="11521" width="89.5546875" customWidth="1"/>
    <col min="11522" max="11522" width="77" customWidth="1"/>
    <col min="11777" max="11777" width="89.5546875" customWidth="1"/>
    <col min="11778" max="11778" width="77" customWidth="1"/>
    <col min="12033" max="12033" width="89.5546875" customWidth="1"/>
    <col min="12034" max="12034" width="77" customWidth="1"/>
    <col min="12289" max="12289" width="89.5546875" customWidth="1"/>
    <col min="12290" max="12290" width="77" customWidth="1"/>
    <col min="12545" max="12545" width="89.5546875" customWidth="1"/>
    <col min="12546" max="12546" width="77" customWidth="1"/>
    <col min="12801" max="12801" width="89.5546875" customWidth="1"/>
    <col min="12802" max="12802" width="77" customWidth="1"/>
    <col min="13057" max="13057" width="89.5546875" customWidth="1"/>
    <col min="13058" max="13058" width="77" customWidth="1"/>
    <col min="13313" max="13313" width="89.5546875" customWidth="1"/>
    <col min="13314" max="13314" width="77" customWidth="1"/>
    <col min="13569" max="13569" width="89.5546875" customWidth="1"/>
    <col min="13570" max="13570" width="77" customWidth="1"/>
    <col min="13825" max="13825" width="89.5546875" customWidth="1"/>
    <col min="13826" max="13826" width="77" customWidth="1"/>
    <col min="14081" max="14081" width="89.5546875" customWidth="1"/>
    <col min="14082" max="14082" width="77" customWidth="1"/>
    <col min="14337" max="14337" width="89.5546875" customWidth="1"/>
    <col min="14338" max="14338" width="77" customWidth="1"/>
    <col min="14593" max="14593" width="89.5546875" customWidth="1"/>
    <col min="14594" max="14594" width="77" customWidth="1"/>
    <col min="14849" max="14849" width="89.5546875" customWidth="1"/>
    <col min="14850" max="14850" width="77" customWidth="1"/>
    <col min="15105" max="15105" width="89.5546875" customWidth="1"/>
    <col min="15106" max="15106" width="77" customWidth="1"/>
    <col min="15361" max="15361" width="89.5546875" customWidth="1"/>
    <col min="15362" max="15362" width="77" customWidth="1"/>
    <col min="15617" max="15617" width="89.5546875" customWidth="1"/>
    <col min="15618" max="15618" width="77" customWidth="1"/>
    <col min="15873" max="15873" width="89.5546875" customWidth="1"/>
    <col min="15874" max="15874" width="77" customWidth="1"/>
    <col min="16129" max="16129" width="89.5546875" customWidth="1"/>
    <col min="16130" max="16130" width="77" customWidth="1"/>
  </cols>
  <sheetData>
    <row r="1" spans="1:2">
      <c r="A1" s="10" t="s">
        <v>685</v>
      </c>
      <c r="B1" s="10" t="s">
        <v>686</v>
      </c>
    </row>
    <row r="2" spans="1:2">
      <c r="A2" s="11" t="s">
        <v>687</v>
      </c>
      <c r="B2" s="12" t="s">
        <v>688</v>
      </c>
    </row>
    <row r="3" spans="1:2">
      <c r="A3" s="11" t="s">
        <v>689</v>
      </c>
      <c r="B3" s="12" t="s">
        <v>690</v>
      </c>
    </row>
    <row r="4" spans="1:2">
      <c r="A4" s="11" t="s">
        <v>691</v>
      </c>
      <c r="B4" s="12" t="s">
        <v>692</v>
      </c>
    </row>
    <row r="5" spans="1:2">
      <c r="A5" s="11" t="s">
        <v>693</v>
      </c>
      <c r="B5" s="12" t="s">
        <v>694</v>
      </c>
    </row>
    <row r="6" spans="1:2">
      <c r="A6" s="11" t="s">
        <v>695</v>
      </c>
      <c r="B6" s="12" t="s">
        <v>696</v>
      </c>
    </row>
    <row r="7" spans="1:2">
      <c r="A7" s="11" t="s">
        <v>697</v>
      </c>
      <c r="B7" s="12" t="s">
        <v>698</v>
      </c>
    </row>
    <row r="8" spans="1:2">
      <c r="A8" s="11" t="s">
        <v>699</v>
      </c>
      <c r="B8" s="12" t="s">
        <v>700</v>
      </c>
    </row>
    <row r="9" spans="1:2">
      <c r="A9" s="11" t="s">
        <v>701</v>
      </c>
      <c r="B9" s="12" t="s">
        <v>702</v>
      </c>
    </row>
    <row r="10" spans="1:2">
      <c r="A10" s="11" t="s">
        <v>703</v>
      </c>
      <c r="B10" s="12" t="s">
        <v>704</v>
      </c>
    </row>
    <row r="11" spans="1:2">
      <c r="A11" s="11" t="s">
        <v>705</v>
      </c>
      <c r="B11" s="12" t="s">
        <v>706</v>
      </c>
    </row>
    <row r="12" spans="1:2">
      <c r="A12" s="11" t="s">
        <v>707</v>
      </c>
      <c r="B12" s="12" t="s">
        <v>708</v>
      </c>
    </row>
    <row r="13" spans="1:2">
      <c r="A13" s="11" t="s">
        <v>709</v>
      </c>
      <c r="B13" s="12" t="s">
        <v>710</v>
      </c>
    </row>
    <row r="14" spans="1:2">
      <c r="A14" s="11" t="s">
        <v>711</v>
      </c>
      <c r="B14" s="12" t="s">
        <v>712</v>
      </c>
    </row>
    <row r="15" spans="1:2">
      <c r="A15" s="11" t="s">
        <v>713</v>
      </c>
      <c r="B15" s="12" t="s">
        <v>714</v>
      </c>
    </row>
    <row r="16" spans="1:2">
      <c r="A16" s="11" t="s">
        <v>715</v>
      </c>
      <c r="B16" s="12" t="s">
        <v>716</v>
      </c>
    </row>
    <row r="17" spans="1:2">
      <c r="A17" s="11" t="s">
        <v>717</v>
      </c>
      <c r="B17" s="12" t="s">
        <v>718</v>
      </c>
    </row>
    <row r="18" spans="1:2">
      <c r="A18" s="11" t="s">
        <v>719</v>
      </c>
      <c r="B18" s="12" t="s">
        <v>720</v>
      </c>
    </row>
    <row r="19" spans="1:2">
      <c r="A19" s="11" t="s">
        <v>721</v>
      </c>
      <c r="B19" s="12" t="s">
        <v>722</v>
      </c>
    </row>
    <row r="20" spans="1:2">
      <c r="A20" s="11" t="s">
        <v>723</v>
      </c>
      <c r="B20" s="12" t="s">
        <v>724</v>
      </c>
    </row>
    <row r="21" spans="1:2">
      <c r="A21" s="11" t="s">
        <v>725</v>
      </c>
      <c r="B21" s="12" t="s">
        <v>726</v>
      </c>
    </row>
    <row r="22" spans="1:2">
      <c r="A22" s="11" t="s">
        <v>727</v>
      </c>
      <c r="B22" s="12" t="s">
        <v>728</v>
      </c>
    </row>
    <row r="23" spans="1:2">
      <c r="A23" s="11" t="s">
        <v>729</v>
      </c>
      <c r="B23" s="12" t="s">
        <v>730</v>
      </c>
    </row>
    <row r="24" spans="1:2">
      <c r="A24" s="11" t="s">
        <v>731</v>
      </c>
      <c r="B24" s="12" t="s">
        <v>732</v>
      </c>
    </row>
    <row r="25" spans="1:2">
      <c r="A25" s="11" t="s">
        <v>733</v>
      </c>
      <c r="B25" s="12" t="s">
        <v>734</v>
      </c>
    </row>
    <row r="26" spans="1:2">
      <c r="A26" s="11" t="s">
        <v>735</v>
      </c>
      <c r="B26" s="12" t="s">
        <v>736</v>
      </c>
    </row>
    <row r="27" spans="1:2">
      <c r="A27" s="11" t="s">
        <v>737</v>
      </c>
      <c r="B27" s="12" t="s">
        <v>738</v>
      </c>
    </row>
    <row r="28" spans="1:2">
      <c r="A28" s="11" t="s">
        <v>739</v>
      </c>
      <c r="B28" s="12" t="s">
        <v>740</v>
      </c>
    </row>
    <row r="29" spans="1:2">
      <c r="A29" s="11" t="s">
        <v>741</v>
      </c>
      <c r="B29" s="12" t="s">
        <v>742</v>
      </c>
    </row>
    <row r="30" spans="1:2">
      <c r="A30" s="11" t="s">
        <v>743</v>
      </c>
      <c r="B30" s="12" t="s">
        <v>744</v>
      </c>
    </row>
    <row r="31" spans="1:2">
      <c r="A31" s="11" t="s">
        <v>745</v>
      </c>
      <c r="B31" s="12" t="s">
        <v>746</v>
      </c>
    </row>
    <row r="32" spans="1:2">
      <c r="A32" s="11" t="s">
        <v>747</v>
      </c>
      <c r="B32" s="12" t="s">
        <v>748</v>
      </c>
    </row>
    <row r="33" spans="1:2">
      <c r="A33" s="11" t="s">
        <v>749</v>
      </c>
      <c r="B33" s="12" t="s">
        <v>750</v>
      </c>
    </row>
    <row r="34" spans="1:2">
      <c r="A34" s="11" t="s">
        <v>751</v>
      </c>
      <c r="B34" s="12" t="s">
        <v>752</v>
      </c>
    </row>
    <row r="35" spans="1:2">
      <c r="A35" s="11" t="s">
        <v>753</v>
      </c>
      <c r="B35" s="12" t="s">
        <v>754</v>
      </c>
    </row>
    <row r="36" spans="1:2">
      <c r="A36" s="11" t="s">
        <v>755</v>
      </c>
      <c r="B36" s="12" t="s">
        <v>756</v>
      </c>
    </row>
    <row r="37" spans="1:2">
      <c r="A37" s="11" t="s">
        <v>757</v>
      </c>
      <c r="B37" s="12" t="s">
        <v>758</v>
      </c>
    </row>
    <row r="38" spans="1:2">
      <c r="A38" s="11" t="s">
        <v>759</v>
      </c>
      <c r="B38" s="12" t="s">
        <v>760</v>
      </c>
    </row>
    <row r="39" spans="1:2">
      <c r="A39" s="11" t="s">
        <v>761</v>
      </c>
      <c r="B39" s="12" t="s">
        <v>762</v>
      </c>
    </row>
    <row r="40" spans="1:2">
      <c r="A40" s="11" t="s">
        <v>763</v>
      </c>
      <c r="B40" s="12" t="s">
        <v>764</v>
      </c>
    </row>
    <row r="41" spans="1:2">
      <c r="A41" s="11" t="s">
        <v>765</v>
      </c>
      <c r="B41" s="12" t="s">
        <v>766</v>
      </c>
    </row>
    <row r="42" spans="1:2">
      <c r="A42" s="11" t="s">
        <v>767</v>
      </c>
      <c r="B42" s="12" t="s">
        <v>768</v>
      </c>
    </row>
    <row r="43" spans="1:2">
      <c r="A43" s="11" t="s">
        <v>769</v>
      </c>
      <c r="B43" s="12" t="s">
        <v>770</v>
      </c>
    </row>
    <row r="44" spans="1:2">
      <c r="A44" s="11" t="s">
        <v>771</v>
      </c>
      <c r="B44" s="12" t="s">
        <v>772</v>
      </c>
    </row>
    <row r="45" spans="1:2">
      <c r="A45" s="11" t="s">
        <v>773</v>
      </c>
      <c r="B45" s="12" t="s">
        <v>774</v>
      </c>
    </row>
    <row r="46" spans="1:2">
      <c r="A46" s="11" t="s">
        <v>775</v>
      </c>
      <c r="B46" s="12" t="s">
        <v>776</v>
      </c>
    </row>
    <row r="47" spans="1:2">
      <c r="A47" s="11" t="s">
        <v>777</v>
      </c>
      <c r="B47" s="12" t="s">
        <v>778</v>
      </c>
    </row>
    <row r="48" spans="1:2">
      <c r="A48" s="11" t="s">
        <v>779</v>
      </c>
      <c r="B48" s="12" t="s">
        <v>780</v>
      </c>
    </row>
    <row r="49" spans="1:2">
      <c r="A49" s="11" t="s">
        <v>781</v>
      </c>
      <c r="B49" s="12" t="s">
        <v>782</v>
      </c>
    </row>
    <row r="50" spans="1:2">
      <c r="A50" s="11" t="s">
        <v>783</v>
      </c>
      <c r="B50" s="12" t="s">
        <v>784</v>
      </c>
    </row>
    <row r="51" spans="1:2">
      <c r="A51" s="11" t="s">
        <v>785</v>
      </c>
      <c r="B51" s="12" t="s">
        <v>786</v>
      </c>
    </row>
    <row r="52" spans="1:2">
      <c r="A52" s="11" t="s">
        <v>787</v>
      </c>
      <c r="B52" s="12" t="s">
        <v>788</v>
      </c>
    </row>
    <row r="53" spans="1:2">
      <c r="A53" s="11" t="s">
        <v>789</v>
      </c>
      <c r="B53" s="12" t="s">
        <v>790</v>
      </c>
    </row>
    <row r="54" spans="1:2">
      <c r="A54" s="11" t="s">
        <v>791</v>
      </c>
      <c r="B54" s="12" t="s">
        <v>792</v>
      </c>
    </row>
    <row r="55" spans="1:2">
      <c r="A55" s="11" t="s">
        <v>793</v>
      </c>
      <c r="B55" s="12" t="s">
        <v>794</v>
      </c>
    </row>
    <row r="56" spans="1:2">
      <c r="A56" s="11" t="s">
        <v>795</v>
      </c>
      <c r="B56" s="12" t="s">
        <v>796</v>
      </c>
    </row>
    <row r="57" spans="1:2">
      <c r="A57" s="11" t="s">
        <v>797</v>
      </c>
      <c r="B57" s="12" t="s">
        <v>798</v>
      </c>
    </row>
    <row r="58" spans="1:2">
      <c r="A58" s="11" t="s">
        <v>799</v>
      </c>
      <c r="B58" s="12" t="s">
        <v>800</v>
      </c>
    </row>
    <row r="59" spans="1:2">
      <c r="A59" s="11" t="s">
        <v>801</v>
      </c>
      <c r="B59" s="12" t="s">
        <v>802</v>
      </c>
    </row>
    <row r="60" spans="1:2">
      <c r="A60" s="11" t="s">
        <v>803</v>
      </c>
      <c r="B60" s="12" t="s">
        <v>804</v>
      </c>
    </row>
    <row r="61" spans="1:2">
      <c r="A61" s="11" t="s">
        <v>805</v>
      </c>
      <c r="B61" s="12" t="s">
        <v>806</v>
      </c>
    </row>
    <row r="62" spans="1:2">
      <c r="A62" s="11" t="s">
        <v>807</v>
      </c>
      <c r="B62" s="12" t="s">
        <v>808</v>
      </c>
    </row>
    <row r="63" spans="1:2">
      <c r="A63" s="11" t="s">
        <v>809</v>
      </c>
      <c r="B63" s="12" t="s">
        <v>810</v>
      </c>
    </row>
    <row r="64" spans="1:2">
      <c r="A64" s="11" t="s">
        <v>811</v>
      </c>
      <c r="B64" s="12" t="s">
        <v>812</v>
      </c>
    </row>
    <row r="65" spans="1:2">
      <c r="A65" s="11" t="s">
        <v>813</v>
      </c>
      <c r="B65" s="12" t="s">
        <v>814</v>
      </c>
    </row>
    <row r="66" spans="1:2">
      <c r="A66" s="11" t="s">
        <v>815</v>
      </c>
      <c r="B66" s="12" t="s">
        <v>816</v>
      </c>
    </row>
    <row r="67" spans="1:2">
      <c r="A67" s="11" t="s">
        <v>817</v>
      </c>
      <c r="B67" s="12" t="s">
        <v>818</v>
      </c>
    </row>
    <row r="68" spans="1:2">
      <c r="A68" s="11" t="s">
        <v>819</v>
      </c>
      <c r="B68" s="12" t="s">
        <v>820</v>
      </c>
    </row>
    <row r="69" spans="1:2">
      <c r="A69" s="11" t="s">
        <v>821</v>
      </c>
      <c r="B69" s="12" t="s">
        <v>822</v>
      </c>
    </row>
    <row r="70" spans="1:2">
      <c r="A70" s="11" t="s">
        <v>823</v>
      </c>
      <c r="B70" s="12" t="s">
        <v>824</v>
      </c>
    </row>
    <row r="71" spans="1:2">
      <c r="A71" s="11" t="s">
        <v>825</v>
      </c>
      <c r="B71" s="12" t="s">
        <v>826</v>
      </c>
    </row>
    <row r="72" spans="1:2">
      <c r="A72" s="11" t="s">
        <v>827</v>
      </c>
      <c r="B72" s="12" t="s">
        <v>828</v>
      </c>
    </row>
    <row r="73" spans="1:2">
      <c r="A73" s="11" t="s">
        <v>829</v>
      </c>
      <c r="B73" s="12" t="s">
        <v>830</v>
      </c>
    </row>
    <row r="74" spans="1:2">
      <c r="A74" s="11" t="s">
        <v>831</v>
      </c>
      <c r="B74" s="12" t="s">
        <v>832</v>
      </c>
    </row>
    <row r="75" spans="1:2">
      <c r="A75" s="11" t="s">
        <v>833</v>
      </c>
      <c r="B75" s="12" t="s">
        <v>834</v>
      </c>
    </row>
    <row r="76" spans="1:2">
      <c r="A76" s="11" t="s">
        <v>835</v>
      </c>
      <c r="B76" s="12" t="s">
        <v>836</v>
      </c>
    </row>
    <row r="77" spans="1:2">
      <c r="A77" s="11" t="s">
        <v>837</v>
      </c>
      <c r="B77" s="12" t="s">
        <v>838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Import-user</vt:lpstr>
      <vt:lpstr>Security Clearance IDs</vt:lpstr>
      <vt:lpstr>Vlookup'sRef</vt:lpstr>
      <vt:lpstr>RulesetRef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Geotab</dc:creator>
  <cp:lastModifiedBy>Tamas Halbrucker</cp:lastModifiedBy>
  <dcterms:created xsi:type="dcterms:W3CDTF">2019-10-01T12:46:30Z</dcterms:created>
  <dcterms:modified xsi:type="dcterms:W3CDTF">2020-08-03T14:33:46Z</dcterms:modified>
</cp:coreProperties>
</file>